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glavis.sharepoint.com/sites/Public/DocLib/10_プロジェクト/20_独立行政法人/経済産業研究所（RIETI）/01_第五期RIETI PC-LANシステム調達支援業務/02_業務/04_納入資料/20201211_質問回答案、評価基準案/"/>
    </mc:Choice>
  </mc:AlternateContent>
  <xr:revisionPtr revIDLastSave="57" documentId="8_{EDF19DCD-D4FA-4EDD-AA30-8EF1CE10CB83}" xr6:coauthVersionLast="45" xr6:coauthVersionMax="45" xr10:uidLastSave="{C46D9E5A-76DA-4206-A639-C29067C303F5}"/>
  <bookViews>
    <workbookView xWindow="-120" yWindow="-120" windowWidth="20730" windowHeight="11160" xr2:uid="{D6D9467C-3878-4D42-B40F-7086891D7C7C}"/>
  </bookViews>
  <sheets>
    <sheet name="第五期 (公開用)" sheetId="4" r:id="rId1"/>
  </sheets>
  <definedNames>
    <definedName name="_xlnm._FilterDatabase" localSheetId="0" hidden="1">'第五期 (公開用)'!$A$2:$I$64</definedName>
    <definedName name="_xlnm.Print_Titles" localSheetId="0">'第五期 (公開用)'!$2:$2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3" i="4" l="1"/>
  <c r="H60" i="4"/>
  <c r="H59" i="4"/>
  <c r="H56" i="4"/>
  <c r="H52" i="4"/>
  <c r="H47" i="4"/>
  <c r="H41" i="4"/>
  <c r="H35" i="4"/>
  <c r="H29" i="4"/>
  <c r="H27" i="4"/>
  <c r="H25" i="4"/>
  <c r="H23" i="4"/>
  <c r="H18" i="4"/>
  <c r="H16" i="4"/>
  <c r="H14" i="4"/>
  <c r="H12" i="4"/>
  <c r="H10" i="4"/>
  <c r="H8" i="4"/>
  <c r="H6" i="4"/>
  <c r="H3" i="4"/>
  <c r="H6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tc={98DBCB0F-8E65-44D3-920B-432870C4B3AC}</author>
    <author>tc={22407491-EA5A-4976-BD8A-55CD69243E47}</author>
    <author>tc={29C91D07-1ACC-4225-B7ED-108B647C2A9F}</author>
    <author>tc={F4D5F9BA-90C1-4E6C-B82F-2B746769ADDD}</author>
    <author>tc={62DEB3B9-9037-43A6-B8A1-6C4981B31E33}</author>
    <author>tc={7E919D61-ECBA-472F-8B26-1DA8C8234521}</author>
    <author>tc={1F2BEF11-0947-4717-89E7-3482010680FE}</author>
    <author>tc={BB144E81-0016-4B37-9C55-2872E18E68B1}</author>
    <author>tc={5CD63BFA-BFB3-4228-B6C8-EE6AC244BE03}</author>
  </authors>
  <commentList>
    <comment ref="E6" authorId="0" shapeId="0" xr:uid="{98DBCB0F-8E65-44D3-920B-432870C4B3A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1.1．を1.1.～1.3.に修正。</t>
      </text>
    </comment>
    <comment ref="E10" authorId="1" shapeId="0" xr:uid="{22407491-EA5A-4976-BD8A-55CD69243E4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6.3.及び9.5.を6.1.及び9.5.に修正。</t>
      </text>
    </comment>
    <comment ref="E12" authorId="2" shapeId="0" xr:uid="{29C91D07-1ACC-4225-B7ED-108B647C2A9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3.1.及び6.4.3.を3.1.2.及び6.3.3.に修正。</t>
      </text>
    </comment>
    <comment ref="E14" authorId="3" shapeId="0" xr:uid="{F4D5F9BA-90C1-4E6C-B82F-2B746769ADD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3.1.、6.4.2.及び6.5.3.を3.1.1.、6.3.2.及び6.4.3.に修正</t>
      </text>
    </comment>
    <comment ref="E16" authorId="4" shapeId="0" xr:uid="{62DEB3B9-9037-43A6-B8A1-6C4981B31E3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3.5.及び6.6.を3.5.及び6.2.に修正</t>
      </text>
    </comment>
    <comment ref="E29" authorId="5" shapeId="0" xr:uid="{7E919D61-ECBA-472F-8B26-1DA8C823452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8.1.及び8.2.を8.1.～8.5.に修正。</t>
      </text>
    </comment>
    <comment ref="E30" authorId="6" shapeId="0" xr:uid="{1F2BEF11-0947-4717-89E7-3482010680F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8.3.を8.6.に修正。</t>
      </text>
    </comment>
    <comment ref="E33" authorId="7" shapeId="0" xr:uid="{BB144E81-0016-4B37-9C55-2872E18E68B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8.4.を8.7.に修正。</t>
      </text>
    </comment>
    <comment ref="E52" authorId="8" shapeId="0" xr:uid="{5CD63BFA-BFB3-4228-B6C8-EE6AC244BE0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5.1.~5.10.から5.1.~5.11.に修正。</t>
      </text>
    </comment>
  </commentList>
</comments>
</file>

<file path=xl/sharedStrings.xml><?xml version="1.0" encoding="utf-8"?>
<sst xmlns="http://schemas.openxmlformats.org/spreadsheetml/2006/main" count="182" uniqueCount="118">
  <si>
    <t>大項目</t>
    <rPh sb="0" eb="3">
      <t>ダイコウモク</t>
    </rPh>
    <phoneticPr fontId="1"/>
  </si>
  <si>
    <t>小項目</t>
    <rPh sb="0" eb="3">
      <t>ショウコウモク</t>
    </rPh>
    <phoneticPr fontId="1"/>
  </si>
  <si>
    <t>大項目名</t>
    <rPh sb="0" eb="3">
      <t>ダイコウモク</t>
    </rPh>
    <rPh sb="3" eb="4">
      <t>メイ</t>
    </rPh>
    <phoneticPr fontId="1"/>
  </si>
  <si>
    <t>小項目名</t>
    <rPh sb="0" eb="3">
      <t>ショウコウモク</t>
    </rPh>
    <rPh sb="3" eb="4">
      <t>メイ</t>
    </rPh>
    <phoneticPr fontId="1"/>
  </si>
  <si>
    <t>評価種別</t>
    <rPh sb="0" eb="2">
      <t>ヒョウカ</t>
    </rPh>
    <rPh sb="2" eb="4">
      <t>シュベツ</t>
    </rPh>
    <phoneticPr fontId="1"/>
  </si>
  <si>
    <t>基本的な考え方</t>
    <rPh sb="0" eb="3">
      <t>キホンテキ</t>
    </rPh>
    <rPh sb="4" eb="5">
      <t>カンガ</t>
    </rPh>
    <rPh sb="6" eb="7">
      <t>カタ</t>
    </rPh>
    <phoneticPr fontId="1"/>
  </si>
  <si>
    <t>小項目配点</t>
    <rPh sb="0" eb="3">
      <t>ショウコウモク</t>
    </rPh>
    <rPh sb="3" eb="5">
      <t>ハイテン</t>
    </rPh>
    <phoneticPr fontId="1"/>
  </si>
  <si>
    <t>大項目配点</t>
    <rPh sb="0" eb="3">
      <t>ダイコウモク</t>
    </rPh>
    <rPh sb="3" eb="5">
      <t>ハイテン</t>
    </rPh>
    <phoneticPr fontId="1"/>
  </si>
  <si>
    <t>事業への理解</t>
    <rPh sb="0" eb="2">
      <t>ジギョウ</t>
    </rPh>
    <rPh sb="4" eb="6">
      <t>リカイ</t>
    </rPh>
    <phoneticPr fontId="1"/>
  </si>
  <si>
    <t>必須</t>
  </si>
  <si>
    <t>提案の主旨</t>
    <rPh sb="0" eb="2">
      <t>テイアン</t>
    </rPh>
    <rPh sb="3" eb="5">
      <t>シュシ</t>
    </rPh>
    <phoneticPr fontId="1"/>
  </si>
  <si>
    <t>基本取組方針</t>
    <rPh sb="0" eb="2">
      <t>キホン</t>
    </rPh>
    <rPh sb="2" eb="4">
      <t>トリクミ</t>
    </rPh>
    <rPh sb="4" eb="6">
      <t>ホウシン</t>
    </rPh>
    <phoneticPr fontId="1"/>
  </si>
  <si>
    <t>システム構成</t>
    <rPh sb="4" eb="6">
      <t>コウセイ</t>
    </rPh>
    <phoneticPr fontId="1"/>
  </si>
  <si>
    <t>任意</t>
  </si>
  <si>
    <t>外部サービス構成</t>
    <rPh sb="0" eb="2">
      <t>ガイブ</t>
    </rPh>
    <rPh sb="6" eb="8">
      <t>コウセイ</t>
    </rPh>
    <phoneticPr fontId="1"/>
  </si>
  <si>
    <t>OA機器</t>
    <rPh sb="2" eb="4">
      <t>キキ</t>
    </rPh>
    <phoneticPr fontId="1"/>
  </si>
  <si>
    <t>クライアントPC</t>
    <phoneticPr fontId="1"/>
  </si>
  <si>
    <t>ネットワーク回線</t>
    <rPh sb="6" eb="8">
      <t>カイセン</t>
    </rPh>
    <phoneticPr fontId="1"/>
  </si>
  <si>
    <t>構築実施計画</t>
    <rPh sb="0" eb="2">
      <t>コウチク</t>
    </rPh>
    <rPh sb="2" eb="4">
      <t>ジッシ</t>
    </rPh>
    <rPh sb="4" eb="6">
      <t>ケイカク</t>
    </rPh>
    <phoneticPr fontId="1"/>
  </si>
  <si>
    <t>導入スケジュール</t>
    <rPh sb="0" eb="2">
      <t>ドウニュウ</t>
    </rPh>
    <phoneticPr fontId="1"/>
  </si>
  <si>
    <t>工程毎の作業内容と成果物</t>
    <rPh sb="0" eb="2">
      <t>コウテイ</t>
    </rPh>
    <rPh sb="2" eb="3">
      <t>ゴト</t>
    </rPh>
    <rPh sb="4" eb="6">
      <t>サギョウ</t>
    </rPh>
    <rPh sb="6" eb="8">
      <t>ナイヨウ</t>
    </rPh>
    <rPh sb="9" eb="12">
      <t>セイカブツ</t>
    </rPh>
    <phoneticPr fontId="1"/>
  </si>
  <si>
    <t>管理手法</t>
    <rPh sb="0" eb="2">
      <t>カンリ</t>
    </rPh>
    <rPh sb="2" eb="4">
      <t>シュホウ</t>
    </rPh>
    <phoneticPr fontId="1"/>
  </si>
  <si>
    <t>その他</t>
    <rPh sb="2" eb="3">
      <t>タ</t>
    </rPh>
    <phoneticPr fontId="1"/>
  </si>
  <si>
    <t>設計</t>
    <rPh sb="0" eb="2">
      <t>セッケイ</t>
    </rPh>
    <phoneticPr fontId="1"/>
  </si>
  <si>
    <t>基本設計・詳細設計</t>
    <rPh sb="0" eb="2">
      <t>キホン</t>
    </rPh>
    <rPh sb="2" eb="4">
      <t>セッケイ</t>
    </rPh>
    <rPh sb="5" eb="7">
      <t>ショウサイ</t>
    </rPh>
    <rPh sb="7" eb="9">
      <t>セッケイ</t>
    </rPh>
    <phoneticPr fontId="1"/>
  </si>
  <si>
    <t>運用設計・保守設計等</t>
    <rPh sb="0" eb="2">
      <t>ウンヨウ</t>
    </rPh>
    <rPh sb="2" eb="4">
      <t>セッケイ</t>
    </rPh>
    <rPh sb="5" eb="7">
      <t>ホシュ</t>
    </rPh>
    <rPh sb="7" eb="9">
      <t>セッケイ</t>
    </rPh>
    <rPh sb="9" eb="10">
      <t>トウ</t>
    </rPh>
    <phoneticPr fontId="1"/>
  </si>
  <si>
    <t>システム構築</t>
    <rPh sb="4" eb="6">
      <t>コウチク</t>
    </rPh>
    <phoneticPr fontId="1"/>
  </si>
  <si>
    <t>テスト実施</t>
    <rPh sb="3" eb="5">
      <t>ジッシ</t>
    </rPh>
    <phoneticPr fontId="1"/>
  </si>
  <si>
    <t xml:space="preserve">・テスト実施についての考え方、実施時期や実施項目の概要について（特に当研究所における受け入れテストの実施に関しての対応方法等について）、実績を踏まえた実現可能で有用性の高い内容が明確に示されているか。
</t>
    <rPh sb="4" eb="6">
      <t>ジッシ</t>
    </rPh>
    <rPh sb="11" eb="12">
      <t>カンガ</t>
    </rPh>
    <rPh sb="13" eb="14">
      <t>カタ</t>
    </rPh>
    <rPh sb="15" eb="17">
      <t>ジッシ</t>
    </rPh>
    <rPh sb="17" eb="19">
      <t>ジキ</t>
    </rPh>
    <rPh sb="20" eb="22">
      <t>ジッシ</t>
    </rPh>
    <rPh sb="22" eb="24">
      <t>コウモク</t>
    </rPh>
    <rPh sb="25" eb="27">
      <t>ガイヨウ</t>
    </rPh>
    <rPh sb="32" eb="33">
      <t>トク</t>
    </rPh>
    <rPh sb="34" eb="35">
      <t>トウ</t>
    </rPh>
    <rPh sb="35" eb="38">
      <t>ケンキュウジョ</t>
    </rPh>
    <rPh sb="42" eb="43">
      <t>ウ</t>
    </rPh>
    <rPh sb="44" eb="45">
      <t>イ</t>
    </rPh>
    <rPh sb="50" eb="52">
      <t>ジッシ</t>
    </rPh>
    <rPh sb="53" eb="54">
      <t>カン</t>
    </rPh>
    <rPh sb="57" eb="59">
      <t>タイオウ</t>
    </rPh>
    <rPh sb="59" eb="61">
      <t>ホウホウ</t>
    </rPh>
    <rPh sb="61" eb="62">
      <t>トウ</t>
    </rPh>
    <rPh sb="68" eb="70">
      <t>ジッセキ</t>
    </rPh>
    <rPh sb="71" eb="72">
      <t>フ</t>
    </rPh>
    <rPh sb="75" eb="77">
      <t>ジツゲン</t>
    </rPh>
    <rPh sb="77" eb="79">
      <t>カノウ</t>
    </rPh>
    <rPh sb="80" eb="83">
      <t>ユウヨウセイ</t>
    </rPh>
    <rPh sb="84" eb="85">
      <t>タカ</t>
    </rPh>
    <rPh sb="86" eb="88">
      <t>ナイヨウ</t>
    </rPh>
    <rPh sb="89" eb="91">
      <t>メイカク</t>
    </rPh>
    <rPh sb="92" eb="93">
      <t>シメ</t>
    </rPh>
    <phoneticPr fontId="1"/>
  </si>
  <si>
    <t>移行</t>
    <rPh sb="0" eb="2">
      <t>イコウ</t>
    </rPh>
    <phoneticPr fontId="1"/>
  </si>
  <si>
    <t>データ移行</t>
    <rPh sb="3" eb="5">
      <t>イコウ</t>
    </rPh>
    <phoneticPr fontId="1"/>
  </si>
  <si>
    <t>教育・研修</t>
    <rPh sb="0" eb="2">
      <t>キョウイク</t>
    </rPh>
    <rPh sb="3" eb="5">
      <t>ケンシュウ</t>
    </rPh>
    <phoneticPr fontId="1"/>
  </si>
  <si>
    <t>運用</t>
    <rPh sb="0" eb="2">
      <t>ウンヨウ</t>
    </rPh>
    <phoneticPr fontId="1"/>
  </si>
  <si>
    <t>保守</t>
    <rPh sb="0" eb="2">
      <t>ホシュ</t>
    </rPh>
    <phoneticPr fontId="1"/>
  </si>
  <si>
    <t>ハードウェア</t>
    <phoneticPr fontId="1"/>
  </si>
  <si>
    <t>ソフトウェア</t>
    <phoneticPr fontId="1"/>
  </si>
  <si>
    <t>作業体制</t>
    <rPh sb="0" eb="2">
      <t>サギョウ</t>
    </rPh>
    <rPh sb="2" eb="4">
      <t>タイセイ</t>
    </rPh>
    <phoneticPr fontId="1"/>
  </si>
  <si>
    <t>構築実施体制</t>
    <rPh sb="0" eb="2">
      <t>コウチク</t>
    </rPh>
    <rPh sb="2" eb="4">
      <t>ジッシ</t>
    </rPh>
    <rPh sb="4" eb="6">
      <t>タイセイ</t>
    </rPh>
    <phoneticPr fontId="1"/>
  </si>
  <si>
    <t>運用体制</t>
    <rPh sb="0" eb="2">
      <t>ウンヨウ</t>
    </rPh>
    <rPh sb="2" eb="4">
      <t>タイセイ</t>
    </rPh>
    <phoneticPr fontId="1"/>
  </si>
  <si>
    <t>保守体制</t>
    <rPh sb="0" eb="2">
      <t>ホシュ</t>
    </rPh>
    <rPh sb="2" eb="4">
      <t>タイセイ</t>
    </rPh>
    <phoneticPr fontId="1"/>
  </si>
  <si>
    <t>セキュリティ</t>
    <phoneticPr fontId="1"/>
  </si>
  <si>
    <t>RIETI PC-LANシステムのセキュリティ</t>
    <phoneticPr fontId="1"/>
  </si>
  <si>
    <t>構築・運用・保守等の業務における品質管理</t>
    <rPh sb="0" eb="2">
      <t>コウチク</t>
    </rPh>
    <rPh sb="3" eb="5">
      <t>ウンヨウ</t>
    </rPh>
    <rPh sb="6" eb="8">
      <t>ホシュ</t>
    </rPh>
    <rPh sb="8" eb="9">
      <t>トウ</t>
    </rPh>
    <rPh sb="10" eb="12">
      <t>ギョウム</t>
    </rPh>
    <rPh sb="16" eb="18">
      <t>ヒンシツ</t>
    </rPh>
    <rPh sb="18" eb="20">
      <t>カンリ</t>
    </rPh>
    <phoneticPr fontId="1"/>
  </si>
  <si>
    <t>品質管理</t>
    <rPh sb="0" eb="2">
      <t>ヒンシツ</t>
    </rPh>
    <rPh sb="2" eb="4">
      <t>カンリ</t>
    </rPh>
    <phoneticPr fontId="1"/>
  </si>
  <si>
    <t>RIETI PC-LANシステムの品質管理</t>
    <rPh sb="17" eb="19">
      <t>ヒンシツ</t>
    </rPh>
    <rPh sb="19" eb="21">
      <t>カンリ</t>
    </rPh>
    <phoneticPr fontId="1"/>
  </si>
  <si>
    <t xml:space="preserve">・本業務の要求品質を達成するための品質管理の目標や方針等の品質管理計画について、明確に示されているか。
</t>
    <rPh sb="1" eb="2">
      <t>ホン</t>
    </rPh>
    <rPh sb="2" eb="4">
      <t>ギョウム</t>
    </rPh>
    <rPh sb="5" eb="7">
      <t>ヨウキュウ</t>
    </rPh>
    <rPh sb="7" eb="9">
      <t>ヒンシツ</t>
    </rPh>
    <rPh sb="10" eb="12">
      <t>タッセイ</t>
    </rPh>
    <rPh sb="17" eb="19">
      <t>ヒンシツ</t>
    </rPh>
    <rPh sb="19" eb="21">
      <t>カンリ</t>
    </rPh>
    <rPh sb="22" eb="24">
      <t>モクヒョウ</t>
    </rPh>
    <rPh sb="25" eb="27">
      <t>ホウシン</t>
    </rPh>
    <rPh sb="27" eb="28">
      <t>トウ</t>
    </rPh>
    <rPh sb="29" eb="31">
      <t>ヒンシツ</t>
    </rPh>
    <rPh sb="31" eb="33">
      <t>カンリ</t>
    </rPh>
    <rPh sb="33" eb="35">
      <t>ケイカク</t>
    </rPh>
    <rPh sb="40" eb="42">
      <t>メイカク</t>
    </rPh>
    <rPh sb="43" eb="44">
      <t>シメ</t>
    </rPh>
    <phoneticPr fontId="1"/>
  </si>
  <si>
    <t>構築・運用・保守等の業務における品質管理</t>
    <rPh sb="0" eb="2">
      <t>コウチク</t>
    </rPh>
    <rPh sb="3" eb="5">
      <t>ウンヨウ</t>
    </rPh>
    <rPh sb="6" eb="9">
      <t>ホシュトウ</t>
    </rPh>
    <rPh sb="10" eb="12">
      <t>ギョウム</t>
    </rPh>
    <rPh sb="16" eb="18">
      <t>ヒンシツ</t>
    </rPh>
    <rPh sb="18" eb="20">
      <t>カンリ</t>
    </rPh>
    <phoneticPr fontId="1"/>
  </si>
  <si>
    <t>所有権及び著作権</t>
    <rPh sb="0" eb="3">
      <t>ショユウケン</t>
    </rPh>
    <rPh sb="3" eb="4">
      <t>オヨ</t>
    </rPh>
    <rPh sb="5" eb="8">
      <t>チョサクケン</t>
    </rPh>
    <phoneticPr fontId="1"/>
  </si>
  <si>
    <t xml:space="preserve">・所有権及び著作権について、要件を満たすことが明確に示されているか。
</t>
    <rPh sb="1" eb="4">
      <t>ショユウケン</t>
    </rPh>
    <rPh sb="4" eb="5">
      <t>オヨ</t>
    </rPh>
    <rPh sb="6" eb="9">
      <t>チョサクケン</t>
    </rPh>
    <rPh sb="14" eb="16">
      <t>ヨウケン</t>
    </rPh>
    <rPh sb="17" eb="18">
      <t>ミ</t>
    </rPh>
    <rPh sb="23" eb="25">
      <t>メイカク</t>
    </rPh>
    <rPh sb="26" eb="27">
      <t>シメ</t>
    </rPh>
    <phoneticPr fontId="1"/>
  </si>
  <si>
    <t xml:space="preserve">・本業務を実施するにあたりRIETIの事業内容や第五期RIETI PC-LANの要求事項について、理解していることが明確に示されているか。
</t>
    <rPh sb="1" eb="2">
      <t>ホン</t>
    </rPh>
    <rPh sb="2" eb="4">
      <t>ギョウム</t>
    </rPh>
    <rPh sb="5" eb="7">
      <t>ジッシ</t>
    </rPh>
    <rPh sb="19" eb="21">
      <t>ジギョウ</t>
    </rPh>
    <rPh sb="21" eb="23">
      <t>ナイヨウ</t>
    </rPh>
    <rPh sb="24" eb="26">
      <t>ダイゴ</t>
    </rPh>
    <rPh sb="26" eb="27">
      <t>キ</t>
    </rPh>
    <rPh sb="40" eb="42">
      <t>ヨウキュウ</t>
    </rPh>
    <rPh sb="42" eb="44">
      <t>ジコウ</t>
    </rPh>
    <rPh sb="49" eb="51">
      <t>リカイ</t>
    </rPh>
    <rPh sb="58" eb="60">
      <t>メイカク</t>
    </rPh>
    <rPh sb="61" eb="62">
      <t>シメ</t>
    </rPh>
    <phoneticPr fontId="1"/>
  </si>
  <si>
    <t xml:space="preserve">・第五期RIETI PC-LANサービスに必要なシステムの構築に関する提案内容が明確に示されているか。
</t>
    <rPh sb="1" eb="2">
      <t>ダイ</t>
    </rPh>
    <rPh sb="3" eb="4">
      <t>キ</t>
    </rPh>
    <rPh sb="21" eb="23">
      <t>ヒツヨウ</t>
    </rPh>
    <rPh sb="29" eb="31">
      <t>コウチク</t>
    </rPh>
    <rPh sb="32" eb="33">
      <t>カン</t>
    </rPh>
    <rPh sb="35" eb="37">
      <t>テイアン</t>
    </rPh>
    <rPh sb="37" eb="39">
      <t>ナイヨウ</t>
    </rPh>
    <rPh sb="40" eb="42">
      <t>メイカク</t>
    </rPh>
    <rPh sb="43" eb="44">
      <t>シメ</t>
    </rPh>
    <phoneticPr fontId="1"/>
  </si>
  <si>
    <t>新データセンタ（クラウド）</t>
    <rPh sb="0" eb="1">
      <t>シン</t>
    </rPh>
    <phoneticPr fontId="1"/>
  </si>
  <si>
    <t>承認プロセスと構成管理</t>
    <rPh sb="0" eb="2">
      <t>ショウニン</t>
    </rPh>
    <rPh sb="7" eb="9">
      <t>コウセイ</t>
    </rPh>
    <rPh sb="9" eb="11">
      <t>カンリ</t>
    </rPh>
    <phoneticPr fontId="1"/>
  </si>
  <si>
    <t xml:space="preserve">・要件定義及び各種設計を踏まえ、第五期RIETI PC-LANサービスの構築に係る作業プロセス及び各プロセスの留意点が明確に示されているか。
</t>
    <rPh sb="1" eb="3">
      <t>ヨウケン</t>
    </rPh>
    <rPh sb="3" eb="5">
      <t>テイギ</t>
    </rPh>
    <rPh sb="5" eb="6">
      <t>オヨ</t>
    </rPh>
    <rPh sb="7" eb="9">
      <t>カクシュ</t>
    </rPh>
    <rPh sb="9" eb="11">
      <t>セッケイ</t>
    </rPh>
    <rPh sb="12" eb="13">
      <t>フ</t>
    </rPh>
    <rPh sb="16" eb="17">
      <t>ダイ</t>
    </rPh>
    <rPh sb="18" eb="19">
      <t>キ</t>
    </rPh>
    <rPh sb="36" eb="38">
      <t>コウチク</t>
    </rPh>
    <rPh sb="39" eb="40">
      <t>カカ</t>
    </rPh>
    <rPh sb="41" eb="43">
      <t>サギョウ</t>
    </rPh>
    <rPh sb="47" eb="48">
      <t>オヨ</t>
    </rPh>
    <rPh sb="49" eb="50">
      <t>カク</t>
    </rPh>
    <rPh sb="55" eb="58">
      <t>リュウイテン</t>
    </rPh>
    <rPh sb="59" eb="61">
      <t>メイカク</t>
    </rPh>
    <rPh sb="62" eb="63">
      <t>シメ</t>
    </rPh>
    <phoneticPr fontId="1"/>
  </si>
  <si>
    <t>データセンタ（含むクラウドサービス）運用</t>
    <rPh sb="7" eb="8">
      <t>フク</t>
    </rPh>
    <rPh sb="18" eb="20">
      <t>ウンヨウ</t>
    </rPh>
    <phoneticPr fontId="1"/>
  </si>
  <si>
    <t xml:space="preserve">・常駐作業員（ヘルプデスク要員）とデータセンタの運用・監視体制及びその作業分担について、効率的・効果的な運用・監視を実現可能な体制として明確に示されているか。
</t>
    <rPh sb="1" eb="3">
      <t>ジョウチュウ</t>
    </rPh>
    <rPh sb="3" eb="6">
      <t>サギョウイン</t>
    </rPh>
    <rPh sb="13" eb="15">
      <t>ヨウイン</t>
    </rPh>
    <rPh sb="24" eb="26">
      <t>ウンヨウ</t>
    </rPh>
    <rPh sb="27" eb="29">
      <t>カンシ</t>
    </rPh>
    <rPh sb="29" eb="31">
      <t>タイセイ</t>
    </rPh>
    <rPh sb="31" eb="32">
      <t>オヨ</t>
    </rPh>
    <rPh sb="35" eb="37">
      <t>サギョウ</t>
    </rPh>
    <rPh sb="37" eb="39">
      <t>ブンタン</t>
    </rPh>
    <rPh sb="44" eb="47">
      <t>コウリツテキ</t>
    </rPh>
    <rPh sb="48" eb="51">
      <t>コウカテキ</t>
    </rPh>
    <rPh sb="52" eb="54">
      <t>ウンヨウ</t>
    </rPh>
    <rPh sb="55" eb="57">
      <t>カンシ</t>
    </rPh>
    <rPh sb="58" eb="60">
      <t>ジツゲン</t>
    </rPh>
    <rPh sb="60" eb="62">
      <t>カノウ</t>
    </rPh>
    <rPh sb="63" eb="65">
      <t>タイセイ</t>
    </rPh>
    <rPh sb="68" eb="70">
      <t>メイカク</t>
    </rPh>
    <rPh sb="71" eb="72">
      <t>シメ</t>
    </rPh>
    <phoneticPr fontId="1"/>
  </si>
  <si>
    <t>常駐作業員（ヘルプデスク要員）</t>
    <rPh sb="0" eb="2">
      <t>ジョウチュウ</t>
    </rPh>
    <rPh sb="2" eb="5">
      <t>サギョウイン</t>
    </rPh>
    <rPh sb="12" eb="14">
      <t>ヨウイン</t>
    </rPh>
    <phoneticPr fontId="1"/>
  </si>
  <si>
    <t xml:space="preserve">・事業全般に対する提案者の基本的な取組方針について、以下の事項が明確に示されているか。
①政府方針（統一基準や標準ガイドライン）への準拠
②新しいグループウェアの導入
③利用者の利便性強化とセキュリティ対策の両立
④他部門調達のシステムの基盤取込みによるRIETI全体での調達の効率化
</t>
    <rPh sb="1" eb="3">
      <t>ジギョウ</t>
    </rPh>
    <rPh sb="3" eb="5">
      <t>ゼンパン</t>
    </rPh>
    <rPh sb="6" eb="7">
      <t>タイ</t>
    </rPh>
    <rPh sb="9" eb="11">
      <t>テイアン</t>
    </rPh>
    <rPh sb="11" eb="12">
      <t>シャ</t>
    </rPh>
    <rPh sb="13" eb="16">
      <t>キホンテキ</t>
    </rPh>
    <rPh sb="17" eb="19">
      <t>トリクミ</t>
    </rPh>
    <rPh sb="19" eb="21">
      <t>ホウシン</t>
    </rPh>
    <rPh sb="26" eb="28">
      <t>イカ</t>
    </rPh>
    <rPh sb="29" eb="31">
      <t>ジコウ</t>
    </rPh>
    <rPh sb="32" eb="34">
      <t>メイカク</t>
    </rPh>
    <rPh sb="35" eb="36">
      <t>シメ</t>
    </rPh>
    <rPh sb="45" eb="47">
      <t>セイフ</t>
    </rPh>
    <rPh sb="47" eb="49">
      <t>ホウシン</t>
    </rPh>
    <rPh sb="50" eb="52">
      <t>トウイツ</t>
    </rPh>
    <rPh sb="52" eb="54">
      <t>キジュン</t>
    </rPh>
    <rPh sb="55" eb="57">
      <t>ヒョウジュン</t>
    </rPh>
    <rPh sb="66" eb="68">
      <t>ジュンキョ</t>
    </rPh>
    <rPh sb="70" eb="71">
      <t>アタラ</t>
    </rPh>
    <rPh sb="81" eb="83">
      <t>ドウニュウ</t>
    </rPh>
    <rPh sb="85" eb="88">
      <t>リヨウシャ</t>
    </rPh>
    <rPh sb="89" eb="92">
      <t>リベンセイ</t>
    </rPh>
    <rPh sb="92" eb="94">
      <t>キョウカ</t>
    </rPh>
    <rPh sb="101" eb="103">
      <t>タイサク</t>
    </rPh>
    <rPh sb="104" eb="106">
      <t>リョウリツ</t>
    </rPh>
    <rPh sb="108" eb="111">
      <t>タブモン</t>
    </rPh>
    <rPh sb="111" eb="113">
      <t>チョウタツ</t>
    </rPh>
    <rPh sb="119" eb="121">
      <t>キバン</t>
    </rPh>
    <rPh sb="121" eb="123">
      <t>トリコ</t>
    </rPh>
    <rPh sb="132" eb="134">
      <t>ゼンタイ</t>
    </rPh>
    <rPh sb="136" eb="138">
      <t>チョウタツ</t>
    </rPh>
    <rPh sb="139" eb="142">
      <t>コウリツカ</t>
    </rPh>
    <phoneticPr fontId="1"/>
  </si>
  <si>
    <t xml:space="preserve">・着手から稼働までのスケジュールについて、納期・品質等のリスクを考慮した上で要件を満たすことが明確に示されているか。
</t>
    <rPh sb="1" eb="3">
      <t>チャクシュ</t>
    </rPh>
    <rPh sb="5" eb="7">
      <t>カドウ</t>
    </rPh>
    <rPh sb="21" eb="23">
      <t>ノウキ</t>
    </rPh>
    <rPh sb="24" eb="26">
      <t>ヒンシツ</t>
    </rPh>
    <rPh sb="26" eb="27">
      <t>トウ</t>
    </rPh>
    <rPh sb="32" eb="34">
      <t>コウリョ</t>
    </rPh>
    <rPh sb="36" eb="37">
      <t>ウエ</t>
    </rPh>
    <rPh sb="38" eb="40">
      <t>ヨウケン</t>
    </rPh>
    <rPh sb="41" eb="42">
      <t>ミ</t>
    </rPh>
    <rPh sb="47" eb="49">
      <t>メイカク</t>
    </rPh>
    <rPh sb="50" eb="51">
      <t>シメ</t>
    </rPh>
    <phoneticPr fontId="1"/>
  </si>
  <si>
    <t xml:space="preserve">・提案者が第五期RIETI PC-LANサービスを構築・運用にあたっての基本設計・詳細設計をどのように構成・作成するか、その考え方と作成プロセス等が明確に示されているか。また、ネットワーク設計及びセキュリティ設計等について具体的な成果物イメージが示されているか。
</t>
    <rPh sb="1" eb="3">
      <t>テイアン</t>
    </rPh>
    <rPh sb="3" eb="4">
      <t>シャ</t>
    </rPh>
    <rPh sb="25" eb="27">
      <t>コウチク</t>
    </rPh>
    <rPh sb="28" eb="30">
      <t>ウンヨウ</t>
    </rPh>
    <rPh sb="36" eb="38">
      <t>キホン</t>
    </rPh>
    <rPh sb="38" eb="40">
      <t>セッケイ</t>
    </rPh>
    <rPh sb="41" eb="43">
      <t>ショウサイ</t>
    </rPh>
    <rPh sb="43" eb="45">
      <t>セッケイ</t>
    </rPh>
    <rPh sb="51" eb="53">
      <t>コウセイ</t>
    </rPh>
    <rPh sb="54" eb="56">
      <t>サクセイ</t>
    </rPh>
    <rPh sb="62" eb="63">
      <t>カンガ</t>
    </rPh>
    <rPh sb="64" eb="65">
      <t>カタ</t>
    </rPh>
    <rPh sb="66" eb="68">
      <t>サクセイ</t>
    </rPh>
    <rPh sb="72" eb="73">
      <t>トウ</t>
    </rPh>
    <rPh sb="74" eb="76">
      <t>メイカク</t>
    </rPh>
    <rPh sb="77" eb="78">
      <t>シメ</t>
    </rPh>
    <rPh sb="94" eb="96">
      <t>セッケイ</t>
    </rPh>
    <rPh sb="96" eb="97">
      <t>オヨ</t>
    </rPh>
    <rPh sb="104" eb="106">
      <t>セッケイ</t>
    </rPh>
    <rPh sb="106" eb="107">
      <t>トウ</t>
    </rPh>
    <rPh sb="111" eb="114">
      <t>グタイテキ</t>
    </rPh>
    <rPh sb="115" eb="118">
      <t>セイカブツ</t>
    </rPh>
    <rPh sb="123" eb="124">
      <t>シメ</t>
    </rPh>
    <phoneticPr fontId="1"/>
  </si>
  <si>
    <t xml:space="preserve">・提案者が第五期RIETI PC-LANサービスを構築・運用にあたっての運用・保守設計をどのように構成・作成するか、その考え方と作成プロセス等が明確に示されているか。また、ヘルプデスク運用設計等について具体的な成果物イメージが示されているか。
</t>
    <rPh sb="1" eb="3">
      <t>テイアン</t>
    </rPh>
    <rPh sb="3" eb="4">
      <t>シャ</t>
    </rPh>
    <rPh sb="25" eb="27">
      <t>コウチク</t>
    </rPh>
    <rPh sb="28" eb="30">
      <t>ウンヨウ</t>
    </rPh>
    <rPh sb="36" eb="38">
      <t>ウンヨウ</t>
    </rPh>
    <rPh sb="39" eb="41">
      <t>ホシュ</t>
    </rPh>
    <rPh sb="41" eb="43">
      <t>セッケイ</t>
    </rPh>
    <rPh sb="49" eb="51">
      <t>コウセイ</t>
    </rPh>
    <rPh sb="52" eb="54">
      <t>サクセイ</t>
    </rPh>
    <rPh sb="60" eb="61">
      <t>カンガ</t>
    </rPh>
    <rPh sb="62" eb="63">
      <t>カタ</t>
    </rPh>
    <rPh sb="64" eb="66">
      <t>サクセイ</t>
    </rPh>
    <rPh sb="70" eb="71">
      <t>トウ</t>
    </rPh>
    <rPh sb="72" eb="74">
      <t>メイカク</t>
    </rPh>
    <rPh sb="75" eb="76">
      <t>シメ</t>
    </rPh>
    <rPh sb="92" eb="94">
      <t>ウンヨウ</t>
    </rPh>
    <rPh sb="101" eb="104">
      <t>グタイテキ</t>
    </rPh>
    <rPh sb="105" eb="108">
      <t>セイカブツ</t>
    </rPh>
    <rPh sb="113" eb="114">
      <t>シメ</t>
    </rPh>
    <phoneticPr fontId="1"/>
  </si>
  <si>
    <t xml:space="preserve">・システム構築及び運用・保守の全フェーズにおいて、セキュリティ対策や監査体制等について、要件を満たすことが明確に示されているか。
</t>
    <rPh sb="5" eb="7">
      <t>コウチク</t>
    </rPh>
    <rPh sb="7" eb="8">
      <t>オヨ</t>
    </rPh>
    <rPh sb="9" eb="11">
      <t>ウンヨウ</t>
    </rPh>
    <rPh sb="12" eb="14">
      <t>ホシュ</t>
    </rPh>
    <rPh sb="15" eb="16">
      <t>ゼン</t>
    </rPh>
    <rPh sb="31" eb="33">
      <t>タイサク</t>
    </rPh>
    <rPh sb="34" eb="36">
      <t>カンサ</t>
    </rPh>
    <rPh sb="36" eb="38">
      <t>タイセイ</t>
    </rPh>
    <rPh sb="38" eb="39">
      <t>トウ</t>
    </rPh>
    <rPh sb="44" eb="46">
      <t>ヨウケン</t>
    </rPh>
    <rPh sb="47" eb="48">
      <t>ミ</t>
    </rPh>
    <rPh sb="53" eb="55">
      <t>メイカク</t>
    </rPh>
    <rPh sb="56" eb="57">
      <t>シメ</t>
    </rPh>
    <phoneticPr fontId="1"/>
  </si>
  <si>
    <t xml:space="preserve">・システム構築及び運用・保守の全フェーズにおいて、提案者が考察し取り組む品質管理基準や品質管理体制により、要求されている品質の達成が可能であることが明確に示されているか。
</t>
    <rPh sb="5" eb="7">
      <t>コウチク</t>
    </rPh>
    <rPh sb="7" eb="8">
      <t>オヨ</t>
    </rPh>
    <rPh sb="9" eb="11">
      <t>ウンヨウ</t>
    </rPh>
    <rPh sb="12" eb="14">
      <t>ホシュ</t>
    </rPh>
    <rPh sb="15" eb="16">
      <t>ゼン</t>
    </rPh>
    <rPh sb="25" eb="27">
      <t>テイアン</t>
    </rPh>
    <rPh sb="27" eb="28">
      <t>シャ</t>
    </rPh>
    <rPh sb="29" eb="31">
      <t>コウサツ</t>
    </rPh>
    <rPh sb="32" eb="33">
      <t>ト</t>
    </rPh>
    <rPh sb="34" eb="35">
      <t>ク</t>
    </rPh>
    <rPh sb="36" eb="38">
      <t>ヒンシツ</t>
    </rPh>
    <rPh sb="38" eb="40">
      <t>カンリ</t>
    </rPh>
    <rPh sb="40" eb="42">
      <t>キジュン</t>
    </rPh>
    <rPh sb="43" eb="45">
      <t>ヒンシツ</t>
    </rPh>
    <rPh sb="45" eb="47">
      <t>カンリ</t>
    </rPh>
    <rPh sb="47" eb="49">
      <t>タイセイ</t>
    </rPh>
    <rPh sb="53" eb="55">
      <t>ヨウキュウ</t>
    </rPh>
    <rPh sb="60" eb="62">
      <t>ヒンシツ</t>
    </rPh>
    <rPh sb="63" eb="65">
      <t>タッセイ</t>
    </rPh>
    <rPh sb="66" eb="68">
      <t>カノウ</t>
    </rPh>
    <rPh sb="74" eb="76">
      <t>メイカク</t>
    </rPh>
    <rPh sb="77" eb="78">
      <t>シメ</t>
    </rPh>
    <phoneticPr fontId="1"/>
  </si>
  <si>
    <t xml:space="preserve">・操作性や視認性、静粛性等により利用者の利便性や作業環境の向上に資する提案について、提案書やデモンストレーション等によりその効果が明確に示されているか。
</t>
    <rPh sb="1" eb="4">
      <t>ソウサセイ</t>
    </rPh>
    <rPh sb="5" eb="8">
      <t>シニンセイ</t>
    </rPh>
    <rPh sb="9" eb="12">
      <t>セイシュクセイ</t>
    </rPh>
    <rPh sb="12" eb="13">
      <t>トウ</t>
    </rPh>
    <rPh sb="16" eb="19">
      <t>リヨウシャ</t>
    </rPh>
    <rPh sb="20" eb="23">
      <t>リベンセイ</t>
    </rPh>
    <rPh sb="24" eb="26">
      <t>サギョウ</t>
    </rPh>
    <rPh sb="26" eb="28">
      <t>カンキョウ</t>
    </rPh>
    <rPh sb="29" eb="31">
      <t>コウジョウ</t>
    </rPh>
    <rPh sb="32" eb="33">
      <t>シ</t>
    </rPh>
    <rPh sb="35" eb="37">
      <t>テイアン</t>
    </rPh>
    <rPh sb="42" eb="45">
      <t>テイアンショ</t>
    </rPh>
    <rPh sb="56" eb="57">
      <t>トウ</t>
    </rPh>
    <rPh sb="62" eb="64">
      <t>コウカ</t>
    </rPh>
    <rPh sb="65" eb="67">
      <t>メイカク</t>
    </rPh>
    <rPh sb="68" eb="69">
      <t>シメ</t>
    </rPh>
    <phoneticPr fontId="1"/>
  </si>
  <si>
    <t xml:space="preserve">・要件として求められてはいないが、本業務の基本的な考え方に基づき本事業の範囲内で有効な機能やサービスが明確に示されているか。その他アピールポイントとして、本業務の基本的な考え方に基づく業務システムの全体最適化やコスト削減に有用性が高く、費用対効果に優れ最新の技術・サービス動向を踏まえた実現可能な提案内容が明確に示されているか。
</t>
    <rPh sb="1" eb="3">
      <t>ヨウケン</t>
    </rPh>
    <rPh sb="6" eb="7">
      <t>モト</t>
    </rPh>
    <rPh sb="17" eb="18">
      <t>ホン</t>
    </rPh>
    <rPh sb="18" eb="20">
      <t>ギョウム</t>
    </rPh>
    <rPh sb="21" eb="24">
      <t>キホンテキ</t>
    </rPh>
    <rPh sb="25" eb="26">
      <t>カンガ</t>
    </rPh>
    <rPh sb="27" eb="28">
      <t>カタ</t>
    </rPh>
    <rPh sb="29" eb="30">
      <t>モト</t>
    </rPh>
    <rPh sb="32" eb="33">
      <t>ホン</t>
    </rPh>
    <rPh sb="33" eb="35">
      <t>ジギョウ</t>
    </rPh>
    <rPh sb="36" eb="39">
      <t>ハンイナイ</t>
    </rPh>
    <rPh sb="40" eb="42">
      <t>ユウコウ</t>
    </rPh>
    <rPh sb="43" eb="45">
      <t>キノウ</t>
    </rPh>
    <rPh sb="51" eb="53">
      <t>メイカク</t>
    </rPh>
    <rPh sb="54" eb="55">
      <t>シメ</t>
    </rPh>
    <rPh sb="64" eb="65">
      <t>タ</t>
    </rPh>
    <rPh sb="77" eb="78">
      <t>ホン</t>
    </rPh>
    <rPh sb="78" eb="80">
      <t>ギョウム</t>
    </rPh>
    <rPh sb="81" eb="84">
      <t>キホンテキ</t>
    </rPh>
    <rPh sb="85" eb="86">
      <t>カンガ</t>
    </rPh>
    <rPh sb="87" eb="88">
      <t>カタ</t>
    </rPh>
    <rPh sb="89" eb="90">
      <t>モト</t>
    </rPh>
    <rPh sb="92" eb="94">
      <t>ギョウム</t>
    </rPh>
    <rPh sb="99" eb="101">
      <t>ゼンタイ</t>
    </rPh>
    <rPh sb="101" eb="104">
      <t>サイテキカ</t>
    </rPh>
    <rPh sb="108" eb="110">
      <t>サクゲン</t>
    </rPh>
    <rPh sb="111" eb="114">
      <t>ユウヨウセイ</t>
    </rPh>
    <rPh sb="115" eb="116">
      <t>タカ</t>
    </rPh>
    <rPh sb="118" eb="123">
      <t>ヒヨウタイコウカ</t>
    </rPh>
    <rPh sb="124" eb="125">
      <t>スグ</t>
    </rPh>
    <rPh sb="126" eb="128">
      <t>サイシン</t>
    </rPh>
    <rPh sb="129" eb="131">
      <t>ギジュツ</t>
    </rPh>
    <rPh sb="136" eb="138">
      <t>ドウコウ</t>
    </rPh>
    <rPh sb="139" eb="140">
      <t>フ</t>
    </rPh>
    <rPh sb="143" eb="145">
      <t>ジツゲン</t>
    </rPh>
    <rPh sb="145" eb="147">
      <t>カノウ</t>
    </rPh>
    <rPh sb="148" eb="150">
      <t>テイアン</t>
    </rPh>
    <rPh sb="150" eb="152">
      <t>ナイヨウ</t>
    </rPh>
    <rPh sb="153" eb="155">
      <t>メイカク</t>
    </rPh>
    <rPh sb="156" eb="157">
      <t>シメ</t>
    </rPh>
    <phoneticPr fontId="1"/>
  </si>
  <si>
    <t>アプリケーション移行</t>
    <rPh sb="8" eb="10">
      <t>イコウ</t>
    </rPh>
    <phoneticPr fontId="1"/>
  </si>
  <si>
    <t>合計</t>
    <rPh sb="0" eb="2">
      <t>ゴウケイ</t>
    </rPh>
    <phoneticPr fontId="1"/>
  </si>
  <si>
    <t>評価基準内容</t>
    <rPh sb="0" eb="2">
      <t>ヒョウカ</t>
    </rPh>
    <rPh sb="2" eb="4">
      <t>キジュン</t>
    </rPh>
    <rPh sb="4" eb="6">
      <t>ナイヨウ</t>
    </rPh>
    <phoneticPr fontId="1"/>
  </si>
  <si>
    <t>組織のワークライフバランス</t>
    <rPh sb="0" eb="2">
      <t>ソシキ</t>
    </rPh>
    <phoneticPr fontId="1"/>
  </si>
  <si>
    <t xml:space="preserve">・以下の３つの区分のうち、最も得点が高い区分の得点を採用する。なお、複数事業者による共同企業体が参画する場合、代表者の認定のみに基づき得点を計算する。
・区分１
女性の職業生活における活躍の推進に関する法律（女性活躍推進法）に基づく認定（えるぼし認定企業）を有しているか。　
（えるぼし１段階目該当の場合4点、えるぼし2段階目該当の場合8点、えるぼし3段階目該当の場合10点、えるぼし行動計画の場合2点。また、１段階目及び２段階目の場合は、労働時間の働き方に係る基準を満たすこと、行動計画の場合は、女性活躍推進法に基づく一般事業主行動計画の策定義務がない事業主（常時雇用する労働者の数が300人以下のもの）に限ること（計画期間が満了していない行動計画を策定している場合のみ）を条件とする。）
・区分２
次世代育成支援対策推進法（次世代法）に基づく認定（くるみん認定企業・プラチナ認定企業）を有しているか。
（くるみん旧基準若しくは新基準該当の場合4点、プラチナくるみん該当の場合8点。）
・区分３
青少年の雇用の促進に関する法律（若者雇用促進法）に基づく認定を有しているか。
（ユースエール認定該当の場合8点）
</t>
    <rPh sb="1" eb="3">
      <t>イカ</t>
    </rPh>
    <rPh sb="7" eb="9">
      <t>クブン</t>
    </rPh>
    <rPh sb="13" eb="14">
      <t>モット</t>
    </rPh>
    <rPh sb="15" eb="17">
      <t>トクテン</t>
    </rPh>
    <rPh sb="18" eb="19">
      <t>タカ</t>
    </rPh>
    <rPh sb="20" eb="22">
      <t>クブン</t>
    </rPh>
    <rPh sb="23" eb="25">
      <t>トクテン</t>
    </rPh>
    <rPh sb="26" eb="28">
      <t>サイヨウ</t>
    </rPh>
    <rPh sb="34" eb="36">
      <t>フクスウ</t>
    </rPh>
    <rPh sb="36" eb="39">
      <t>ジギョウシャ</t>
    </rPh>
    <rPh sb="42" eb="44">
      <t>キョウドウ</t>
    </rPh>
    <rPh sb="44" eb="47">
      <t>キギョウタイ</t>
    </rPh>
    <rPh sb="48" eb="50">
      <t>サンカク</t>
    </rPh>
    <rPh sb="52" eb="54">
      <t>バアイ</t>
    </rPh>
    <rPh sb="55" eb="58">
      <t>ダイヒョウシャ</t>
    </rPh>
    <rPh sb="59" eb="61">
      <t>ニンテイ</t>
    </rPh>
    <rPh sb="64" eb="65">
      <t>モト</t>
    </rPh>
    <rPh sb="67" eb="69">
      <t>トクテン</t>
    </rPh>
    <rPh sb="70" eb="72">
      <t>ケイサン</t>
    </rPh>
    <rPh sb="77" eb="79">
      <t>クブン</t>
    </rPh>
    <rPh sb="129" eb="130">
      <t>ユウ</t>
    </rPh>
    <rPh sb="348" eb="350">
      <t>クブン</t>
    </rPh>
    <rPh sb="396" eb="397">
      <t>ユウ</t>
    </rPh>
    <rPh sb="447" eb="449">
      <t>クブン</t>
    </rPh>
    <rPh sb="482" eb="483">
      <t>ユウ</t>
    </rPh>
    <phoneticPr fontId="1"/>
  </si>
  <si>
    <t xml:space="preserve">・運用体制、監視体制、連絡体制について、当研究所が要件定義書9.1～9.6で定めた事項を満たすことが明確に示されているか。
</t>
    <rPh sb="1" eb="3">
      <t>ウンヨウ</t>
    </rPh>
    <rPh sb="3" eb="5">
      <t>タイセイ</t>
    </rPh>
    <rPh sb="6" eb="8">
      <t>カンシ</t>
    </rPh>
    <rPh sb="8" eb="10">
      <t>タイセイ</t>
    </rPh>
    <rPh sb="11" eb="13">
      <t>レンラク</t>
    </rPh>
    <rPh sb="13" eb="15">
      <t>タイセイ</t>
    </rPh>
    <rPh sb="20" eb="21">
      <t>トウ</t>
    </rPh>
    <rPh sb="21" eb="24">
      <t>ケンキュウジョ</t>
    </rPh>
    <rPh sb="25" eb="27">
      <t>ヨウケン</t>
    </rPh>
    <rPh sb="27" eb="30">
      <t>テイギショ</t>
    </rPh>
    <rPh sb="38" eb="39">
      <t>サダ</t>
    </rPh>
    <rPh sb="41" eb="43">
      <t>ジコウ</t>
    </rPh>
    <rPh sb="44" eb="45">
      <t>ミ</t>
    </rPh>
    <rPh sb="50" eb="52">
      <t>メイカク</t>
    </rPh>
    <rPh sb="53" eb="54">
      <t>シメ</t>
    </rPh>
    <phoneticPr fontId="1"/>
  </si>
  <si>
    <t xml:space="preserve">・複合機及びプリンターの保守サービスについて、当研究所が要件定義書9.9で定めた事項を満たすことが明確に示されているか。
</t>
    <rPh sb="1" eb="4">
      <t>フクゴウキ</t>
    </rPh>
    <rPh sb="4" eb="5">
      <t>オヨ</t>
    </rPh>
    <rPh sb="12" eb="14">
      <t>ホシュ</t>
    </rPh>
    <rPh sb="23" eb="24">
      <t>トウ</t>
    </rPh>
    <rPh sb="24" eb="27">
      <t>ケンキュウジョ</t>
    </rPh>
    <rPh sb="28" eb="30">
      <t>ヨウケン</t>
    </rPh>
    <rPh sb="30" eb="33">
      <t>テイギショ</t>
    </rPh>
    <rPh sb="37" eb="38">
      <t>サダ</t>
    </rPh>
    <rPh sb="40" eb="42">
      <t>ジコウ</t>
    </rPh>
    <rPh sb="43" eb="44">
      <t>ミ</t>
    </rPh>
    <rPh sb="49" eb="51">
      <t>メイカク</t>
    </rPh>
    <rPh sb="52" eb="53">
      <t>シメ</t>
    </rPh>
    <phoneticPr fontId="1"/>
  </si>
  <si>
    <t xml:space="preserve">・外部サービスによる実現を提案するものについて、提供するサービスの製品名及びそのサービスが当研究所が要件定義書3.2で定める要件を満たすことが明確に示されているか。
</t>
    <rPh sb="1" eb="3">
      <t>ガイブ</t>
    </rPh>
    <rPh sb="10" eb="12">
      <t>ジツゲン</t>
    </rPh>
    <rPh sb="13" eb="15">
      <t>テイアン</t>
    </rPh>
    <rPh sb="24" eb="26">
      <t>テイキョウ</t>
    </rPh>
    <rPh sb="33" eb="36">
      <t>セイヒンメイ</t>
    </rPh>
    <rPh sb="36" eb="37">
      <t>オヨ</t>
    </rPh>
    <rPh sb="45" eb="46">
      <t>トウ</t>
    </rPh>
    <rPh sb="46" eb="49">
      <t>ケンキュウジョ</t>
    </rPh>
    <rPh sb="50" eb="52">
      <t>ヨウケン</t>
    </rPh>
    <rPh sb="52" eb="55">
      <t>テイギショ</t>
    </rPh>
    <rPh sb="59" eb="60">
      <t>サダ</t>
    </rPh>
    <rPh sb="62" eb="64">
      <t>ヨウケン</t>
    </rPh>
    <rPh sb="71" eb="73">
      <t>メイカク</t>
    </rPh>
    <rPh sb="74" eb="75">
      <t>シメ</t>
    </rPh>
    <phoneticPr fontId="1"/>
  </si>
  <si>
    <t xml:space="preserve">・各工程の考え方、工程毎の作業内容や作成する成果物について、要件を満たすことが明確に示されているか。
</t>
    <rPh sb="1" eb="4">
      <t>カクコウテイ</t>
    </rPh>
    <rPh sb="5" eb="6">
      <t>カンガ</t>
    </rPh>
    <rPh sb="7" eb="8">
      <t>カタ</t>
    </rPh>
    <rPh sb="9" eb="11">
      <t>コウテイ</t>
    </rPh>
    <rPh sb="11" eb="12">
      <t>ゴト</t>
    </rPh>
    <rPh sb="13" eb="15">
      <t>サギョウ</t>
    </rPh>
    <rPh sb="15" eb="17">
      <t>ナイヨウ</t>
    </rPh>
    <rPh sb="18" eb="20">
      <t>サクセイ</t>
    </rPh>
    <rPh sb="22" eb="25">
      <t>セイカブツ</t>
    </rPh>
    <rPh sb="30" eb="32">
      <t>ヨウケン</t>
    </rPh>
    <rPh sb="39" eb="41">
      <t>メイカク</t>
    </rPh>
    <rPh sb="42" eb="43">
      <t>シメ</t>
    </rPh>
    <phoneticPr fontId="1"/>
  </si>
  <si>
    <t xml:space="preserve">・各工程での成果物について、当研究所の承認やその管理について、要件を満たすことが明確に示されているか。
</t>
    <rPh sb="1" eb="4">
      <t>カクコウテイ</t>
    </rPh>
    <rPh sb="6" eb="9">
      <t>セイカブツ</t>
    </rPh>
    <rPh sb="14" eb="15">
      <t>トウ</t>
    </rPh>
    <rPh sb="15" eb="18">
      <t>ケンキュウジョ</t>
    </rPh>
    <rPh sb="19" eb="21">
      <t>ショウニン</t>
    </rPh>
    <rPh sb="24" eb="26">
      <t>カンリ</t>
    </rPh>
    <rPh sb="31" eb="33">
      <t>ヨウケン</t>
    </rPh>
    <rPh sb="40" eb="42">
      <t>メイカク</t>
    </rPh>
    <rPh sb="43" eb="44">
      <t>シメ</t>
    </rPh>
    <phoneticPr fontId="1"/>
  </si>
  <si>
    <t xml:space="preserve">・プロジェクト管理についての対象範囲と実施方法について、本業務を実現する上で必要な要件を満たすことが明確に示されているか。
</t>
    <rPh sb="7" eb="9">
      <t>カンリ</t>
    </rPh>
    <rPh sb="14" eb="16">
      <t>タイショウ</t>
    </rPh>
    <rPh sb="16" eb="18">
      <t>ハンイ</t>
    </rPh>
    <rPh sb="19" eb="21">
      <t>ジッシ</t>
    </rPh>
    <rPh sb="21" eb="23">
      <t>ホウホウ</t>
    </rPh>
    <rPh sb="28" eb="29">
      <t>ホン</t>
    </rPh>
    <rPh sb="29" eb="31">
      <t>ギョウム</t>
    </rPh>
    <rPh sb="32" eb="34">
      <t>ジツゲン</t>
    </rPh>
    <rPh sb="36" eb="37">
      <t>ウエ</t>
    </rPh>
    <rPh sb="38" eb="40">
      <t>ヒツヨウ</t>
    </rPh>
    <rPh sb="41" eb="43">
      <t>ヨウケン</t>
    </rPh>
    <rPh sb="50" eb="52">
      <t>メイカク</t>
    </rPh>
    <rPh sb="53" eb="54">
      <t>シメ</t>
    </rPh>
    <phoneticPr fontId="1"/>
  </si>
  <si>
    <t xml:space="preserve">・運用保守業務支援ツールの構築方針や、ツールやサービス等を用いることで効率的・効果的な運用作業の実現方法について、要件を満たすことが明確に示されているか。
</t>
    <rPh sb="1" eb="3">
      <t>ウンヨウ</t>
    </rPh>
    <rPh sb="3" eb="5">
      <t>ホシュ</t>
    </rPh>
    <rPh sb="5" eb="7">
      <t>ギョウム</t>
    </rPh>
    <rPh sb="7" eb="9">
      <t>シエン</t>
    </rPh>
    <rPh sb="13" eb="15">
      <t>コウチク</t>
    </rPh>
    <rPh sb="15" eb="17">
      <t>ホウシン</t>
    </rPh>
    <rPh sb="27" eb="28">
      <t>トウ</t>
    </rPh>
    <rPh sb="29" eb="30">
      <t>モチ</t>
    </rPh>
    <rPh sb="35" eb="38">
      <t>コウリツテキ</t>
    </rPh>
    <rPh sb="39" eb="42">
      <t>コウカテキ</t>
    </rPh>
    <rPh sb="43" eb="45">
      <t>ウンヨウ</t>
    </rPh>
    <rPh sb="45" eb="47">
      <t>サギョウ</t>
    </rPh>
    <rPh sb="48" eb="50">
      <t>ジツゲン</t>
    </rPh>
    <rPh sb="50" eb="52">
      <t>ホウホウ</t>
    </rPh>
    <rPh sb="57" eb="59">
      <t>ヨウケン</t>
    </rPh>
    <rPh sb="66" eb="68">
      <t>メイカク</t>
    </rPh>
    <rPh sb="69" eb="70">
      <t>シメ</t>
    </rPh>
    <phoneticPr fontId="1"/>
  </si>
  <si>
    <t xml:space="preserve">・ヘルプデスク要員について、選定にあたり業務経験及びスキル等の要件を十分に満たすことが明確に示されているか。また、緊急時も含めた組織的な管理・支援体制が十分に確保されていることが明確に示されているか。
</t>
    <rPh sb="7" eb="9">
      <t>ヨウイン</t>
    </rPh>
    <rPh sb="14" eb="16">
      <t>センテイ</t>
    </rPh>
    <rPh sb="20" eb="22">
      <t>ギョウム</t>
    </rPh>
    <rPh sb="22" eb="24">
      <t>ケイケン</t>
    </rPh>
    <rPh sb="24" eb="25">
      <t>オヨ</t>
    </rPh>
    <rPh sb="29" eb="30">
      <t>トウ</t>
    </rPh>
    <rPh sb="31" eb="33">
      <t>ヨウケン</t>
    </rPh>
    <rPh sb="34" eb="36">
      <t>ジュウブン</t>
    </rPh>
    <rPh sb="43" eb="45">
      <t>メイカク</t>
    </rPh>
    <rPh sb="46" eb="47">
      <t>シメ</t>
    </rPh>
    <rPh sb="57" eb="60">
      <t>キンキュウジ</t>
    </rPh>
    <rPh sb="61" eb="62">
      <t>フク</t>
    </rPh>
    <rPh sb="64" eb="67">
      <t>ソシキテキ</t>
    </rPh>
    <rPh sb="68" eb="70">
      <t>カンリ</t>
    </rPh>
    <rPh sb="71" eb="73">
      <t>シエン</t>
    </rPh>
    <rPh sb="73" eb="75">
      <t>タイセイ</t>
    </rPh>
    <rPh sb="76" eb="78">
      <t>ジュウブン</t>
    </rPh>
    <rPh sb="79" eb="81">
      <t>カクホ</t>
    </rPh>
    <rPh sb="89" eb="91">
      <t>メイカク</t>
    </rPh>
    <rPh sb="92" eb="93">
      <t>シメ</t>
    </rPh>
    <phoneticPr fontId="1"/>
  </si>
  <si>
    <t xml:space="preserve">・保守体制、連絡体制についての考え方について、当研究所が要件定義書9.8で定めた事項を満たすことが明確に示されているか。
</t>
    <rPh sb="1" eb="3">
      <t>ホシュ</t>
    </rPh>
    <rPh sb="3" eb="5">
      <t>タイセイ</t>
    </rPh>
    <rPh sb="6" eb="8">
      <t>レンラク</t>
    </rPh>
    <rPh sb="8" eb="10">
      <t>タイセイ</t>
    </rPh>
    <rPh sb="15" eb="16">
      <t>カンガ</t>
    </rPh>
    <rPh sb="17" eb="18">
      <t>カタ</t>
    </rPh>
    <rPh sb="23" eb="24">
      <t>トウ</t>
    </rPh>
    <rPh sb="24" eb="27">
      <t>ケンキュウジョ</t>
    </rPh>
    <rPh sb="28" eb="30">
      <t>ヨウケン</t>
    </rPh>
    <rPh sb="30" eb="33">
      <t>テイギショ</t>
    </rPh>
    <rPh sb="37" eb="38">
      <t>サダ</t>
    </rPh>
    <rPh sb="40" eb="42">
      <t>ジコウ</t>
    </rPh>
    <rPh sb="49" eb="51">
      <t>メイカク</t>
    </rPh>
    <rPh sb="52" eb="53">
      <t>シメ</t>
    </rPh>
    <phoneticPr fontId="1"/>
  </si>
  <si>
    <t xml:space="preserve">・ソフトウェア及びアプリケーションの保守サービスについて、当研究所が要件定義書9.7で定めた事項を満たすことが明確に示されていること。
</t>
    <rPh sb="7" eb="8">
      <t>オヨ</t>
    </rPh>
    <rPh sb="18" eb="20">
      <t>ホシュ</t>
    </rPh>
    <rPh sb="29" eb="30">
      <t>トウ</t>
    </rPh>
    <rPh sb="30" eb="33">
      <t>ケンキュウジョ</t>
    </rPh>
    <rPh sb="34" eb="36">
      <t>ヨウケン</t>
    </rPh>
    <rPh sb="36" eb="39">
      <t>テイギショ</t>
    </rPh>
    <rPh sb="43" eb="44">
      <t>サダ</t>
    </rPh>
    <rPh sb="46" eb="48">
      <t>ジコウ</t>
    </rPh>
    <rPh sb="55" eb="57">
      <t>メイカク</t>
    </rPh>
    <rPh sb="58" eb="59">
      <t>シメ</t>
    </rPh>
    <phoneticPr fontId="1"/>
  </si>
  <si>
    <t xml:space="preserve">・運用保守業務支援ツールの構築方針、ツール等を用いることで効率的・効果的な保守作業の実現方法等について、要件を満たすことが明確に示されているか。
</t>
    <rPh sb="1" eb="3">
      <t>ウンヨウ</t>
    </rPh>
    <rPh sb="3" eb="5">
      <t>ホシュ</t>
    </rPh>
    <rPh sb="5" eb="7">
      <t>ギョウム</t>
    </rPh>
    <rPh sb="7" eb="9">
      <t>シエン</t>
    </rPh>
    <rPh sb="13" eb="15">
      <t>コウチク</t>
    </rPh>
    <rPh sb="15" eb="17">
      <t>ホウシン</t>
    </rPh>
    <rPh sb="21" eb="22">
      <t>トウ</t>
    </rPh>
    <rPh sb="23" eb="24">
      <t>モチ</t>
    </rPh>
    <rPh sb="29" eb="32">
      <t>コウリツテキ</t>
    </rPh>
    <rPh sb="33" eb="36">
      <t>コウカテキ</t>
    </rPh>
    <rPh sb="37" eb="39">
      <t>ホシュ</t>
    </rPh>
    <rPh sb="39" eb="41">
      <t>サギョウ</t>
    </rPh>
    <rPh sb="42" eb="44">
      <t>ジツゲン</t>
    </rPh>
    <rPh sb="44" eb="46">
      <t>ホウホウ</t>
    </rPh>
    <rPh sb="46" eb="47">
      <t>トウ</t>
    </rPh>
    <rPh sb="52" eb="54">
      <t>ヨウケン</t>
    </rPh>
    <rPh sb="61" eb="63">
      <t>メイカク</t>
    </rPh>
    <rPh sb="64" eb="65">
      <t>シメ</t>
    </rPh>
    <phoneticPr fontId="1"/>
  </si>
  <si>
    <t xml:space="preserve">・メンバーの経歴（氏名、資格、経歴、実績、経験年数）及び所属部署について、要件を満たすことが明確に示されているか。
</t>
    <rPh sb="6" eb="8">
      <t>ケイレキ</t>
    </rPh>
    <rPh sb="9" eb="11">
      <t>シメイ</t>
    </rPh>
    <rPh sb="12" eb="14">
      <t>シカク</t>
    </rPh>
    <rPh sb="15" eb="17">
      <t>ケイレキ</t>
    </rPh>
    <rPh sb="18" eb="20">
      <t>ジッセキ</t>
    </rPh>
    <rPh sb="21" eb="23">
      <t>ケイケン</t>
    </rPh>
    <rPh sb="23" eb="25">
      <t>ネンスウ</t>
    </rPh>
    <rPh sb="26" eb="27">
      <t>オヨ</t>
    </rPh>
    <rPh sb="28" eb="30">
      <t>ショゾク</t>
    </rPh>
    <rPh sb="30" eb="32">
      <t>ブショ</t>
    </rPh>
    <rPh sb="37" eb="39">
      <t>ヨウケン</t>
    </rPh>
    <rPh sb="46" eb="48">
      <t>メイカク</t>
    </rPh>
    <rPh sb="49" eb="50">
      <t>シメ</t>
    </rPh>
    <phoneticPr fontId="1"/>
  </si>
  <si>
    <t xml:space="preserve">・当研究所や関係者との役割分担について、要件を満たすことが明確に示されているか。
</t>
    <rPh sb="1" eb="2">
      <t>トウ</t>
    </rPh>
    <rPh sb="2" eb="5">
      <t>ケンキュウジョ</t>
    </rPh>
    <rPh sb="6" eb="9">
      <t>カンケイシャ</t>
    </rPh>
    <rPh sb="11" eb="13">
      <t>ヤクワリ</t>
    </rPh>
    <rPh sb="13" eb="15">
      <t>ブンタン</t>
    </rPh>
    <rPh sb="20" eb="22">
      <t>ヨウケン</t>
    </rPh>
    <rPh sb="29" eb="31">
      <t>メイカク</t>
    </rPh>
    <rPh sb="32" eb="33">
      <t>シメ</t>
    </rPh>
    <phoneticPr fontId="1"/>
  </si>
  <si>
    <t xml:space="preserve">・作業の実施体制は、体制・要員について要件を満たすことが明確に示されているか。
</t>
    <rPh sb="1" eb="3">
      <t>サギョウ</t>
    </rPh>
    <rPh sb="4" eb="6">
      <t>ジッシ</t>
    </rPh>
    <rPh sb="6" eb="8">
      <t>タイセイ</t>
    </rPh>
    <rPh sb="10" eb="12">
      <t>タイセイ</t>
    </rPh>
    <rPh sb="13" eb="15">
      <t>ヨウイン</t>
    </rPh>
    <rPh sb="19" eb="21">
      <t>ヨウケン</t>
    </rPh>
    <rPh sb="28" eb="30">
      <t>メイカク</t>
    </rPh>
    <rPh sb="31" eb="32">
      <t>シメ</t>
    </rPh>
    <phoneticPr fontId="1"/>
  </si>
  <si>
    <t xml:space="preserve">・SLAについて、当研究所が要件定義書10.で定めた事項（協定書案の策定、管理指標の測定、SLAの遵守及び運営等）を満たすことが明確に示されているか。また、SLAの締結方法や記載内容、測定方法、評価・運営方法等について明確に示されているか。
</t>
    <rPh sb="9" eb="10">
      <t>トウ</t>
    </rPh>
    <rPh sb="10" eb="13">
      <t>ケンキュウジョ</t>
    </rPh>
    <rPh sb="14" eb="16">
      <t>ヨウケン</t>
    </rPh>
    <rPh sb="16" eb="19">
      <t>テイギショ</t>
    </rPh>
    <rPh sb="23" eb="24">
      <t>サダ</t>
    </rPh>
    <rPh sb="26" eb="28">
      <t>ジコウ</t>
    </rPh>
    <rPh sb="29" eb="31">
      <t>キョウテイ</t>
    </rPh>
    <rPh sb="31" eb="32">
      <t>ショ</t>
    </rPh>
    <rPh sb="32" eb="33">
      <t>アン</t>
    </rPh>
    <rPh sb="34" eb="36">
      <t>サクテイ</t>
    </rPh>
    <rPh sb="37" eb="39">
      <t>カンリ</t>
    </rPh>
    <rPh sb="39" eb="41">
      <t>シヒョウ</t>
    </rPh>
    <rPh sb="42" eb="44">
      <t>ソクテイ</t>
    </rPh>
    <rPh sb="49" eb="51">
      <t>ジュンシュ</t>
    </rPh>
    <rPh sb="51" eb="52">
      <t>オヨ</t>
    </rPh>
    <rPh sb="53" eb="55">
      <t>ウンエイ</t>
    </rPh>
    <rPh sb="55" eb="56">
      <t>トウ</t>
    </rPh>
    <rPh sb="58" eb="59">
      <t>ミ</t>
    </rPh>
    <rPh sb="64" eb="66">
      <t>メイカク</t>
    </rPh>
    <rPh sb="67" eb="68">
      <t>シメ</t>
    </rPh>
    <rPh sb="82" eb="84">
      <t>テイケツ</t>
    </rPh>
    <rPh sb="84" eb="86">
      <t>ホウホウ</t>
    </rPh>
    <rPh sb="87" eb="89">
      <t>キサイ</t>
    </rPh>
    <rPh sb="89" eb="91">
      <t>ナイヨウ</t>
    </rPh>
    <rPh sb="92" eb="94">
      <t>ソクテイ</t>
    </rPh>
    <rPh sb="94" eb="96">
      <t>ホウホウ</t>
    </rPh>
    <rPh sb="97" eb="99">
      <t>ヒョウカ</t>
    </rPh>
    <rPh sb="100" eb="102">
      <t>ウンエイ</t>
    </rPh>
    <rPh sb="102" eb="104">
      <t>ホウホウ</t>
    </rPh>
    <rPh sb="104" eb="105">
      <t>トウ</t>
    </rPh>
    <rPh sb="109" eb="111">
      <t>メイカク</t>
    </rPh>
    <rPh sb="112" eb="113">
      <t>シメ</t>
    </rPh>
    <phoneticPr fontId="1"/>
  </si>
  <si>
    <t>提案書該当頁</t>
    <rPh sb="0" eb="3">
      <t>テイアンショ</t>
    </rPh>
    <rPh sb="3" eb="5">
      <t>ガイトウ</t>
    </rPh>
    <rPh sb="5" eb="6">
      <t>ページ</t>
    </rPh>
    <phoneticPr fontId="1"/>
  </si>
  <si>
    <t xml:space="preserve">・システムの構成に関して、基本取組方針を踏まえた上で、当研究所が期待する以上の有益な取り組みが明確に示されているか。
</t>
    <rPh sb="6" eb="8">
      <t>コウセイ</t>
    </rPh>
    <rPh sb="9" eb="10">
      <t>カン</t>
    </rPh>
    <rPh sb="13" eb="15">
      <t>キホン</t>
    </rPh>
    <rPh sb="15" eb="17">
      <t>トリクミ</t>
    </rPh>
    <rPh sb="17" eb="19">
      <t>ホウシン</t>
    </rPh>
    <rPh sb="20" eb="21">
      <t>フ</t>
    </rPh>
    <rPh sb="24" eb="25">
      <t>ウエ</t>
    </rPh>
    <rPh sb="27" eb="28">
      <t>トウ</t>
    </rPh>
    <rPh sb="28" eb="31">
      <t>ケンキュウジョ</t>
    </rPh>
    <rPh sb="32" eb="34">
      <t>キタイ</t>
    </rPh>
    <rPh sb="36" eb="38">
      <t>イジョウ</t>
    </rPh>
    <rPh sb="39" eb="41">
      <t>ユウエキ</t>
    </rPh>
    <rPh sb="42" eb="43">
      <t>ト</t>
    </rPh>
    <rPh sb="44" eb="45">
      <t>ク</t>
    </rPh>
    <rPh sb="47" eb="49">
      <t>メイカク</t>
    </rPh>
    <rPh sb="50" eb="51">
      <t>シメ</t>
    </rPh>
    <phoneticPr fontId="1"/>
  </si>
  <si>
    <t xml:space="preserve">・外部サービスに関して、基本取組方針を踏まえた上で、当研究所が期待する以上の有益な取り組みが明確に示されているか。
</t>
    <rPh sb="1" eb="3">
      <t>ガイブ</t>
    </rPh>
    <rPh sb="8" eb="9">
      <t>カン</t>
    </rPh>
    <rPh sb="12" eb="14">
      <t>キホン</t>
    </rPh>
    <rPh sb="14" eb="16">
      <t>トリクミ</t>
    </rPh>
    <rPh sb="16" eb="18">
      <t>ホウシン</t>
    </rPh>
    <rPh sb="19" eb="20">
      <t>フ</t>
    </rPh>
    <rPh sb="23" eb="24">
      <t>ウエ</t>
    </rPh>
    <rPh sb="26" eb="27">
      <t>トウ</t>
    </rPh>
    <rPh sb="27" eb="30">
      <t>ケンキュウジョ</t>
    </rPh>
    <rPh sb="31" eb="33">
      <t>キタイ</t>
    </rPh>
    <rPh sb="35" eb="37">
      <t>イジョウ</t>
    </rPh>
    <rPh sb="38" eb="40">
      <t>ユウエキ</t>
    </rPh>
    <rPh sb="41" eb="42">
      <t>ト</t>
    </rPh>
    <rPh sb="43" eb="44">
      <t>ク</t>
    </rPh>
    <rPh sb="46" eb="48">
      <t>メイカク</t>
    </rPh>
    <rPh sb="49" eb="50">
      <t>シメ</t>
    </rPh>
    <phoneticPr fontId="1"/>
  </si>
  <si>
    <t xml:space="preserve">・データセンタ（クラウドサービスを利用する場合はパブリッククラウド等）に関して、当研究所が期待する以上の有益な取り組みが明確に示されているか。
</t>
    <rPh sb="17" eb="19">
      <t>リヨウ</t>
    </rPh>
    <rPh sb="21" eb="23">
      <t>バアイ</t>
    </rPh>
    <rPh sb="33" eb="34">
      <t>トウ</t>
    </rPh>
    <rPh sb="36" eb="37">
      <t>カン</t>
    </rPh>
    <rPh sb="40" eb="41">
      <t>トウ</t>
    </rPh>
    <rPh sb="41" eb="44">
      <t>ケンキュウジョ</t>
    </rPh>
    <rPh sb="45" eb="47">
      <t>キタイ</t>
    </rPh>
    <rPh sb="49" eb="51">
      <t>イジョウ</t>
    </rPh>
    <rPh sb="52" eb="54">
      <t>ユウエキ</t>
    </rPh>
    <rPh sb="55" eb="56">
      <t>ト</t>
    </rPh>
    <rPh sb="57" eb="58">
      <t>ク</t>
    </rPh>
    <rPh sb="60" eb="62">
      <t>メイカク</t>
    </rPh>
    <rPh sb="63" eb="64">
      <t>シメ</t>
    </rPh>
    <phoneticPr fontId="1"/>
  </si>
  <si>
    <t xml:space="preserve">・複合機及びプリンタに関して、当研究所が期待する以上の有益な取り組みが明確に示されているか。
</t>
    <rPh sb="1" eb="4">
      <t>フクゴウキ</t>
    </rPh>
    <rPh sb="4" eb="5">
      <t>オヨ</t>
    </rPh>
    <rPh sb="11" eb="12">
      <t>カン</t>
    </rPh>
    <rPh sb="15" eb="16">
      <t>トウ</t>
    </rPh>
    <rPh sb="16" eb="19">
      <t>ケンキュウジョ</t>
    </rPh>
    <rPh sb="20" eb="22">
      <t>キタイ</t>
    </rPh>
    <rPh sb="24" eb="26">
      <t>イジョウ</t>
    </rPh>
    <rPh sb="27" eb="29">
      <t>ユウエキ</t>
    </rPh>
    <rPh sb="30" eb="31">
      <t>ト</t>
    </rPh>
    <rPh sb="32" eb="33">
      <t>ク</t>
    </rPh>
    <rPh sb="35" eb="37">
      <t>メイカク</t>
    </rPh>
    <rPh sb="38" eb="39">
      <t>シメ</t>
    </rPh>
    <phoneticPr fontId="1"/>
  </si>
  <si>
    <t xml:space="preserve">・クライアントPCに関して、当研究所が期待する以上の有益な取り組みが明確に示されているか。
</t>
    <rPh sb="10" eb="11">
      <t>カン</t>
    </rPh>
    <rPh sb="14" eb="15">
      <t>トウ</t>
    </rPh>
    <rPh sb="15" eb="18">
      <t>ケンキュウジョ</t>
    </rPh>
    <rPh sb="19" eb="21">
      <t>キタイ</t>
    </rPh>
    <rPh sb="23" eb="25">
      <t>イジョウ</t>
    </rPh>
    <rPh sb="26" eb="28">
      <t>ユウエキ</t>
    </rPh>
    <rPh sb="29" eb="30">
      <t>ト</t>
    </rPh>
    <rPh sb="31" eb="32">
      <t>ク</t>
    </rPh>
    <rPh sb="34" eb="36">
      <t>メイカク</t>
    </rPh>
    <rPh sb="37" eb="38">
      <t>シメ</t>
    </rPh>
    <phoneticPr fontId="1"/>
  </si>
  <si>
    <t xml:space="preserve">・ネットワーク回線に関して、当研究所が期待する以上の有益な取り組みが明確に示されているか。
</t>
    <rPh sb="7" eb="9">
      <t>カイセン</t>
    </rPh>
    <rPh sb="10" eb="11">
      <t>カン</t>
    </rPh>
    <rPh sb="14" eb="15">
      <t>トウ</t>
    </rPh>
    <rPh sb="15" eb="18">
      <t>ケンキュウジョ</t>
    </rPh>
    <rPh sb="19" eb="21">
      <t>キタイ</t>
    </rPh>
    <rPh sb="23" eb="25">
      <t>イジョウ</t>
    </rPh>
    <rPh sb="26" eb="28">
      <t>ユウエキ</t>
    </rPh>
    <rPh sb="29" eb="30">
      <t>ト</t>
    </rPh>
    <rPh sb="31" eb="32">
      <t>ク</t>
    </rPh>
    <rPh sb="34" eb="36">
      <t>メイカク</t>
    </rPh>
    <rPh sb="37" eb="38">
      <t>シメ</t>
    </rPh>
    <phoneticPr fontId="1"/>
  </si>
  <si>
    <t xml:space="preserve">・構築実施計画に関して、当研究所が期待する以上の有益な取り組みが明確に示されているか。
</t>
    <rPh sb="1" eb="3">
      <t>コウチク</t>
    </rPh>
    <rPh sb="3" eb="5">
      <t>ジッシ</t>
    </rPh>
    <rPh sb="5" eb="7">
      <t>ケイカク</t>
    </rPh>
    <rPh sb="8" eb="9">
      <t>カン</t>
    </rPh>
    <rPh sb="12" eb="13">
      <t>トウ</t>
    </rPh>
    <rPh sb="13" eb="16">
      <t>ケンキュウジョ</t>
    </rPh>
    <rPh sb="17" eb="19">
      <t>キタイ</t>
    </rPh>
    <rPh sb="21" eb="23">
      <t>イジョウ</t>
    </rPh>
    <rPh sb="24" eb="26">
      <t>ユウエキ</t>
    </rPh>
    <rPh sb="27" eb="28">
      <t>ト</t>
    </rPh>
    <rPh sb="29" eb="30">
      <t>ク</t>
    </rPh>
    <rPh sb="32" eb="34">
      <t>メイカク</t>
    </rPh>
    <rPh sb="35" eb="36">
      <t>シメ</t>
    </rPh>
    <phoneticPr fontId="1"/>
  </si>
  <si>
    <t xml:space="preserve">・テスト実施に関して、実現可能で有用性の高い具体的な対応方法が示されているか。
</t>
    <rPh sb="4" eb="6">
      <t>ジッシ</t>
    </rPh>
    <rPh sb="7" eb="8">
      <t>カン</t>
    </rPh>
    <rPh sb="11" eb="13">
      <t>ジツゲン</t>
    </rPh>
    <rPh sb="13" eb="15">
      <t>カノウ</t>
    </rPh>
    <rPh sb="16" eb="19">
      <t>ユウヨウセイ</t>
    </rPh>
    <rPh sb="20" eb="21">
      <t>タカ</t>
    </rPh>
    <rPh sb="22" eb="25">
      <t>グタイテキ</t>
    </rPh>
    <rPh sb="26" eb="28">
      <t>タイオウ</t>
    </rPh>
    <rPh sb="28" eb="30">
      <t>ホウホウ</t>
    </rPh>
    <rPh sb="31" eb="32">
      <t>シメ</t>
    </rPh>
    <phoneticPr fontId="1"/>
  </si>
  <si>
    <t xml:space="preserve">・データの移行にあたり、実現可能で有用性の高い対応方法が明確に示されているか。
</t>
    <rPh sb="5" eb="7">
      <t>イコウ</t>
    </rPh>
    <rPh sb="12" eb="14">
      <t>ジツゲン</t>
    </rPh>
    <rPh sb="14" eb="16">
      <t>カノウ</t>
    </rPh>
    <rPh sb="17" eb="20">
      <t>ユウヨウセイ</t>
    </rPh>
    <rPh sb="21" eb="22">
      <t>タカ</t>
    </rPh>
    <rPh sb="23" eb="25">
      <t>タイオウ</t>
    </rPh>
    <rPh sb="25" eb="27">
      <t>ホウホウ</t>
    </rPh>
    <rPh sb="28" eb="30">
      <t>メイカク</t>
    </rPh>
    <rPh sb="31" eb="32">
      <t>シメ</t>
    </rPh>
    <phoneticPr fontId="1"/>
  </si>
  <si>
    <t xml:space="preserve">・現行G-Suiteから新たなグループウェアへ移行するにあたり、実現可能で有用性の高い対応方法が明確に示されているか。
</t>
    <rPh sb="1" eb="3">
      <t>ゲンコウ</t>
    </rPh>
    <rPh sb="12" eb="13">
      <t>アラ</t>
    </rPh>
    <rPh sb="23" eb="25">
      <t>イコウ</t>
    </rPh>
    <rPh sb="32" eb="34">
      <t>ジツゲン</t>
    </rPh>
    <rPh sb="34" eb="36">
      <t>カノウ</t>
    </rPh>
    <rPh sb="37" eb="40">
      <t>ユウヨウセイ</t>
    </rPh>
    <rPh sb="41" eb="42">
      <t>タカ</t>
    </rPh>
    <rPh sb="43" eb="45">
      <t>タイオウ</t>
    </rPh>
    <rPh sb="45" eb="47">
      <t>ホウホウ</t>
    </rPh>
    <rPh sb="48" eb="50">
      <t>メイカク</t>
    </rPh>
    <rPh sb="51" eb="52">
      <t>シメ</t>
    </rPh>
    <phoneticPr fontId="1"/>
  </si>
  <si>
    <t xml:space="preserve">・教育・研修に関して、成果が高まるような取組が明確に示されているか。
</t>
    <rPh sb="1" eb="3">
      <t>キョウイク</t>
    </rPh>
    <rPh sb="4" eb="6">
      <t>ケンシュウ</t>
    </rPh>
    <rPh sb="7" eb="8">
      <t>カン</t>
    </rPh>
    <rPh sb="11" eb="13">
      <t>セイカ</t>
    </rPh>
    <rPh sb="14" eb="15">
      <t>タカ</t>
    </rPh>
    <rPh sb="20" eb="22">
      <t>トリクミ</t>
    </rPh>
    <rPh sb="23" eb="25">
      <t>メイカク</t>
    </rPh>
    <rPh sb="26" eb="27">
      <t>シメ</t>
    </rPh>
    <phoneticPr fontId="1"/>
  </si>
  <si>
    <t xml:space="preserve">・運用サービスに関して、運用の正確性や効率性を高めるような取組が明確に示されているか。
</t>
    <rPh sb="1" eb="3">
      <t>ウンヨウ</t>
    </rPh>
    <rPh sb="8" eb="9">
      <t>カン</t>
    </rPh>
    <rPh sb="12" eb="14">
      <t>ウンヨウ</t>
    </rPh>
    <rPh sb="15" eb="18">
      <t>セイカクセイ</t>
    </rPh>
    <rPh sb="19" eb="22">
      <t>コウリツセイ</t>
    </rPh>
    <rPh sb="23" eb="24">
      <t>タカ</t>
    </rPh>
    <rPh sb="29" eb="31">
      <t>トリクミ</t>
    </rPh>
    <rPh sb="32" eb="34">
      <t>メイカク</t>
    </rPh>
    <rPh sb="35" eb="36">
      <t>シメ</t>
    </rPh>
    <phoneticPr fontId="1"/>
  </si>
  <si>
    <t xml:space="preserve">・ヘルプデスク要員に関して、効果的な取組が明確に示されているか。
</t>
    <rPh sb="7" eb="9">
      <t>ヨウイン</t>
    </rPh>
    <rPh sb="10" eb="11">
      <t>カン</t>
    </rPh>
    <rPh sb="14" eb="17">
      <t>コウカテキ</t>
    </rPh>
    <rPh sb="18" eb="20">
      <t>トリクミ</t>
    </rPh>
    <rPh sb="21" eb="23">
      <t>メイカク</t>
    </rPh>
    <rPh sb="24" eb="25">
      <t>シメ</t>
    </rPh>
    <phoneticPr fontId="1"/>
  </si>
  <si>
    <t xml:space="preserve">・機器やサービスの処理性能等の品質に劣化が生じた場合の対応について、有用性のある実現可能な対策が明確に示されているか。
</t>
    <rPh sb="1" eb="3">
      <t>キキ</t>
    </rPh>
    <rPh sb="9" eb="11">
      <t>ショリ</t>
    </rPh>
    <rPh sb="11" eb="13">
      <t>セイノウ</t>
    </rPh>
    <rPh sb="13" eb="14">
      <t>トウ</t>
    </rPh>
    <rPh sb="15" eb="17">
      <t>ヒンシツ</t>
    </rPh>
    <rPh sb="18" eb="20">
      <t>レッカ</t>
    </rPh>
    <rPh sb="21" eb="22">
      <t>ショウ</t>
    </rPh>
    <rPh sb="24" eb="26">
      <t>バアイ</t>
    </rPh>
    <rPh sb="27" eb="29">
      <t>タイオウ</t>
    </rPh>
    <rPh sb="34" eb="37">
      <t>ユウヨウセイ</t>
    </rPh>
    <rPh sb="40" eb="42">
      <t>ジツゲン</t>
    </rPh>
    <rPh sb="42" eb="44">
      <t>カノウ</t>
    </rPh>
    <rPh sb="45" eb="47">
      <t>タイサク</t>
    </rPh>
    <rPh sb="48" eb="50">
      <t>メイカク</t>
    </rPh>
    <rPh sb="51" eb="52">
      <t>シメ</t>
    </rPh>
    <phoneticPr fontId="1"/>
  </si>
  <si>
    <t xml:space="preserve">・障害発生時や緊急時の対応について、早期解決が可能な体制・仕組み・環境等を有していることが明確に示されているか。
</t>
    <rPh sb="1" eb="3">
      <t>ショウガイ</t>
    </rPh>
    <rPh sb="3" eb="5">
      <t>ハッセイ</t>
    </rPh>
    <rPh sb="5" eb="6">
      <t>ジ</t>
    </rPh>
    <rPh sb="7" eb="10">
      <t>キンキュウジ</t>
    </rPh>
    <rPh sb="11" eb="13">
      <t>タイオウ</t>
    </rPh>
    <rPh sb="18" eb="20">
      <t>ソウキ</t>
    </rPh>
    <rPh sb="20" eb="22">
      <t>カイケツ</t>
    </rPh>
    <rPh sb="23" eb="25">
      <t>カノウ</t>
    </rPh>
    <rPh sb="26" eb="28">
      <t>タイセイ</t>
    </rPh>
    <rPh sb="29" eb="31">
      <t>シク</t>
    </rPh>
    <rPh sb="33" eb="35">
      <t>カンキョウ</t>
    </rPh>
    <rPh sb="35" eb="36">
      <t>トウ</t>
    </rPh>
    <rPh sb="37" eb="38">
      <t>ユウ</t>
    </rPh>
    <rPh sb="45" eb="47">
      <t>メイカク</t>
    </rPh>
    <rPh sb="48" eb="49">
      <t>シメ</t>
    </rPh>
    <phoneticPr fontId="1"/>
  </si>
  <si>
    <t xml:space="preserve">・各種のセキュリティリスクに対して、実績や経験を踏まえた有用性の高い対策が明確に示されているか。
</t>
    <rPh sb="1" eb="3">
      <t>カクシュ</t>
    </rPh>
    <rPh sb="14" eb="15">
      <t>タイ</t>
    </rPh>
    <rPh sb="18" eb="20">
      <t>ジッセキ</t>
    </rPh>
    <rPh sb="21" eb="23">
      <t>ケイケン</t>
    </rPh>
    <rPh sb="24" eb="25">
      <t>フ</t>
    </rPh>
    <rPh sb="28" eb="31">
      <t>ユウヨウセイ</t>
    </rPh>
    <rPh sb="32" eb="33">
      <t>タカ</t>
    </rPh>
    <rPh sb="34" eb="36">
      <t>タイサク</t>
    </rPh>
    <rPh sb="37" eb="39">
      <t>メイカク</t>
    </rPh>
    <rPh sb="40" eb="41">
      <t>シメ</t>
    </rPh>
    <phoneticPr fontId="1"/>
  </si>
  <si>
    <t xml:space="preserve">・ヘルプデスク要員のセキュリティに係る人的・組織的対策について、実績や経験を踏まえた有用性の高い対策が明確に示されているか。
</t>
    <rPh sb="7" eb="9">
      <t>ヨウイン</t>
    </rPh>
    <rPh sb="17" eb="18">
      <t>カカ</t>
    </rPh>
    <rPh sb="19" eb="21">
      <t>ジンテキ</t>
    </rPh>
    <rPh sb="22" eb="25">
      <t>ソシキテキ</t>
    </rPh>
    <rPh sb="25" eb="27">
      <t>タイサク</t>
    </rPh>
    <rPh sb="32" eb="34">
      <t>ジッセキ</t>
    </rPh>
    <rPh sb="35" eb="37">
      <t>ケイケン</t>
    </rPh>
    <rPh sb="38" eb="39">
      <t>フ</t>
    </rPh>
    <rPh sb="42" eb="45">
      <t>ユウヨウセイ</t>
    </rPh>
    <rPh sb="46" eb="47">
      <t>タカ</t>
    </rPh>
    <rPh sb="48" eb="50">
      <t>タイサク</t>
    </rPh>
    <rPh sb="51" eb="53">
      <t>メイカク</t>
    </rPh>
    <rPh sb="54" eb="55">
      <t>シメ</t>
    </rPh>
    <phoneticPr fontId="1"/>
  </si>
  <si>
    <t xml:space="preserve">・品質上の問題発生に対する予防策、早期発見及び解決策について、実績を踏まえた有用性の高い体制や仕組み等を有していることが明確に示されているか。
</t>
    <rPh sb="1" eb="3">
      <t>ヒンシツ</t>
    </rPh>
    <rPh sb="3" eb="4">
      <t>ジョウ</t>
    </rPh>
    <rPh sb="5" eb="7">
      <t>モンダイ</t>
    </rPh>
    <rPh sb="7" eb="9">
      <t>ハッセイ</t>
    </rPh>
    <rPh sb="10" eb="11">
      <t>タイ</t>
    </rPh>
    <rPh sb="13" eb="15">
      <t>ヨボウ</t>
    </rPh>
    <rPh sb="15" eb="16">
      <t>サク</t>
    </rPh>
    <rPh sb="17" eb="19">
      <t>ソウキ</t>
    </rPh>
    <rPh sb="19" eb="21">
      <t>ハッケン</t>
    </rPh>
    <rPh sb="21" eb="22">
      <t>オヨ</t>
    </rPh>
    <rPh sb="23" eb="26">
      <t>カイケツサク</t>
    </rPh>
    <rPh sb="31" eb="33">
      <t>ジッセキ</t>
    </rPh>
    <rPh sb="34" eb="35">
      <t>フ</t>
    </rPh>
    <rPh sb="38" eb="41">
      <t>ユウヨウセイ</t>
    </rPh>
    <rPh sb="42" eb="43">
      <t>タカ</t>
    </rPh>
    <rPh sb="44" eb="46">
      <t>タイセイ</t>
    </rPh>
    <rPh sb="47" eb="49">
      <t>シク</t>
    </rPh>
    <rPh sb="50" eb="51">
      <t>トウ</t>
    </rPh>
    <rPh sb="52" eb="53">
      <t>ユウ</t>
    </rPh>
    <rPh sb="60" eb="62">
      <t>メイカク</t>
    </rPh>
    <rPh sb="63" eb="64">
      <t>シメ</t>
    </rPh>
    <phoneticPr fontId="1"/>
  </si>
  <si>
    <t xml:space="preserve">・構築に係る各プロセスの留意点について、品質や納期の目標を確実に達成するために効率的かつ効果的な対応策が明確に示されているか。
・各タスク間の依存関係が具体的に記されている。
・遅延した場合に全体に影響を及ぼすタスクが具体的に記されている。
</t>
    <rPh sb="1" eb="3">
      <t>コウチク</t>
    </rPh>
    <rPh sb="4" eb="5">
      <t>カカ</t>
    </rPh>
    <rPh sb="6" eb="7">
      <t>カク</t>
    </rPh>
    <rPh sb="12" eb="15">
      <t>リュウイテン</t>
    </rPh>
    <rPh sb="20" eb="22">
      <t>ヒンシツ</t>
    </rPh>
    <rPh sb="21" eb="23">
      <t>カクジツ</t>
    </rPh>
    <rPh sb="24" eb="26">
      <t>タッセイ</t>
    </rPh>
    <rPh sb="33" eb="36">
      <t>コウリツテキ</t>
    </rPh>
    <rPh sb="39" eb="41">
      <t>コウリツ</t>
    </rPh>
    <rPh sb="44" eb="46">
      <t>コウチク</t>
    </rPh>
    <rPh sb="46" eb="48">
      <t>ホウホウ</t>
    </rPh>
    <rPh sb="48" eb="50">
      <t>タイオウ</t>
    </rPh>
    <rPh sb="50" eb="51">
      <t>サク</t>
    </rPh>
    <rPh sb="52" eb="54">
      <t>メイカク</t>
    </rPh>
    <rPh sb="55" eb="56">
      <t>シメ</t>
    </rPh>
    <rPh sb="65" eb="66">
      <t>カク</t>
    </rPh>
    <rPh sb="69" eb="70">
      <t>カン</t>
    </rPh>
    <rPh sb="71" eb="73">
      <t>イゾン</t>
    </rPh>
    <rPh sb="73" eb="75">
      <t>カンケイ</t>
    </rPh>
    <rPh sb="76" eb="79">
      <t>グタイテキ</t>
    </rPh>
    <rPh sb="80" eb="81">
      <t>シル</t>
    </rPh>
    <rPh sb="89" eb="91">
      <t>チエン</t>
    </rPh>
    <rPh sb="93" eb="95">
      <t>バアイ</t>
    </rPh>
    <rPh sb="96" eb="98">
      <t>ゼンタイ</t>
    </rPh>
    <rPh sb="99" eb="101">
      <t>エイキョウ</t>
    </rPh>
    <rPh sb="102" eb="103">
      <t>オヨ</t>
    </rPh>
    <rPh sb="109" eb="112">
      <t>グタイテキ</t>
    </rPh>
    <rPh sb="113" eb="114">
      <t>シル</t>
    </rPh>
    <phoneticPr fontId="1"/>
  </si>
  <si>
    <t xml:space="preserve">・組織及び従事予定者の経歴・実績として、本事業と類似の実施実績（概要、本事業との類似性、時期等）あるいは知見を有することが明確に示されているか。
</t>
    <rPh sb="1" eb="3">
      <t>ソシキ</t>
    </rPh>
    <rPh sb="3" eb="4">
      <t>オヨ</t>
    </rPh>
    <rPh sb="5" eb="7">
      <t>ジュウジ</t>
    </rPh>
    <rPh sb="7" eb="10">
      <t>ヨテイシャ</t>
    </rPh>
    <rPh sb="11" eb="13">
      <t>ケイレキ</t>
    </rPh>
    <rPh sb="14" eb="16">
      <t>ジッセキ</t>
    </rPh>
    <rPh sb="20" eb="21">
      <t>ホン</t>
    </rPh>
    <rPh sb="21" eb="23">
      <t>ジギョウ</t>
    </rPh>
    <rPh sb="24" eb="26">
      <t>ルイジ</t>
    </rPh>
    <rPh sb="27" eb="29">
      <t>ジッシ</t>
    </rPh>
    <rPh sb="29" eb="31">
      <t>ジッセキ</t>
    </rPh>
    <rPh sb="32" eb="34">
      <t>ガイヨウ</t>
    </rPh>
    <rPh sb="35" eb="36">
      <t>ホン</t>
    </rPh>
    <rPh sb="36" eb="38">
      <t>ジギョウ</t>
    </rPh>
    <rPh sb="40" eb="43">
      <t>ルイジセイ</t>
    </rPh>
    <rPh sb="44" eb="47">
      <t>ジキトウ</t>
    </rPh>
    <rPh sb="52" eb="54">
      <t>チケン</t>
    </rPh>
    <rPh sb="55" eb="56">
      <t>ユウ</t>
    </rPh>
    <rPh sb="61" eb="63">
      <t>メイカク</t>
    </rPh>
    <rPh sb="64" eb="65">
      <t>シメ</t>
    </rPh>
    <phoneticPr fontId="1"/>
  </si>
  <si>
    <t xml:space="preserve">・上記の小項目１～３について、当研究所にとって仕様書で定めるより有益で実現性の高い効率的で効果的な作業体制が明確に示されているか。
</t>
    <rPh sb="1" eb="3">
      <t>ジョウキ</t>
    </rPh>
    <rPh sb="4" eb="7">
      <t>ショウコウモク</t>
    </rPh>
    <rPh sb="15" eb="16">
      <t>トウ</t>
    </rPh>
    <rPh sb="16" eb="19">
      <t>ケンキュウジョ</t>
    </rPh>
    <rPh sb="23" eb="26">
      <t>シヨウショ</t>
    </rPh>
    <rPh sb="27" eb="28">
      <t>サダ</t>
    </rPh>
    <rPh sb="32" eb="34">
      <t>ユウエキ</t>
    </rPh>
    <rPh sb="35" eb="38">
      <t>ジツゲンセイ</t>
    </rPh>
    <rPh sb="39" eb="40">
      <t>タカ</t>
    </rPh>
    <rPh sb="41" eb="44">
      <t>コウリツテキ</t>
    </rPh>
    <rPh sb="45" eb="48">
      <t>コウカテキ</t>
    </rPh>
    <rPh sb="49" eb="51">
      <t>サギョウ</t>
    </rPh>
    <rPh sb="51" eb="53">
      <t>タイセイ</t>
    </rPh>
    <rPh sb="54" eb="56">
      <t>メイカク</t>
    </rPh>
    <rPh sb="57" eb="58">
      <t>シメ</t>
    </rPh>
    <phoneticPr fontId="1"/>
  </si>
  <si>
    <t>評価項目一覧</t>
    <rPh sb="0" eb="2">
      <t>ヒョウカ</t>
    </rPh>
    <rPh sb="2" eb="4">
      <t>コウモク</t>
    </rPh>
    <rPh sb="4" eb="6">
      <t>イチラン</t>
    </rPh>
    <phoneticPr fontId="1"/>
  </si>
  <si>
    <t>(別添資料3)</t>
    <rPh sb="1" eb="3">
      <t>ベッテン</t>
    </rPh>
    <rPh sb="3" eb="5">
      <t>シリョウ</t>
    </rPh>
    <phoneticPr fontId="1"/>
  </si>
  <si>
    <t xml:space="preserve">・第五期RIETI PC-LANのシステム構成やネットワーク構成について、当研究所が要件定義書1.1.～1.3.で定める要件を満たすことが明確に示されているか。
</t>
    <rPh sb="1" eb="2">
      <t>ダイ</t>
    </rPh>
    <rPh sb="3" eb="4">
      <t>キ</t>
    </rPh>
    <rPh sb="21" eb="23">
      <t>コウセイ</t>
    </rPh>
    <rPh sb="30" eb="32">
      <t>コウセイ</t>
    </rPh>
    <rPh sb="37" eb="38">
      <t>トウ</t>
    </rPh>
    <rPh sb="38" eb="41">
      <t>ケンキュウジョ</t>
    </rPh>
    <rPh sb="42" eb="44">
      <t>ヨウケン</t>
    </rPh>
    <rPh sb="44" eb="47">
      <t>テイギショ</t>
    </rPh>
    <rPh sb="57" eb="58">
      <t>サダ</t>
    </rPh>
    <rPh sb="60" eb="62">
      <t>ヨウケン</t>
    </rPh>
    <rPh sb="69" eb="71">
      <t>メイカク</t>
    </rPh>
    <rPh sb="72" eb="73">
      <t>シメ</t>
    </rPh>
    <phoneticPr fontId="1"/>
  </si>
  <si>
    <t xml:space="preserve">・現行RIETI PC-LANからの移行について当研究所が要件定義書8.1～8.5で定めた事項を満たすことが明確に示されているか。
</t>
    <rPh sb="1" eb="3">
      <t>ゲンコウ</t>
    </rPh>
    <rPh sb="18" eb="20">
      <t>イコウ</t>
    </rPh>
    <rPh sb="24" eb="25">
      <t>トウ</t>
    </rPh>
    <rPh sb="25" eb="28">
      <t>ケンキュウジョ</t>
    </rPh>
    <rPh sb="29" eb="31">
      <t>ヨウケン</t>
    </rPh>
    <rPh sb="31" eb="34">
      <t>テイギショ</t>
    </rPh>
    <rPh sb="42" eb="43">
      <t>サダ</t>
    </rPh>
    <rPh sb="45" eb="47">
      <t>ジコウ</t>
    </rPh>
    <rPh sb="48" eb="49">
      <t>ミ</t>
    </rPh>
    <rPh sb="54" eb="56">
      <t>メイカク</t>
    </rPh>
    <rPh sb="57" eb="58">
      <t>シメ</t>
    </rPh>
    <phoneticPr fontId="1"/>
  </si>
  <si>
    <t xml:space="preserve">・次々期の事業者への移行について、当研究所が要件定義書8.6.で定めた事項を満たすことが明確に示されているか。
</t>
    <rPh sb="1" eb="3">
      <t>ツギツギ</t>
    </rPh>
    <rPh sb="3" eb="4">
      <t>キ</t>
    </rPh>
    <rPh sb="5" eb="8">
      <t>ジギョウシャ</t>
    </rPh>
    <rPh sb="10" eb="12">
      <t>イコウ</t>
    </rPh>
    <rPh sb="17" eb="18">
      <t>トウ</t>
    </rPh>
    <rPh sb="18" eb="21">
      <t>ケンキュウジョ</t>
    </rPh>
    <rPh sb="22" eb="24">
      <t>ヨウケン</t>
    </rPh>
    <rPh sb="24" eb="27">
      <t>テイギショ</t>
    </rPh>
    <rPh sb="32" eb="33">
      <t>サダ</t>
    </rPh>
    <rPh sb="35" eb="37">
      <t>ジコウ</t>
    </rPh>
    <rPh sb="38" eb="39">
      <t>ミ</t>
    </rPh>
    <rPh sb="44" eb="46">
      <t>メイカク</t>
    </rPh>
    <rPh sb="47" eb="48">
      <t>シメ</t>
    </rPh>
    <phoneticPr fontId="1"/>
  </si>
  <si>
    <t xml:space="preserve">・教育・研修に関して、当研究所が要件定義書8.7.で定めた事項を満たすことが明確に示されているか。
</t>
    <rPh sb="1" eb="3">
      <t>キョウイク</t>
    </rPh>
    <rPh sb="4" eb="6">
      <t>ケンシュウ</t>
    </rPh>
    <rPh sb="7" eb="8">
      <t>カン</t>
    </rPh>
    <rPh sb="11" eb="12">
      <t>トウ</t>
    </rPh>
    <rPh sb="12" eb="15">
      <t>ケンキュウジョ</t>
    </rPh>
    <rPh sb="16" eb="18">
      <t>ヨウケン</t>
    </rPh>
    <rPh sb="18" eb="21">
      <t>テイギショ</t>
    </rPh>
    <rPh sb="26" eb="27">
      <t>サダ</t>
    </rPh>
    <rPh sb="29" eb="31">
      <t>ジコウ</t>
    </rPh>
    <rPh sb="32" eb="33">
      <t>ミ</t>
    </rPh>
    <rPh sb="38" eb="40">
      <t>メイカク</t>
    </rPh>
    <rPh sb="41" eb="42">
      <t>シメ</t>
    </rPh>
    <phoneticPr fontId="1"/>
  </si>
  <si>
    <t xml:space="preserve">・セキュリティ対策について、基本取組方針を踏まえ、かつ、当研究所が要件定義書5.1.～5.11.で定めた事項を満たすことが明確に示されているか。
</t>
    <rPh sb="7" eb="9">
      <t>タイサク</t>
    </rPh>
    <rPh sb="14" eb="16">
      <t>キホン</t>
    </rPh>
    <rPh sb="16" eb="18">
      <t>トリクミ</t>
    </rPh>
    <rPh sb="18" eb="20">
      <t>ホウシン</t>
    </rPh>
    <rPh sb="21" eb="22">
      <t>フ</t>
    </rPh>
    <rPh sb="28" eb="29">
      <t>トウ</t>
    </rPh>
    <rPh sb="29" eb="32">
      <t>ケンキュウジョ</t>
    </rPh>
    <rPh sb="33" eb="35">
      <t>ヨウケン</t>
    </rPh>
    <rPh sb="35" eb="38">
      <t>テイギショ</t>
    </rPh>
    <rPh sb="49" eb="50">
      <t>サダ</t>
    </rPh>
    <rPh sb="52" eb="54">
      <t>ジコウ</t>
    </rPh>
    <rPh sb="61" eb="63">
      <t>メイカク</t>
    </rPh>
    <rPh sb="64" eb="65">
      <t>シメ</t>
    </rPh>
    <phoneticPr fontId="1"/>
  </si>
  <si>
    <t xml:space="preserve">・データセンタ（クラウドサービスを利用する場合はパブリッククラウド等）について、当研究所が要件定義書6.1.及び9.5.で定める要件を満たすことが明確に示されているか。
</t>
    <rPh sb="17" eb="19">
      <t>リヨウ</t>
    </rPh>
    <rPh sb="21" eb="23">
      <t>バアイ</t>
    </rPh>
    <rPh sb="33" eb="34">
      <t>トウ</t>
    </rPh>
    <rPh sb="40" eb="41">
      <t>トウ</t>
    </rPh>
    <rPh sb="41" eb="44">
      <t>ケンキュウジョ</t>
    </rPh>
    <rPh sb="45" eb="47">
      <t>ヨウケン</t>
    </rPh>
    <rPh sb="47" eb="49">
      <t>テイギ</t>
    </rPh>
    <rPh sb="49" eb="50">
      <t>ショ</t>
    </rPh>
    <rPh sb="54" eb="55">
      <t>オヨ</t>
    </rPh>
    <rPh sb="61" eb="62">
      <t>サダ</t>
    </rPh>
    <rPh sb="64" eb="66">
      <t>ヨウケン</t>
    </rPh>
    <rPh sb="73" eb="75">
      <t>メイカク</t>
    </rPh>
    <rPh sb="76" eb="77">
      <t>シメ</t>
    </rPh>
    <phoneticPr fontId="1"/>
  </si>
  <si>
    <t xml:space="preserve">・複合機及びプリンタについて、当研究所が要件定義書3.1.2.及び6.3.3.で定める要件を満たすことが明確に示されているか。
</t>
    <rPh sb="1" eb="4">
      <t>フクゴウキ</t>
    </rPh>
    <rPh sb="4" eb="5">
      <t>オヨ</t>
    </rPh>
    <rPh sb="15" eb="16">
      <t>トウ</t>
    </rPh>
    <rPh sb="16" eb="19">
      <t>ケンキュウジョ</t>
    </rPh>
    <rPh sb="20" eb="22">
      <t>ヨウケン</t>
    </rPh>
    <rPh sb="22" eb="25">
      <t>テイギショ</t>
    </rPh>
    <rPh sb="31" eb="32">
      <t>オヨ</t>
    </rPh>
    <rPh sb="40" eb="41">
      <t>サダ</t>
    </rPh>
    <rPh sb="43" eb="45">
      <t>ヨウケン</t>
    </rPh>
    <rPh sb="52" eb="54">
      <t>メイカク</t>
    </rPh>
    <rPh sb="55" eb="56">
      <t>シメ</t>
    </rPh>
    <phoneticPr fontId="1"/>
  </si>
  <si>
    <t xml:space="preserve">・クライアントPCについて、当研究所が要件定義書3.1.1.、6.3.2.及び6.4.3.で定める要件を満たすことが明確に示されているか。
</t>
    <rPh sb="14" eb="15">
      <t>トウ</t>
    </rPh>
    <rPh sb="15" eb="18">
      <t>ケンキュウジョ</t>
    </rPh>
    <rPh sb="19" eb="21">
      <t>ヨウケン</t>
    </rPh>
    <rPh sb="21" eb="24">
      <t>テイギショ</t>
    </rPh>
    <rPh sb="46" eb="47">
      <t>サダ</t>
    </rPh>
    <rPh sb="49" eb="51">
      <t>ヨウケン</t>
    </rPh>
    <rPh sb="58" eb="60">
      <t>メイカク</t>
    </rPh>
    <rPh sb="61" eb="62">
      <t>シメ</t>
    </rPh>
    <phoneticPr fontId="1"/>
  </si>
  <si>
    <t xml:space="preserve">・ネットワーク回線について、当研究所が要件定義書3.5及び6.2.で定める要件を満たすことが明確に示されているか。
</t>
    <rPh sb="7" eb="9">
      <t>カイセン</t>
    </rPh>
    <rPh sb="14" eb="15">
      <t>トウ</t>
    </rPh>
    <rPh sb="15" eb="18">
      <t>ケンキュウジョ</t>
    </rPh>
    <rPh sb="19" eb="21">
      <t>ヨウケン</t>
    </rPh>
    <rPh sb="21" eb="24">
      <t>テイギショ</t>
    </rPh>
    <rPh sb="27" eb="28">
      <t>オヨ</t>
    </rPh>
    <rPh sb="34" eb="35">
      <t>サダ</t>
    </rPh>
    <rPh sb="37" eb="39">
      <t>ヨウケン</t>
    </rPh>
    <rPh sb="46" eb="48">
      <t>メイカク</t>
    </rPh>
    <rPh sb="49" eb="50">
      <t>シメ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</si>
</sst>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b/>
      <sz val="20"/>
      <color theme="1"/>
      <name val="ＭＳ ゴシック"/>
      <family val="3"/>
      <charset val="128"/>
    </font>
    <font>
      <b/>
      <sz val="18"/>
      <color theme="1"/>
      <name val="ＭＳ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1" xfId="0" applyBorder="1" applyAlignment="1">
      <alignment vertical="top" wrapText="1"/>
    </xf>
    <xf numFmtId="0" fontId="0" fillId="0" borderId="1" xfId="0" applyBorder="1" applyAlignment="1">
      <alignment vertical="center"/>
    </xf>
    <xf numFmtId="0" fontId="0" fillId="0" borderId="1" xfId="0" applyBorder="1" applyAlignment="1">
      <alignment vertical="center" wrapText="1"/>
    </xf>
    <xf numFmtId="0" fontId="2" fillId="0" borderId="0" xfId="0" applyFont="1">
      <alignment vertical="center"/>
    </xf>
    <xf numFmtId="0" fontId="3" fillId="0" borderId="0" xfId="0" applyFont="1" applyAlignment="1">
      <alignment horizontal="right" vertical="center"/>
    </xf>
    <xf numFmtId="0" fontId="0" fillId="0" borderId="1" xfId="0" applyBorder="1" applyAlignment="1">
      <alignment vertical="center"/>
    </xf>
    <xf numFmtId="0" fontId="0" fillId="0" borderId="1"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今野　研介" id="{406F80DE-8C85-4F25-BE8E-7C4357FB0283}" userId="S::k.konno@glavisarchitects.com::c0ca76ce-63d6-4d4c-b1ac-68f5fdf3e9a7"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6" dT="2020-12-10T07:53:47.03" personId="{406F80DE-8C85-4F25-BE8E-7C4357FB0283}" id="{98DBCB0F-8E65-44D3-920B-432870C4B3AC}">
    <text>1.1．を1.1.～1.3.に修正。</text>
  </threadedComment>
  <threadedComment ref="E10" dT="2020-12-10T08:08:37.87" personId="{406F80DE-8C85-4F25-BE8E-7C4357FB0283}" id="{22407491-EA5A-4976-BD8A-55CD69243E47}">
    <text>6.3.及び9.5.を6.1.及び9.5.に修正。</text>
  </threadedComment>
  <threadedComment ref="E12" dT="2020-12-10T08:11:40.94" personId="{406F80DE-8C85-4F25-BE8E-7C4357FB0283}" id="{29C91D07-1ACC-4225-B7ED-108B647C2A9F}">
    <text>3.1.及び6.4.3.を3.1.2.及び6.3.3.に修正。</text>
  </threadedComment>
  <threadedComment ref="E14" dT="2020-12-10T08:15:28.95" personId="{406F80DE-8C85-4F25-BE8E-7C4357FB0283}" id="{F4D5F9BA-90C1-4E6C-B82F-2B746769ADDD}">
    <text>3.1.、6.4.2.及び6.5.3.を3.1.1.、6.3.2.及び6.4.3.に修正</text>
  </threadedComment>
  <threadedComment ref="E16" dT="2020-12-10T08:20:48.79" personId="{406F80DE-8C85-4F25-BE8E-7C4357FB0283}" id="{62DEB3B9-9037-43A6-B8A1-6C4981B31E33}">
    <text>3.5.及び6.6.を3.5.及び6.2.に修正</text>
  </threadedComment>
  <threadedComment ref="E29" dT="2020-12-10T07:56:22.67" personId="{406F80DE-8C85-4F25-BE8E-7C4357FB0283}" id="{7E919D61-ECBA-472F-8B26-1DA8C8234521}">
    <text>8.1.及び8.2.を8.1.～8.5.に修正。</text>
  </threadedComment>
  <threadedComment ref="E30" dT="2020-12-10T07:56:58.95" personId="{406F80DE-8C85-4F25-BE8E-7C4357FB0283}" id="{1F2BEF11-0947-4717-89E7-3482010680FE}">
    <text>8.3.を8.6.に修正。</text>
  </threadedComment>
  <threadedComment ref="E33" dT="2020-12-10T07:58:08.91" personId="{406F80DE-8C85-4F25-BE8E-7C4357FB0283}" id="{BB144E81-0016-4B37-9C55-2872E18E68B1}">
    <text>8.4.を8.7.に修正。</text>
  </threadedComment>
  <threadedComment ref="E52" dT="2020-12-10T08:02:22.46" personId="{406F80DE-8C85-4F25-BE8E-7C4357FB0283}" id="{5CD63BFA-BFB3-4228-B6C8-EE6AC244BE03}">
    <text>5.1.~5.10.から5.1.~5.11.に修正。</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D1A1C-990B-4762-BBB2-763586CD0495}">
  <sheetPr>
    <pageSetUpPr fitToPage="1"/>
  </sheetPr>
  <dimension ref="A1:I64"/>
  <sheetViews>
    <sheetView tabSelected="1" topLeftCell="A63" zoomScale="80" zoomScaleNormal="80" workbookViewId="0">
      <selection activeCell="E52" sqref="E52"/>
    </sheetView>
  </sheetViews>
  <sheetFormatPr defaultRowHeight="18.75" x14ac:dyDescent="0.4"/>
  <cols>
    <col min="3" max="3" width="14.25" style="3" customWidth="1"/>
    <col min="4" max="4" width="23.75" style="3" customWidth="1"/>
    <col min="5" max="5" width="92.125" style="3" customWidth="1"/>
    <col min="7" max="8" width="11" bestFit="1" customWidth="1"/>
    <col min="9" max="9" width="12.875" customWidth="1"/>
  </cols>
  <sheetData>
    <row r="1" spans="1:9" ht="47.25" customHeight="1" x14ac:dyDescent="0.4">
      <c r="A1" s="7" t="s">
        <v>107</v>
      </c>
      <c r="I1" s="8" t="s">
        <v>108</v>
      </c>
    </row>
    <row r="2" spans="1:9" x14ac:dyDescent="0.4">
      <c r="A2" s="1" t="s">
        <v>0</v>
      </c>
      <c r="B2" s="1" t="s">
        <v>1</v>
      </c>
      <c r="C2" s="6" t="s">
        <v>2</v>
      </c>
      <c r="D2" s="6" t="s">
        <v>3</v>
      </c>
      <c r="E2" s="6" t="s">
        <v>67</v>
      </c>
      <c r="F2" s="1" t="s">
        <v>4</v>
      </c>
      <c r="G2" s="1" t="s">
        <v>6</v>
      </c>
      <c r="H2" s="1" t="s">
        <v>7</v>
      </c>
      <c r="I2" s="1" t="s">
        <v>85</v>
      </c>
    </row>
    <row r="3" spans="1:9" ht="56.25" x14ac:dyDescent="0.4">
      <c r="A3" s="9">
        <v>1</v>
      </c>
      <c r="B3" s="1">
        <v>1</v>
      </c>
      <c r="C3" s="10" t="s">
        <v>5</v>
      </c>
      <c r="D3" s="6" t="s">
        <v>8</v>
      </c>
      <c r="E3" s="4" t="s">
        <v>49</v>
      </c>
      <c r="F3" s="6" t="s">
        <v>9</v>
      </c>
      <c r="G3" s="1">
        <v>1</v>
      </c>
      <c r="H3" s="9">
        <f>SUM(G3:G5)</f>
        <v>3</v>
      </c>
      <c r="I3" s="1"/>
    </row>
    <row r="4" spans="1:9" ht="37.5" x14ac:dyDescent="0.4">
      <c r="A4" s="9"/>
      <c r="B4" s="1">
        <v>2</v>
      </c>
      <c r="C4" s="10"/>
      <c r="D4" s="6" t="s">
        <v>10</v>
      </c>
      <c r="E4" s="4" t="s">
        <v>50</v>
      </c>
      <c r="F4" s="1" t="s">
        <v>9</v>
      </c>
      <c r="G4" s="1">
        <v>1</v>
      </c>
      <c r="H4" s="9"/>
      <c r="I4" s="1"/>
    </row>
    <row r="5" spans="1:9" ht="112.5" x14ac:dyDescent="0.4">
      <c r="A5" s="9"/>
      <c r="B5" s="1">
        <v>3</v>
      </c>
      <c r="C5" s="10"/>
      <c r="D5" s="6" t="s">
        <v>11</v>
      </c>
      <c r="E5" s="4" t="s">
        <v>57</v>
      </c>
      <c r="F5" s="1" t="s">
        <v>9</v>
      </c>
      <c r="G5" s="1">
        <v>1</v>
      </c>
      <c r="H5" s="9"/>
      <c r="I5" s="1"/>
    </row>
    <row r="6" spans="1:9" ht="56.25" x14ac:dyDescent="0.4">
      <c r="A6" s="9">
        <v>2</v>
      </c>
      <c r="B6" s="9">
        <v>1</v>
      </c>
      <c r="C6" s="10" t="s">
        <v>12</v>
      </c>
      <c r="D6" s="10"/>
      <c r="E6" s="4" t="s">
        <v>109</v>
      </c>
      <c r="F6" s="1" t="s">
        <v>9</v>
      </c>
      <c r="G6" s="1">
        <v>1</v>
      </c>
      <c r="H6" s="9">
        <f>SUM(G6:G7)</f>
        <v>21</v>
      </c>
      <c r="I6" s="1"/>
    </row>
    <row r="7" spans="1:9" ht="56.25" x14ac:dyDescent="0.4">
      <c r="A7" s="9"/>
      <c r="B7" s="9"/>
      <c r="C7" s="10"/>
      <c r="D7" s="10"/>
      <c r="E7" s="4" t="s">
        <v>86</v>
      </c>
      <c r="F7" s="1" t="s">
        <v>13</v>
      </c>
      <c r="G7" s="1">
        <v>20</v>
      </c>
      <c r="H7" s="9"/>
      <c r="I7" s="1"/>
    </row>
    <row r="8" spans="1:9" ht="56.25" x14ac:dyDescent="0.4">
      <c r="A8" s="9">
        <v>3</v>
      </c>
      <c r="B8" s="9">
        <v>1</v>
      </c>
      <c r="C8" s="10" t="s">
        <v>14</v>
      </c>
      <c r="D8" s="10"/>
      <c r="E8" s="4" t="s">
        <v>72</v>
      </c>
      <c r="F8" s="1" t="s">
        <v>9</v>
      </c>
      <c r="G8" s="1">
        <v>1</v>
      </c>
      <c r="H8" s="9">
        <f>SUM(G8:G9)</f>
        <v>21</v>
      </c>
      <c r="I8" s="1"/>
    </row>
    <row r="9" spans="1:9" ht="56.25" x14ac:dyDescent="0.4">
      <c r="A9" s="9"/>
      <c r="B9" s="9"/>
      <c r="C9" s="10"/>
      <c r="D9" s="10"/>
      <c r="E9" s="4" t="s">
        <v>87</v>
      </c>
      <c r="F9" s="1" t="s">
        <v>13</v>
      </c>
      <c r="G9" s="1">
        <v>20</v>
      </c>
      <c r="H9" s="9"/>
      <c r="I9" s="1"/>
    </row>
    <row r="10" spans="1:9" ht="56.25" x14ac:dyDescent="0.4">
      <c r="A10" s="9">
        <v>4</v>
      </c>
      <c r="B10" s="9">
        <v>1</v>
      </c>
      <c r="C10" s="10" t="s">
        <v>51</v>
      </c>
      <c r="D10" s="10"/>
      <c r="E10" s="4" t="s">
        <v>114</v>
      </c>
      <c r="F10" s="1" t="s">
        <v>9</v>
      </c>
      <c r="G10" s="1">
        <v>1</v>
      </c>
      <c r="H10" s="9">
        <f>SUM(G10:G11)</f>
        <v>11</v>
      </c>
      <c r="I10" s="1"/>
    </row>
    <row r="11" spans="1:9" ht="56.25" x14ac:dyDescent="0.4">
      <c r="A11" s="9"/>
      <c r="B11" s="9"/>
      <c r="C11" s="10"/>
      <c r="D11" s="10"/>
      <c r="E11" s="4" t="s">
        <v>88</v>
      </c>
      <c r="F11" s="1" t="s">
        <v>13</v>
      </c>
      <c r="G11" s="1">
        <v>10</v>
      </c>
      <c r="H11" s="9"/>
      <c r="I11" s="1"/>
    </row>
    <row r="12" spans="1:9" ht="56.25" x14ac:dyDescent="0.4">
      <c r="A12" s="9">
        <v>5</v>
      </c>
      <c r="B12" s="9">
        <v>1</v>
      </c>
      <c r="C12" s="10" t="s">
        <v>15</v>
      </c>
      <c r="D12" s="10"/>
      <c r="E12" s="4" t="s">
        <v>115</v>
      </c>
      <c r="F12" s="1" t="s">
        <v>9</v>
      </c>
      <c r="G12" s="1">
        <v>1</v>
      </c>
      <c r="H12" s="9">
        <f>SUM(G12:G13)</f>
        <v>11</v>
      </c>
      <c r="I12" s="1"/>
    </row>
    <row r="13" spans="1:9" ht="37.5" x14ac:dyDescent="0.4">
      <c r="A13" s="9"/>
      <c r="B13" s="9"/>
      <c r="C13" s="10"/>
      <c r="D13" s="10"/>
      <c r="E13" s="4" t="s">
        <v>89</v>
      </c>
      <c r="F13" s="1" t="s">
        <v>13</v>
      </c>
      <c r="G13" s="1">
        <v>10</v>
      </c>
      <c r="H13" s="9"/>
      <c r="I13" s="1"/>
    </row>
    <row r="14" spans="1:9" ht="56.25" x14ac:dyDescent="0.4">
      <c r="A14" s="9">
        <v>6</v>
      </c>
      <c r="B14" s="9">
        <v>1</v>
      </c>
      <c r="C14" s="10" t="s">
        <v>16</v>
      </c>
      <c r="D14" s="10"/>
      <c r="E14" s="4" t="s">
        <v>116</v>
      </c>
      <c r="F14" s="1" t="s">
        <v>9</v>
      </c>
      <c r="G14" s="1">
        <v>1</v>
      </c>
      <c r="H14" s="9">
        <f>SUM(G14:G15)</f>
        <v>21</v>
      </c>
      <c r="I14" s="1"/>
    </row>
    <row r="15" spans="1:9" ht="37.5" x14ac:dyDescent="0.4">
      <c r="A15" s="9"/>
      <c r="B15" s="9"/>
      <c r="C15" s="10"/>
      <c r="D15" s="10"/>
      <c r="E15" s="4" t="s">
        <v>90</v>
      </c>
      <c r="F15" s="1" t="s">
        <v>13</v>
      </c>
      <c r="G15" s="1">
        <v>20</v>
      </c>
      <c r="H15" s="9"/>
      <c r="I15" s="1"/>
    </row>
    <row r="16" spans="1:9" ht="56.25" x14ac:dyDescent="0.4">
      <c r="A16" s="9">
        <v>7</v>
      </c>
      <c r="B16" s="9">
        <v>1</v>
      </c>
      <c r="C16" s="10" t="s">
        <v>17</v>
      </c>
      <c r="D16" s="10"/>
      <c r="E16" s="4" t="s">
        <v>117</v>
      </c>
      <c r="F16" s="1" t="s">
        <v>9</v>
      </c>
      <c r="G16" s="1">
        <v>1</v>
      </c>
      <c r="H16" s="9">
        <f>SUM(G16:G17)</f>
        <v>21</v>
      </c>
      <c r="I16" s="1"/>
    </row>
    <row r="17" spans="1:9" ht="37.5" x14ac:dyDescent="0.4">
      <c r="A17" s="9"/>
      <c r="B17" s="9"/>
      <c r="C17" s="10"/>
      <c r="D17" s="10"/>
      <c r="E17" s="4" t="s">
        <v>91</v>
      </c>
      <c r="F17" s="1" t="s">
        <v>13</v>
      </c>
      <c r="G17" s="1">
        <v>20</v>
      </c>
      <c r="H17" s="9"/>
      <c r="I17" s="1"/>
    </row>
    <row r="18" spans="1:9" ht="56.25" x14ac:dyDescent="0.4">
      <c r="A18" s="9">
        <v>8</v>
      </c>
      <c r="B18" s="1">
        <v>1</v>
      </c>
      <c r="C18" s="10" t="s">
        <v>18</v>
      </c>
      <c r="D18" s="6" t="s">
        <v>19</v>
      </c>
      <c r="E18" s="4" t="s">
        <v>58</v>
      </c>
      <c r="F18" s="6" t="s">
        <v>9</v>
      </c>
      <c r="G18" s="1">
        <v>1</v>
      </c>
      <c r="H18" s="9">
        <f>SUM(G18:G22)</f>
        <v>14</v>
      </c>
      <c r="I18" s="1"/>
    </row>
    <row r="19" spans="1:9" ht="56.25" x14ac:dyDescent="0.4">
      <c r="A19" s="9"/>
      <c r="B19" s="1">
        <v>2</v>
      </c>
      <c r="C19" s="10"/>
      <c r="D19" s="6" t="s">
        <v>20</v>
      </c>
      <c r="E19" s="4" t="s">
        <v>73</v>
      </c>
      <c r="F19" s="1" t="s">
        <v>9</v>
      </c>
      <c r="G19" s="1">
        <v>1</v>
      </c>
      <c r="H19" s="9"/>
      <c r="I19" s="1"/>
    </row>
    <row r="20" spans="1:9" ht="56.25" x14ac:dyDescent="0.4">
      <c r="A20" s="9"/>
      <c r="B20" s="1">
        <v>3</v>
      </c>
      <c r="C20" s="10"/>
      <c r="D20" s="6" t="s">
        <v>52</v>
      </c>
      <c r="E20" s="4" t="s">
        <v>74</v>
      </c>
      <c r="F20" s="1" t="s">
        <v>9</v>
      </c>
      <c r="G20" s="1">
        <v>1</v>
      </c>
      <c r="H20" s="9"/>
      <c r="I20" s="1"/>
    </row>
    <row r="21" spans="1:9" ht="56.25" x14ac:dyDescent="0.4">
      <c r="A21" s="9"/>
      <c r="B21" s="1">
        <v>4</v>
      </c>
      <c r="C21" s="10"/>
      <c r="D21" s="6" t="s">
        <v>21</v>
      </c>
      <c r="E21" s="4" t="s">
        <v>75</v>
      </c>
      <c r="F21" s="1" t="s">
        <v>9</v>
      </c>
      <c r="G21" s="1">
        <v>1</v>
      </c>
      <c r="H21" s="9"/>
      <c r="I21" s="1"/>
    </row>
    <row r="22" spans="1:9" ht="37.5" x14ac:dyDescent="0.4">
      <c r="A22" s="9"/>
      <c r="B22" s="1">
        <v>5</v>
      </c>
      <c r="C22" s="10"/>
      <c r="D22" s="6" t="s">
        <v>22</v>
      </c>
      <c r="E22" s="4" t="s">
        <v>92</v>
      </c>
      <c r="F22" s="1" t="s">
        <v>13</v>
      </c>
      <c r="G22" s="1">
        <v>10</v>
      </c>
      <c r="H22" s="9"/>
      <c r="I22" s="1"/>
    </row>
    <row r="23" spans="1:9" ht="75" x14ac:dyDescent="0.4">
      <c r="A23" s="9">
        <v>9</v>
      </c>
      <c r="B23" s="1">
        <v>1</v>
      </c>
      <c r="C23" s="10" t="s">
        <v>23</v>
      </c>
      <c r="D23" s="6" t="s">
        <v>24</v>
      </c>
      <c r="E23" s="4" t="s">
        <v>59</v>
      </c>
      <c r="F23" s="6" t="s">
        <v>9</v>
      </c>
      <c r="G23" s="1">
        <v>1</v>
      </c>
      <c r="H23" s="9">
        <f>SUM(G23:G24)</f>
        <v>2</v>
      </c>
      <c r="I23" s="1"/>
    </row>
    <row r="24" spans="1:9" ht="75" x14ac:dyDescent="0.4">
      <c r="A24" s="9"/>
      <c r="B24" s="1">
        <v>2</v>
      </c>
      <c r="C24" s="10"/>
      <c r="D24" s="6" t="s">
        <v>25</v>
      </c>
      <c r="E24" s="4" t="s">
        <v>60</v>
      </c>
      <c r="F24" s="1" t="s">
        <v>9</v>
      </c>
      <c r="G24" s="1">
        <v>1</v>
      </c>
      <c r="H24" s="9"/>
      <c r="I24" s="1"/>
    </row>
    <row r="25" spans="1:9" ht="56.25" x14ac:dyDescent="0.4">
      <c r="A25" s="9">
        <v>10</v>
      </c>
      <c r="B25" s="9">
        <v>1</v>
      </c>
      <c r="C25" s="10" t="s">
        <v>26</v>
      </c>
      <c r="D25" s="10"/>
      <c r="E25" s="4" t="s">
        <v>53</v>
      </c>
      <c r="F25" s="1" t="s">
        <v>9</v>
      </c>
      <c r="G25" s="1">
        <v>1</v>
      </c>
      <c r="H25" s="9">
        <f>SUM(G25:G26)</f>
        <v>11</v>
      </c>
      <c r="I25" s="1"/>
    </row>
    <row r="26" spans="1:9" ht="93.75" x14ac:dyDescent="0.4">
      <c r="A26" s="9"/>
      <c r="B26" s="9"/>
      <c r="C26" s="10"/>
      <c r="D26" s="10"/>
      <c r="E26" s="4" t="s">
        <v>104</v>
      </c>
      <c r="F26" s="1" t="s">
        <v>13</v>
      </c>
      <c r="G26" s="1">
        <v>10</v>
      </c>
      <c r="H26" s="9"/>
      <c r="I26" s="1"/>
    </row>
    <row r="27" spans="1:9" ht="75" x14ac:dyDescent="0.4">
      <c r="A27" s="9">
        <v>11</v>
      </c>
      <c r="B27" s="9">
        <v>1</v>
      </c>
      <c r="C27" s="10" t="s">
        <v>27</v>
      </c>
      <c r="D27" s="10"/>
      <c r="E27" s="4" t="s">
        <v>28</v>
      </c>
      <c r="F27" s="1" t="s">
        <v>9</v>
      </c>
      <c r="G27" s="1">
        <v>1</v>
      </c>
      <c r="H27" s="9">
        <f>SUM(G27:G28)</f>
        <v>11</v>
      </c>
      <c r="I27" s="1"/>
    </row>
    <row r="28" spans="1:9" ht="37.5" x14ac:dyDescent="0.4">
      <c r="A28" s="9"/>
      <c r="B28" s="9"/>
      <c r="C28" s="10"/>
      <c r="D28" s="10"/>
      <c r="E28" s="4" t="s">
        <v>93</v>
      </c>
      <c r="F28" s="1" t="s">
        <v>13</v>
      </c>
      <c r="G28" s="1">
        <v>10</v>
      </c>
      <c r="H28" s="9"/>
      <c r="I28" s="1"/>
    </row>
    <row r="29" spans="1:9" ht="56.25" x14ac:dyDescent="0.4">
      <c r="A29" s="9">
        <v>12</v>
      </c>
      <c r="B29" s="9">
        <v>1</v>
      </c>
      <c r="C29" s="10" t="s">
        <v>29</v>
      </c>
      <c r="D29" s="10" t="s">
        <v>30</v>
      </c>
      <c r="E29" s="4" t="s">
        <v>110</v>
      </c>
      <c r="F29" s="6" t="s">
        <v>9</v>
      </c>
      <c r="G29" s="1">
        <v>1</v>
      </c>
      <c r="H29" s="9">
        <f>SUM(G29:G34)</f>
        <v>48</v>
      </c>
      <c r="I29" s="1"/>
    </row>
    <row r="30" spans="1:9" ht="56.25" x14ac:dyDescent="0.4">
      <c r="A30" s="9"/>
      <c r="B30" s="9"/>
      <c r="C30" s="10"/>
      <c r="D30" s="10"/>
      <c r="E30" s="4" t="s">
        <v>111</v>
      </c>
      <c r="F30" s="6" t="s">
        <v>9</v>
      </c>
      <c r="G30" s="1">
        <v>1</v>
      </c>
      <c r="H30" s="9"/>
      <c r="I30" s="1"/>
    </row>
    <row r="31" spans="1:9" ht="37.5" x14ac:dyDescent="0.4">
      <c r="A31" s="9"/>
      <c r="B31" s="9"/>
      <c r="C31" s="10"/>
      <c r="D31" s="10"/>
      <c r="E31" s="4" t="s">
        <v>94</v>
      </c>
      <c r="F31" s="1" t="s">
        <v>13</v>
      </c>
      <c r="G31" s="1">
        <v>20</v>
      </c>
      <c r="H31" s="9"/>
      <c r="I31" s="1"/>
    </row>
    <row r="32" spans="1:9" ht="56.25" x14ac:dyDescent="0.4">
      <c r="A32" s="9"/>
      <c r="B32" s="5">
        <v>2</v>
      </c>
      <c r="C32" s="10"/>
      <c r="D32" s="6" t="s">
        <v>65</v>
      </c>
      <c r="E32" s="4" t="s">
        <v>95</v>
      </c>
      <c r="F32" s="1" t="s">
        <v>13</v>
      </c>
      <c r="G32" s="1">
        <v>20</v>
      </c>
      <c r="H32" s="9"/>
      <c r="I32" s="1"/>
    </row>
    <row r="33" spans="1:9" ht="37.5" x14ac:dyDescent="0.4">
      <c r="A33" s="9"/>
      <c r="B33" s="9">
        <v>3</v>
      </c>
      <c r="C33" s="10"/>
      <c r="D33" s="10" t="s">
        <v>31</v>
      </c>
      <c r="E33" s="4" t="s">
        <v>112</v>
      </c>
      <c r="F33" s="1" t="s">
        <v>9</v>
      </c>
      <c r="G33" s="1">
        <v>1</v>
      </c>
      <c r="H33" s="9"/>
      <c r="I33" s="1"/>
    </row>
    <row r="34" spans="1:9" ht="37.5" x14ac:dyDescent="0.4">
      <c r="A34" s="9"/>
      <c r="B34" s="9"/>
      <c r="C34" s="10"/>
      <c r="D34" s="10"/>
      <c r="E34" s="4" t="s">
        <v>96</v>
      </c>
      <c r="F34" s="1" t="s">
        <v>13</v>
      </c>
      <c r="G34" s="1">
        <v>5</v>
      </c>
      <c r="H34" s="9"/>
      <c r="I34" s="1"/>
    </row>
    <row r="35" spans="1:9" ht="56.25" x14ac:dyDescent="0.4">
      <c r="A35" s="9">
        <v>13</v>
      </c>
      <c r="B35" s="9">
        <v>1</v>
      </c>
      <c r="C35" s="10" t="s">
        <v>32</v>
      </c>
      <c r="D35" s="10" t="s">
        <v>54</v>
      </c>
      <c r="E35" s="4" t="s">
        <v>70</v>
      </c>
      <c r="F35" s="6" t="s">
        <v>9</v>
      </c>
      <c r="G35" s="1">
        <v>1</v>
      </c>
      <c r="H35" s="9">
        <f>SUM(G35:G40)</f>
        <v>34</v>
      </c>
      <c r="I35" s="1"/>
    </row>
    <row r="36" spans="1:9" ht="56.25" x14ac:dyDescent="0.4">
      <c r="A36" s="9"/>
      <c r="B36" s="9"/>
      <c r="C36" s="10"/>
      <c r="D36" s="10"/>
      <c r="E36" s="4" t="s">
        <v>76</v>
      </c>
      <c r="F36" s="1" t="s">
        <v>9</v>
      </c>
      <c r="G36" s="1">
        <v>1</v>
      </c>
      <c r="H36" s="9"/>
      <c r="I36" s="1"/>
    </row>
    <row r="37" spans="1:9" ht="56.25" x14ac:dyDescent="0.4">
      <c r="A37" s="9"/>
      <c r="B37" s="9"/>
      <c r="C37" s="10"/>
      <c r="D37" s="10"/>
      <c r="E37" s="4" t="s">
        <v>55</v>
      </c>
      <c r="F37" s="1" t="s">
        <v>9</v>
      </c>
      <c r="G37" s="1">
        <v>1</v>
      </c>
      <c r="H37" s="9"/>
      <c r="I37" s="1"/>
    </row>
    <row r="38" spans="1:9" ht="37.5" x14ac:dyDescent="0.4">
      <c r="A38" s="9"/>
      <c r="B38" s="9"/>
      <c r="C38" s="10"/>
      <c r="D38" s="10"/>
      <c r="E38" s="4" t="s">
        <v>97</v>
      </c>
      <c r="F38" s="1" t="s">
        <v>13</v>
      </c>
      <c r="G38" s="1">
        <v>10</v>
      </c>
      <c r="H38" s="9"/>
      <c r="I38" s="1"/>
    </row>
    <row r="39" spans="1:9" ht="75" x14ac:dyDescent="0.4">
      <c r="A39" s="9"/>
      <c r="B39" s="9">
        <v>2</v>
      </c>
      <c r="C39" s="10"/>
      <c r="D39" s="10" t="s">
        <v>56</v>
      </c>
      <c r="E39" s="4" t="s">
        <v>77</v>
      </c>
      <c r="F39" s="1" t="s">
        <v>9</v>
      </c>
      <c r="G39" s="1">
        <v>1</v>
      </c>
      <c r="H39" s="9"/>
      <c r="I39" s="1"/>
    </row>
    <row r="40" spans="1:9" ht="37.5" x14ac:dyDescent="0.4">
      <c r="A40" s="9"/>
      <c r="B40" s="9"/>
      <c r="C40" s="10"/>
      <c r="D40" s="10"/>
      <c r="E40" s="4" t="s">
        <v>98</v>
      </c>
      <c r="F40" s="1" t="s">
        <v>13</v>
      </c>
      <c r="G40" s="1">
        <v>20</v>
      </c>
      <c r="H40" s="9"/>
      <c r="I40" s="1"/>
    </row>
    <row r="41" spans="1:9" ht="56.25" x14ac:dyDescent="0.4">
      <c r="A41" s="9">
        <v>14</v>
      </c>
      <c r="B41" s="1">
        <v>1</v>
      </c>
      <c r="C41" s="10" t="s">
        <v>33</v>
      </c>
      <c r="D41" s="6" t="s">
        <v>34</v>
      </c>
      <c r="E41" s="4" t="s">
        <v>78</v>
      </c>
      <c r="F41" s="6" t="s">
        <v>9</v>
      </c>
      <c r="G41" s="1">
        <v>1</v>
      </c>
      <c r="H41" s="9">
        <f>SUM(G41:G46)</f>
        <v>19</v>
      </c>
      <c r="I41" s="1"/>
    </row>
    <row r="42" spans="1:9" ht="56.25" x14ac:dyDescent="0.4">
      <c r="A42" s="9"/>
      <c r="B42" s="9">
        <v>2</v>
      </c>
      <c r="C42" s="10"/>
      <c r="D42" s="10" t="s">
        <v>35</v>
      </c>
      <c r="E42" s="4" t="s">
        <v>79</v>
      </c>
      <c r="F42" s="1" t="s">
        <v>9</v>
      </c>
      <c r="G42" s="1">
        <v>1</v>
      </c>
      <c r="H42" s="9"/>
      <c r="I42" s="1"/>
    </row>
    <row r="43" spans="1:9" ht="56.25" x14ac:dyDescent="0.4">
      <c r="A43" s="9"/>
      <c r="B43" s="9"/>
      <c r="C43" s="10"/>
      <c r="D43" s="10"/>
      <c r="E43" s="4" t="s">
        <v>80</v>
      </c>
      <c r="F43" s="1" t="s">
        <v>9</v>
      </c>
      <c r="G43" s="1">
        <v>1</v>
      </c>
      <c r="H43" s="9"/>
      <c r="I43" s="1"/>
    </row>
    <row r="44" spans="1:9" ht="56.25" x14ac:dyDescent="0.4">
      <c r="A44" s="9"/>
      <c r="B44" s="1">
        <v>3</v>
      </c>
      <c r="C44" s="10"/>
      <c r="D44" s="6" t="s">
        <v>15</v>
      </c>
      <c r="E44" s="4" t="s">
        <v>71</v>
      </c>
      <c r="F44" s="1" t="s">
        <v>9</v>
      </c>
      <c r="G44" s="1">
        <v>1</v>
      </c>
      <c r="H44" s="9"/>
      <c r="I44" s="1"/>
    </row>
    <row r="45" spans="1:9" ht="56.25" x14ac:dyDescent="0.4">
      <c r="A45" s="9"/>
      <c r="B45" s="9">
        <v>4</v>
      </c>
      <c r="C45" s="10"/>
      <c r="D45" s="10" t="s">
        <v>22</v>
      </c>
      <c r="E45" s="4" t="s">
        <v>99</v>
      </c>
      <c r="F45" s="1" t="s">
        <v>13</v>
      </c>
      <c r="G45" s="1">
        <v>5</v>
      </c>
      <c r="H45" s="9"/>
      <c r="I45" s="1"/>
    </row>
    <row r="46" spans="1:9" ht="56.25" x14ac:dyDescent="0.4">
      <c r="A46" s="9"/>
      <c r="B46" s="9"/>
      <c r="C46" s="10"/>
      <c r="D46" s="10"/>
      <c r="E46" s="4" t="s">
        <v>100</v>
      </c>
      <c r="F46" s="1" t="s">
        <v>13</v>
      </c>
      <c r="G46" s="1">
        <v>10</v>
      </c>
      <c r="H46" s="9"/>
      <c r="I46" s="1"/>
    </row>
    <row r="47" spans="1:9" ht="37.5" x14ac:dyDescent="0.4">
      <c r="A47" s="9">
        <v>15</v>
      </c>
      <c r="B47" s="9">
        <v>1</v>
      </c>
      <c r="C47" s="10" t="s">
        <v>36</v>
      </c>
      <c r="D47" s="10" t="s">
        <v>37</v>
      </c>
      <c r="E47" s="4" t="s">
        <v>83</v>
      </c>
      <c r="F47" s="6" t="s">
        <v>9</v>
      </c>
      <c r="G47" s="1">
        <v>1</v>
      </c>
      <c r="H47" s="9">
        <f>SUM(G47:G51)</f>
        <v>9</v>
      </c>
      <c r="I47" s="1"/>
    </row>
    <row r="48" spans="1:9" ht="56.25" x14ac:dyDescent="0.4">
      <c r="A48" s="9"/>
      <c r="B48" s="9"/>
      <c r="C48" s="10"/>
      <c r="D48" s="10"/>
      <c r="E48" s="4" t="s">
        <v>105</v>
      </c>
      <c r="F48" s="1" t="s">
        <v>9</v>
      </c>
      <c r="G48" s="1">
        <v>1</v>
      </c>
      <c r="H48" s="9"/>
      <c r="I48" s="1"/>
    </row>
    <row r="49" spans="1:9" ht="56.25" x14ac:dyDescent="0.4">
      <c r="A49" s="9"/>
      <c r="B49" s="1">
        <v>2</v>
      </c>
      <c r="C49" s="10"/>
      <c r="D49" s="6" t="s">
        <v>38</v>
      </c>
      <c r="E49" s="4" t="s">
        <v>81</v>
      </c>
      <c r="F49" s="1" t="s">
        <v>9</v>
      </c>
      <c r="G49" s="1">
        <v>1</v>
      </c>
      <c r="H49" s="9"/>
      <c r="I49" s="1"/>
    </row>
    <row r="50" spans="1:9" ht="37.5" x14ac:dyDescent="0.4">
      <c r="A50" s="9"/>
      <c r="B50" s="1">
        <v>3</v>
      </c>
      <c r="C50" s="10"/>
      <c r="D50" s="6" t="s">
        <v>39</v>
      </c>
      <c r="E50" s="4" t="s">
        <v>82</v>
      </c>
      <c r="F50" s="1" t="s">
        <v>9</v>
      </c>
      <c r="G50" s="1">
        <v>1</v>
      </c>
      <c r="H50" s="9"/>
      <c r="I50" s="1"/>
    </row>
    <row r="51" spans="1:9" ht="56.25" x14ac:dyDescent="0.4">
      <c r="A51" s="9"/>
      <c r="B51" s="1">
        <v>4</v>
      </c>
      <c r="C51" s="10"/>
      <c r="D51" s="6" t="s">
        <v>22</v>
      </c>
      <c r="E51" s="4" t="s">
        <v>106</v>
      </c>
      <c r="F51" s="1" t="s">
        <v>13</v>
      </c>
      <c r="G51" s="1">
        <v>5</v>
      </c>
      <c r="H51" s="9"/>
      <c r="I51" s="1"/>
    </row>
    <row r="52" spans="1:9" ht="56.25" x14ac:dyDescent="0.4">
      <c r="A52" s="9">
        <v>16</v>
      </c>
      <c r="B52" s="9">
        <v>1</v>
      </c>
      <c r="C52" s="10" t="s">
        <v>40</v>
      </c>
      <c r="D52" s="10" t="s">
        <v>41</v>
      </c>
      <c r="E52" s="4" t="s">
        <v>113</v>
      </c>
      <c r="F52" s="6" t="s">
        <v>9</v>
      </c>
      <c r="G52" s="1">
        <v>1</v>
      </c>
      <c r="H52" s="9">
        <f>SUM(G52:G55)</f>
        <v>27</v>
      </c>
      <c r="I52" s="1"/>
    </row>
    <row r="53" spans="1:9" ht="37.5" x14ac:dyDescent="0.4">
      <c r="A53" s="9"/>
      <c r="B53" s="9"/>
      <c r="C53" s="10"/>
      <c r="D53" s="10"/>
      <c r="E53" s="4" t="s">
        <v>101</v>
      </c>
      <c r="F53" s="1" t="s">
        <v>13</v>
      </c>
      <c r="G53" s="1">
        <v>20</v>
      </c>
      <c r="H53" s="9"/>
      <c r="I53" s="1"/>
    </row>
    <row r="54" spans="1:9" ht="56.25" x14ac:dyDescent="0.4">
      <c r="A54" s="9"/>
      <c r="B54" s="9">
        <v>2</v>
      </c>
      <c r="C54" s="10"/>
      <c r="D54" s="10" t="s">
        <v>42</v>
      </c>
      <c r="E54" s="4" t="s">
        <v>61</v>
      </c>
      <c r="F54" s="1" t="s">
        <v>9</v>
      </c>
      <c r="G54" s="1">
        <v>1</v>
      </c>
      <c r="H54" s="9"/>
      <c r="I54" s="1"/>
    </row>
    <row r="55" spans="1:9" ht="56.25" x14ac:dyDescent="0.4">
      <c r="A55" s="9"/>
      <c r="B55" s="9"/>
      <c r="C55" s="10"/>
      <c r="D55" s="10"/>
      <c r="E55" s="4" t="s">
        <v>102</v>
      </c>
      <c r="F55" s="1" t="s">
        <v>13</v>
      </c>
      <c r="G55" s="1">
        <v>5</v>
      </c>
      <c r="H55" s="9"/>
      <c r="I55" s="1"/>
    </row>
    <row r="56" spans="1:9" ht="56.25" x14ac:dyDescent="0.4">
      <c r="A56" s="9">
        <v>17</v>
      </c>
      <c r="B56" s="1">
        <v>1</v>
      </c>
      <c r="C56" s="10" t="s">
        <v>43</v>
      </c>
      <c r="D56" s="6" t="s">
        <v>44</v>
      </c>
      <c r="E56" s="4" t="s">
        <v>45</v>
      </c>
      <c r="F56" s="6" t="s">
        <v>9</v>
      </c>
      <c r="G56" s="1">
        <v>1</v>
      </c>
      <c r="H56" s="9">
        <f>SUM(G56:G58)</f>
        <v>12</v>
      </c>
      <c r="I56" s="1"/>
    </row>
    <row r="57" spans="1:9" ht="56.25" x14ac:dyDescent="0.4">
      <c r="A57" s="9"/>
      <c r="B57" s="1">
        <v>2</v>
      </c>
      <c r="C57" s="10"/>
      <c r="D57" s="6" t="s">
        <v>46</v>
      </c>
      <c r="E57" s="4" t="s">
        <v>62</v>
      </c>
      <c r="F57" s="1" t="s">
        <v>9</v>
      </c>
      <c r="G57" s="1">
        <v>1</v>
      </c>
      <c r="H57" s="9"/>
      <c r="I57" s="1"/>
    </row>
    <row r="58" spans="1:9" ht="56.25" x14ac:dyDescent="0.4">
      <c r="A58" s="9"/>
      <c r="B58" s="1">
        <v>3</v>
      </c>
      <c r="C58" s="10"/>
      <c r="D58" s="6" t="s">
        <v>22</v>
      </c>
      <c r="E58" s="4" t="s">
        <v>103</v>
      </c>
      <c r="F58" s="1" t="s">
        <v>13</v>
      </c>
      <c r="G58" s="1">
        <v>10</v>
      </c>
      <c r="H58" s="9"/>
      <c r="I58" s="1"/>
    </row>
    <row r="59" spans="1:9" ht="37.5" x14ac:dyDescent="0.4">
      <c r="A59" s="1">
        <v>18</v>
      </c>
      <c r="B59" s="1">
        <v>1</v>
      </c>
      <c r="C59" s="6" t="s">
        <v>47</v>
      </c>
      <c r="D59" s="6"/>
      <c r="E59" s="4" t="s">
        <v>48</v>
      </c>
      <c r="F59" s="1" t="s">
        <v>9</v>
      </c>
      <c r="G59" s="1">
        <v>1</v>
      </c>
      <c r="H59" s="1">
        <f>SUM(G59)</f>
        <v>1</v>
      </c>
      <c r="I59" s="1"/>
    </row>
    <row r="60" spans="1:9" ht="75" x14ac:dyDescent="0.4">
      <c r="A60" s="9">
        <v>19</v>
      </c>
      <c r="B60" s="9">
        <v>1</v>
      </c>
      <c r="C60" s="10" t="s">
        <v>22</v>
      </c>
      <c r="D60" s="10"/>
      <c r="E60" s="4" t="s">
        <v>84</v>
      </c>
      <c r="F60" s="1" t="s">
        <v>9</v>
      </c>
      <c r="G60" s="1">
        <v>1</v>
      </c>
      <c r="H60" s="9">
        <f>SUM(G60:G62)</f>
        <v>26</v>
      </c>
      <c r="I60" s="1"/>
    </row>
    <row r="61" spans="1:9" ht="56.25" x14ac:dyDescent="0.4">
      <c r="A61" s="9"/>
      <c r="B61" s="9"/>
      <c r="C61" s="10"/>
      <c r="D61" s="10"/>
      <c r="E61" s="4" t="s">
        <v>63</v>
      </c>
      <c r="F61" s="1" t="s">
        <v>13</v>
      </c>
      <c r="G61" s="1">
        <v>5</v>
      </c>
      <c r="H61" s="9"/>
      <c r="I61" s="1"/>
    </row>
    <row r="62" spans="1:9" ht="93.75" x14ac:dyDescent="0.4">
      <c r="A62" s="9"/>
      <c r="B62" s="9"/>
      <c r="C62" s="10"/>
      <c r="D62" s="10"/>
      <c r="E62" s="4" t="s">
        <v>64</v>
      </c>
      <c r="F62" s="1" t="s">
        <v>13</v>
      </c>
      <c r="G62" s="1">
        <v>20</v>
      </c>
      <c r="H62" s="9"/>
      <c r="I62" s="1"/>
    </row>
    <row r="63" spans="1:9" ht="375" x14ac:dyDescent="0.4">
      <c r="A63" s="5">
        <v>20</v>
      </c>
      <c r="B63" s="5">
        <v>1</v>
      </c>
      <c r="C63" s="6" t="s">
        <v>68</v>
      </c>
      <c r="D63" s="6"/>
      <c r="E63" s="4" t="s">
        <v>69</v>
      </c>
      <c r="F63" s="1" t="s">
        <v>13</v>
      </c>
      <c r="G63" s="1">
        <v>10</v>
      </c>
      <c r="H63" s="5">
        <f>SUM(G63)</f>
        <v>10</v>
      </c>
      <c r="I63" s="1"/>
    </row>
    <row r="64" spans="1:9" x14ac:dyDescent="0.4">
      <c r="G64" s="2" t="s">
        <v>66</v>
      </c>
      <c r="H64" s="2">
        <f>SUM(H3:H63)</f>
        <v>333</v>
      </c>
    </row>
  </sheetData>
  <autoFilter ref="A2:I64" xr:uid="{77AACFAF-E629-436A-AE8A-239A0A55668A}"/>
  <mergeCells count="90">
    <mergeCell ref="B54:B55"/>
    <mergeCell ref="D54:D55"/>
    <mergeCell ref="A56:A58"/>
    <mergeCell ref="C56:C58"/>
    <mergeCell ref="H56:H58"/>
    <mergeCell ref="A52:A55"/>
    <mergeCell ref="B52:B53"/>
    <mergeCell ref="C52:C55"/>
    <mergeCell ref="D52:D53"/>
    <mergeCell ref="H52:H55"/>
    <mergeCell ref="A60:A62"/>
    <mergeCell ref="B60:B62"/>
    <mergeCell ref="C60:C62"/>
    <mergeCell ref="D60:D62"/>
    <mergeCell ref="H60:H62"/>
    <mergeCell ref="A47:A51"/>
    <mergeCell ref="B47:B48"/>
    <mergeCell ref="C47:C51"/>
    <mergeCell ref="D47:D48"/>
    <mergeCell ref="H47:H51"/>
    <mergeCell ref="H35:H40"/>
    <mergeCell ref="B39:B40"/>
    <mergeCell ref="D39:D40"/>
    <mergeCell ref="A41:A46"/>
    <mergeCell ref="C41:C46"/>
    <mergeCell ref="H41:H46"/>
    <mergeCell ref="B42:B43"/>
    <mergeCell ref="D42:D43"/>
    <mergeCell ref="B45:B46"/>
    <mergeCell ref="D45:D46"/>
    <mergeCell ref="B33:B34"/>
    <mergeCell ref="D33:D34"/>
    <mergeCell ref="A35:A40"/>
    <mergeCell ref="B35:B38"/>
    <mergeCell ref="C35:C40"/>
    <mergeCell ref="D35:D38"/>
    <mergeCell ref="A29:A34"/>
    <mergeCell ref="B29:B31"/>
    <mergeCell ref="C29:C34"/>
    <mergeCell ref="D29:D31"/>
    <mergeCell ref="D16:D17"/>
    <mergeCell ref="H16:H17"/>
    <mergeCell ref="H29:H34"/>
    <mergeCell ref="A23:A24"/>
    <mergeCell ref="C23:C24"/>
    <mergeCell ref="H23:H24"/>
    <mergeCell ref="A25:A26"/>
    <mergeCell ref="B25:B26"/>
    <mergeCell ref="C25:C26"/>
    <mergeCell ref="D25:D26"/>
    <mergeCell ref="H25:H26"/>
    <mergeCell ref="A27:A28"/>
    <mergeCell ref="B27:B28"/>
    <mergeCell ref="C27:C28"/>
    <mergeCell ref="D27:D28"/>
    <mergeCell ref="H27:H28"/>
    <mergeCell ref="A18:A22"/>
    <mergeCell ref="C18:C22"/>
    <mergeCell ref="H18:H22"/>
    <mergeCell ref="A12:A13"/>
    <mergeCell ref="B12:B13"/>
    <mergeCell ref="C12:C13"/>
    <mergeCell ref="D12:D13"/>
    <mergeCell ref="H12:H13"/>
    <mergeCell ref="A14:A15"/>
    <mergeCell ref="B14:B15"/>
    <mergeCell ref="C14:C15"/>
    <mergeCell ref="D14:D15"/>
    <mergeCell ref="H14:H15"/>
    <mergeCell ref="A16:A17"/>
    <mergeCell ref="B16:B17"/>
    <mergeCell ref="C16:C17"/>
    <mergeCell ref="A8:A9"/>
    <mergeCell ref="B8:B9"/>
    <mergeCell ref="C8:C9"/>
    <mergeCell ref="D8:D9"/>
    <mergeCell ref="H8:H9"/>
    <mergeCell ref="A10:A11"/>
    <mergeCell ref="B10:B11"/>
    <mergeCell ref="C10:C11"/>
    <mergeCell ref="D10:D11"/>
    <mergeCell ref="H10:H11"/>
    <mergeCell ref="A3:A5"/>
    <mergeCell ref="C3:C5"/>
    <mergeCell ref="H3:H5"/>
    <mergeCell ref="A6:A7"/>
    <mergeCell ref="B6:B7"/>
    <mergeCell ref="C6:C7"/>
    <mergeCell ref="D6:D7"/>
    <mergeCell ref="H6:H7"/>
  </mergeCells>
  <phoneticPr fontId="1"/>
  <dataValidations count="1">
    <dataValidation type="list" allowBlank="1" showInputMessage="1" showErrorMessage="1" sqref="F3:F63" xr:uid="{C337DA88-7B72-4807-9A31-F615FCD3CA6B}">
      <formula1>"必須,任意"</formula1>
    </dataValidation>
  </dataValidations>
  <pageMargins left="0.70866141732283472" right="0.70866141732283472" top="0.74803149606299213" bottom="0.74803149606299213" header="0.31496062992125984" footer="0.31496062992125984"/>
  <pageSetup paperSize="9" scale="62"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F2D6247E94664459ED4BF3994A19A75" ma:contentTypeVersion="20" ma:contentTypeDescription="新しいドキュメントを作成します。" ma:contentTypeScope="" ma:versionID="6869c1d0d0b2ad8ebabce14e8557f96c">
  <xsd:schema xmlns:xsd="http://www.w3.org/2001/XMLSchema" xmlns:xs="http://www.w3.org/2001/XMLSchema" xmlns:p="http://schemas.microsoft.com/office/2006/metadata/properties" xmlns:ns2="56ff69ac-e0d3-4d9a-a529-1db53771a4b1" xmlns:ns3="3a79693b-ffa3-471b-9b94-8a99c1ac6bb3" targetNamespace="http://schemas.microsoft.com/office/2006/metadata/properties" ma:root="true" ma:fieldsID="6e1ff43f10a542d47ecd50a9dca0c1e7" ns2:_="" ns3:_="">
    <xsd:import namespace="56ff69ac-e0d3-4d9a-a529-1db53771a4b1"/>
    <xsd:import namespace="3a79693b-ffa3-471b-9b94-8a99c1ac6bb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bk" minOccurs="0"/>
                <xsd:element ref="ns3:7d39ab9f-4e74-4409-a48e-42a7d8958026CountryOrRegion" minOccurs="0"/>
                <xsd:element ref="ns3:7d39ab9f-4e74-4409-a48e-42a7d8958026State" minOccurs="0"/>
                <xsd:element ref="ns3:7d39ab9f-4e74-4409-a48e-42a7d8958026City" minOccurs="0"/>
                <xsd:element ref="ns3:7d39ab9f-4e74-4409-a48e-42a7d8958026PostalCode" minOccurs="0"/>
                <xsd:element ref="ns3:7d39ab9f-4e74-4409-a48e-42a7d8958026Street" minOccurs="0"/>
                <xsd:element ref="ns3:7d39ab9f-4e74-4409-a48e-42a7d8958026GeoLoc" minOccurs="0"/>
                <xsd:element ref="ns3:7d39ab9f-4e74-4409-a48e-42a7d8958026DispNa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ff69ac-e0d3-4d9a-a529-1db53771a4b1"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79693b-ffa3-471b-9b94-8a99c1ac6bb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bk" ma:index="17" nillable="true" ma:displayName="bk" ma:format="Dropdown" ma:internalName="bk">
      <xsd:simpleType>
        <xsd:restriction base="dms:Unknown"/>
      </xsd:simpleType>
    </xsd:element>
    <xsd:element name="7d39ab9f-4e74-4409-a48e-42a7d8958026CountryOrRegion" ma:index="18" nillable="true" ma:displayName="bk: 国/地域" ma:internalName="CountryOrRegion" ma:readOnly="true">
      <xsd:simpleType>
        <xsd:restriction base="dms:Text"/>
      </xsd:simpleType>
    </xsd:element>
    <xsd:element name="7d39ab9f-4e74-4409-a48e-42a7d8958026State" ma:index="19" nillable="true" ma:displayName="bk: 都道府県" ma:internalName="State" ma:readOnly="true">
      <xsd:simpleType>
        <xsd:restriction base="dms:Text"/>
      </xsd:simpleType>
    </xsd:element>
    <xsd:element name="7d39ab9f-4e74-4409-a48e-42a7d8958026City" ma:index="20" nillable="true" ma:displayName="bk:市区町村" ma:internalName="City" ma:readOnly="true">
      <xsd:simpleType>
        <xsd:restriction base="dms:Text"/>
      </xsd:simpleType>
    </xsd:element>
    <xsd:element name="7d39ab9f-4e74-4409-a48e-42a7d8958026PostalCode" ma:index="21" nillable="true" ma:displayName="bk: 郵便番号コード" ma:internalName="PostalCode" ma:readOnly="true">
      <xsd:simpleType>
        <xsd:restriction base="dms:Text"/>
      </xsd:simpleType>
    </xsd:element>
    <xsd:element name="7d39ab9f-4e74-4409-a48e-42a7d8958026Street" ma:index="22" nillable="true" ma:displayName="bk: 番地" ma:internalName="Street" ma:readOnly="true">
      <xsd:simpleType>
        <xsd:restriction base="dms:Text"/>
      </xsd:simpleType>
    </xsd:element>
    <xsd:element name="7d39ab9f-4e74-4409-a48e-42a7d8958026GeoLoc" ma:index="23" nillable="true" ma:displayName="bk: 座標" ma:internalName="GeoLoc" ma:readOnly="true">
      <xsd:simpleType>
        <xsd:restriction base="dms:Unknown"/>
      </xsd:simpleType>
    </xsd:element>
    <xsd:element name="7d39ab9f-4e74-4409-a48e-42a7d8958026DispName" ma:index="24" nillable="true" ma:displayName="bk: 名前" ma:internalName="DispName" ma:readOnly="true">
      <xsd:simpleType>
        <xsd:restriction base="dms:Text"/>
      </xsd:simpleType>
    </xsd:element>
    <xsd:element name="MediaServiceLocation" ma:index="25" nillable="true" ma:displayName="Location" ma:internalName="MediaServiceLocation"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A927B9-CAFF-4A77-AD36-266A821463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ff69ac-e0d3-4d9a-a529-1db53771a4b1"/>
    <ds:schemaRef ds:uri="3a79693b-ffa3-471b-9b94-8a99c1ac6b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60B764-876D-46A9-B6A3-C7BB58DD45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第五期 (公開用)</vt:lpstr>
      <vt:lpstr>'第五期 (公開用)'!Print_Titles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研介</dc:creator>
  <cp:lastModifiedBy>今野　研介</cp:lastModifiedBy>
  <cp:lastPrinted>2020-08-28T03:23:45Z</cp:lastPrinted>
  <dcterms:created xsi:type="dcterms:W3CDTF">2020-02-05T07:10:39Z</dcterms:created>
  <dcterms:modified xsi:type="dcterms:W3CDTF">2020-12-10T15:34:35Z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0x0101006F2D6247E94664459ED4BF3994A19A75</vt:lpwstr>
  </property>
</Properties>
</file>