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600" windowHeight="10630" tabRatio="857" activeTab="0"/>
  </bookViews>
  <sheets>
    <sheet name="03-2-1" sheetId="1" r:id="rId1"/>
    <sheet name="03-2-2" sheetId="2" r:id="rId2"/>
    <sheet name="03-2-3" sheetId="3" r:id="rId3"/>
    <sheet name="03-2-4" sheetId="4" r:id="rId4"/>
    <sheet name="03-2-5" sheetId="5" r:id="rId5"/>
    <sheet name="03-2-6" sheetId="6" r:id="rId6"/>
    <sheet name="03-2-7" sheetId="7" r:id="rId7"/>
    <sheet name="03-2-8" sheetId="8" r:id="rId8"/>
    <sheet name="03-2-9" sheetId="9" r:id="rId9"/>
    <sheet name="03-2-10" sheetId="10" r:id="rId10"/>
  </sheets>
  <definedNames/>
  <calcPr fullCalcOnLoad="1"/>
</workbook>
</file>

<file path=xl/sharedStrings.xml><?xml version="1.0" encoding="utf-8"?>
<sst xmlns="http://schemas.openxmlformats.org/spreadsheetml/2006/main" count="931" uniqueCount="176">
  <si>
    <t>1970-75</t>
  </si>
  <si>
    <t>1975-80</t>
  </si>
  <si>
    <t>1980-85</t>
  </si>
  <si>
    <t>1985-90</t>
  </si>
  <si>
    <t>1990-95</t>
  </si>
  <si>
    <t>1995-00</t>
  </si>
  <si>
    <t>2000-2005</t>
  </si>
  <si>
    <t>Nominal capital services (nominal rental price × real net capital stock, million yen)</t>
  </si>
  <si>
    <t>JIP Classification No.</t>
  </si>
  <si>
    <t>Industry Name</t>
  </si>
  <si>
    <t>Rice, wheat production</t>
  </si>
  <si>
    <t>Miscellaneous crop farming</t>
  </si>
  <si>
    <t>Livestock and sericulture farming</t>
  </si>
  <si>
    <t>Agricultural services</t>
  </si>
  <si>
    <t>Forestry</t>
  </si>
  <si>
    <t>Fisheries</t>
  </si>
  <si>
    <t>Mining</t>
  </si>
  <si>
    <t>Livestock products</t>
  </si>
  <si>
    <t>Seafood products</t>
  </si>
  <si>
    <t>Flour and grain mill products</t>
  </si>
  <si>
    <t>Miscellaneous foods and related products</t>
  </si>
  <si>
    <t>Prepared animal foods and organic fertilizers</t>
  </si>
  <si>
    <t>Beverages</t>
  </si>
  <si>
    <t>Tobacco</t>
  </si>
  <si>
    <t>Textile products</t>
  </si>
  <si>
    <t>Lumber and wood products</t>
  </si>
  <si>
    <t>Furniture and fixtures</t>
  </si>
  <si>
    <t>Pulp, paper, and coated and glazed paper</t>
  </si>
  <si>
    <t>Paper products</t>
  </si>
  <si>
    <t>Printing, plate making for printing and bookbinding</t>
  </si>
  <si>
    <t>Leather and leather products</t>
  </si>
  <si>
    <t>Rubber products</t>
  </si>
  <si>
    <t>Chemical fertilizers</t>
  </si>
  <si>
    <t>Basic inorganic chemicals</t>
  </si>
  <si>
    <t>Basic organic chemicals</t>
  </si>
  <si>
    <t>Organic chemicals</t>
  </si>
  <si>
    <t>Chemical fibers</t>
  </si>
  <si>
    <t>Miscellaneous chemical products</t>
  </si>
  <si>
    <t>Pharmaceutical products</t>
  </si>
  <si>
    <t>Petroleum products</t>
  </si>
  <si>
    <t>Coal products</t>
  </si>
  <si>
    <t>Glass and its products</t>
  </si>
  <si>
    <t>Cement and its products</t>
  </si>
  <si>
    <t>Pottery</t>
  </si>
  <si>
    <t>Miscellaneous ceramic, stone and clay products</t>
  </si>
  <si>
    <t>Pig iron and crude steel</t>
  </si>
  <si>
    <t>Miscellaneous iron and steel</t>
  </si>
  <si>
    <t>Smelting and refining of non-ferrous metals</t>
  </si>
  <si>
    <t>Non-ferrous metal products</t>
  </si>
  <si>
    <t>Fabricated constructional and architectural metal products</t>
  </si>
  <si>
    <t>Miscellaneous fabricated metal products</t>
  </si>
  <si>
    <t>General industry machinery</t>
  </si>
  <si>
    <t>Special industry machinery</t>
  </si>
  <si>
    <t>Miscellaneous machinery</t>
  </si>
  <si>
    <t>Office and service industry machines</t>
  </si>
  <si>
    <t>Electrical generating, transmission, distribution and industrial apparatus</t>
  </si>
  <si>
    <t>Household electric appliances</t>
  </si>
  <si>
    <t>Electronic data processing machines, digital and analog computer equipment and accessories</t>
  </si>
  <si>
    <t>Communication equipment</t>
  </si>
  <si>
    <t>Electronic equipment and electric measuring instruments</t>
  </si>
  <si>
    <t>Semiconductor devices and integrated circuits</t>
  </si>
  <si>
    <t>Electronic parts</t>
  </si>
  <si>
    <t>Miscellaneous electrical machinery equipment</t>
  </si>
  <si>
    <t>Motor vehicles</t>
  </si>
  <si>
    <t>Motor vehicle parts and accessories</t>
  </si>
  <si>
    <t>Other transportation equipment</t>
  </si>
  <si>
    <t>Precision machinery &amp; equipment</t>
  </si>
  <si>
    <t>Plastic products</t>
  </si>
  <si>
    <t>Miscellaneous manufacturing industries</t>
  </si>
  <si>
    <t>Construction</t>
  </si>
  <si>
    <t>Civil engineering</t>
  </si>
  <si>
    <t>Electricity</t>
  </si>
  <si>
    <t>Gas, heat supply</t>
  </si>
  <si>
    <t>Waterworks</t>
  </si>
  <si>
    <t>Water supply for industrial use</t>
  </si>
  <si>
    <t>Waste disposal</t>
  </si>
  <si>
    <t>Wholesale</t>
  </si>
  <si>
    <t>Retail</t>
  </si>
  <si>
    <t>Finance</t>
  </si>
  <si>
    <t>Insurance</t>
  </si>
  <si>
    <t>Real estate</t>
  </si>
  <si>
    <t>Housing</t>
  </si>
  <si>
    <t>Railway</t>
  </si>
  <si>
    <t>Road transportation</t>
  </si>
  <si>
    <t>Water transportation</t>
  </si>
  <si>
    <t>Air transportation</t>
  </si>
  <si>
    <t>Other transportation and packing</t>
  </si>
  <si>
    <t xml:space="preserve">Telegraph and telephone </t>
  </si>
  <si>
    <t>Mail</t>
  </si>
  <si>
    <t>Education (private and non-profit)</t>
  </si>
  <si>
    <t>Research (private)</t>
  </si>
  <si>
    <t>Medical (private)</t>
  </si>
  <si>
    <t>Hygiene (private and non-profit)</t>
  </si>
  <si>
    <t>Other public services</t>
  </si>
  <si>
    <t>Advertising</t>
  </si>
  <si>
    <t>Rental of office equipment and goods</t>
  </si>
  <si>
    <t>Automobile maintenance services</t>
  </si>
  <si>
    <t>Other services for businesses</t>
  </si>
  <si>
    <t>Entertainment</t>
  </si>
  <si>
    <t>Broadcasting</t>
  </si>
  <si>
    <t>Information services and internet-based services</t>
  </si>
  <si>
    <t>Publishing</t>
  </si>
  <si>
    <t>Video picture, sound information, character information production and distribution</t>
  </si>
  <si>
    <t>Eating and drinking places</t>
  </si>
  <si>
    <t>Accommodation</t>
  </si>
  <si>
    <t>Laundry, beauty and bath services</t>
  </si>
  <si>
    <t>Other services for individuals</t>
  </si>
  <si>
    <t>Education (public)</t>
  </si>
  <si>
    <t>Research (public)</t>
  </si>
  <si>
    <t>Medical (public)</t>
  </si>
  <si>
    <t>Hygiene (public)</t>
  </si>
  <si>
    <t>Social insurance and social welfare (public)</t>
  </si>
  <si>
    <t>Public administration</t>
  </si>
  <si>
    <t>Medical (non-profit)</t>
  </si>
  <si>
    <t>Social insurance and social welfare (non-profit)</t>
  </si>
  <si>
    <t>Research (non-profit)</t>
  </si>
  <si>
    <t>Other (non-profit)</t>
  </si>
  <si>
    <t>Manufacturing sectors</t>
  </si>
  <si>
    <t>Non-manufacturing sectors</t>
  </si>
  <si>
    <t>All sectors</t>
  </si>
  <si>
    <t>Investment by sector (current prices, million yen)</t>
  </si>
  <si>
    <t>Investment by asset (current prices, million yen)</t>
  </si>
  <si>
    <t>Code</t>
  </si>
  <si>
    <t>Name</t>
  </si>
  <si>
    <t>Farm</t>
  </si>
  <si>
    <t>Other furniture</t>
  </si>
  <si>
    <t>Nuclear fuel</t>
  </si>
  <si>
    <t>Household appliances</t>
  </si>
  <si>
    <t>Other fabricated metal products</t>
  </si>
  <si>
    <t>Steam engines and turbines</t>
  </si>
  <si>
    <t>General industrial machinery, including materials handling equipment</t>
  </si>
  <si>
    <t>Instruments</t>
  </si>
  <si>
    <t>Mining and oil field machinery</t>
  </si>
  <si>
    <t>Chemical machinery</t>
  </si>
  <si>
    <t>Metalworking machines</t>
  </si>
  <si>
    <t>Agricultural machinery, except tractors</t>
  </si>
  <si>
    <t>Special industrial machinery</t>
  </si>
  <si>
    <t>Photocopiers and related equipment</t>
  </si>
  <si>
    <t>Office computing, and accounting machinery</t>
  </si>
  <si>
    <t>Service industry machinery</t>
  </si>
  <si>
    <t>Household electric appliances (excluding VTRs and applied electronic equipment)</t>
  </si>
  <si>
    <t>Computers and peripheral equipment</t>
  </si>
  <si>
    <t>Communications equipments for business purpose</t>
  </si>
  <si>
    <t>VTRs and applied electronic equipment</t>
  </si>
  <si>
    <t>Electricity transmission and distribution apparatus</t>
  </si>
  <si>
    <t>Electric lighting fixtures and apparatus</t>
  </si>
  <si>
    <t>Passenger cars</t>
  </si>
  <si>
    <t>Trucks, buses, and truck trailers</t>
  </si>
  <si>
    <t>Motorcycles and bicycles</t>
  </si>
  <si>
    <t>Other transport equipment</t>
  </si>
  <si>
    <t>Ships and boats</t>
  </si>
  <si>
    <t>Internal combustion engines</t>
  </si>
  <si>
    <t>Railroad equipment</t>
  </si>
  <si>
    <t>Aircraft</t>
  </si>
  <si>
    <t>Other equipments</t>
  </si>
  <si>
    <t>Residential construction</t>
  </si>
  <si>
    <t>Non-residential construction</t>
  </si>
  <si>
    <t>Other (private non-residential structures)</t>
  </si>
  <si>
    <t>Railroad replacement tracks</t>
  </si>
  <si>
    <t>Construction of electric plants</t>
  </si>
  <si>
    <t>Construction for electronic communication</t>
  </si>
  <si>
    <t>Custom software</t>
  </si>
  <si>
    <t>Other business services</t>
  </si>
  <si>
    <t>Total assets</t>
  </si>
  <si>
    <t>IT assets</t>
  </si>
  <si>
    <t>Non-IT assets</t>
  </si>
  <si>
    <t>Note: IT assets include the following products: photocopiers and related equipment (Code 14), office computing and accounting machinery (Code 15), radio and television sets and electric audio equipment (included in Code 17), computers and peripheral equipment (Code 18), wired communication equipment and radio communication equipment (included in Code 19), VTRs and applied electronic equipment (Code 20), electric measuring instruments (included in code 21), cameras, other photographic and optical instruments, professional and scientific instruments, analytical instruments, testing machine, measuring instruments and medical instruments (included in code 31), custom software (code 38).</t>
  </si>
  <si>
    <t>Investment by sector (2000 prices, million yen)</t>
  </si>
  <si>
    <t>Investment by asset (2000 prices, million yen)</t>
  </si>
  <si>
    <t xml:space="preserve">Indices of capital input by sector (2000 =1) </t>
  </si>
  <si>
    <t>Indices of capital quality by sector (2000=1)</t>
  </si>
  <si>
    <t>Average annual change in real net capital stock by sector (%)</t>
  </si>
  <si>
    <t>Net capital stock by sector (2000 prices, million yen)</t>
  </si>
  <si>
    <t>Net capital stock by type of capital good (2000 prices, million yen)</t>
  </si>
  <si>
    <t>2005-2012</t>
  </si>
  <si>
    <t>1970-2012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</si>
</sst>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00000_ "/>
    <numFmt numFmtId="178" formatCode="0.000_ "/>
    <numFmt numFmtId="179" formatCode="&quot;Yes&quot;;&quot;Yes&quot;;&quot;No&quot;"/>
    <numFmt numFmtId="180" formatCode="&quot;True&quot;;&quot;True&quot;;&quot;False&quot;"/>
    <numFmt numFmtId="181" formatCode="&quot;On&quot;;&quot;On&quot;;&quot;Off&quot;"/>
    <numFmt numFmtId="182" formatCode="[$€-2]\ #,##0.00_);[Red]\([$€-2]\ #,##0.00\)"/>
  </numFmts>
  <fonts count="37">
    <font>
      <sz val="11"/>
      <name val="ＭＳ Ｐゴシック"/>
      <family val="3"/>
    </font>
    <font>
      <sz val="11"/>
      <color indexed="8"/>
      <name val="ＭＳ Ｐゴシック"/>
      <family val="3"/>
    </font>
    <font>
      <sz val="6"/>
      <name val="ＭＳ Ｐゴシック"/>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
      <left/>
      <right/>
      <top/>
      <bottom style="thin"/>
    </border>
    <border>
      <left/>
      <right/>
      <top style="thin"/>
      <bottom/>
    </border>
    <border>
      <left/>
      <right style="thin"/>
      <top style="thin"/>
      <bottom style="thin"/>
    </border>
    <border>
      <left/>
      <right/>
      <top style="thin"/>
      <bottom style="thin"/>
    </border>
    <border>
      <left style="thin"/>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7">
    <xf numFmtId="0" fontId="0" fillId="0" borderId="0" xfId="0"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38" fontId="3" fillId="0" borderId="10" xfId="48" applyFont="1" applyBorder="1" applyAlignment="1">
      <alignment vertical="center"/>
    </xf>
    <xf numFmtId="38" fontId="3" fillId="0" borderId="0" xfId="48" applyFont="1" applyBorder="1" applyAlignment="1">
      <alignment vertical="center"/>
    </xf>
    <xf numFmtId="38" fontId="3" fillId="0" borderId="11" xfId="48" applyFont="1" applyBorder="1" applyAlignment="1">
      <alignment vertical="center"/>
    </xf>
    <xf numFmtId="38" fontId="3" fillId="0" borderId="12" xfId="48" applyFont="1" applyBorder="1" applyAlignment="1">
      <alignment vertical="center"/>
    </xf>
    <xf numFmtId="38" fontId="3" fillId="0" borderId="16" xfId="48" applyFont="1" applyBorder="1" applyAlignment="1">
      <alignment vertical="center"/>
    </xf>
    <xf numFmtId="38" fontId="3" fillId="0" borderId="13" xfId="48" applyFont="1" applyBorder="1" applyAlignment="1">
      <alignment vertical="center"/>
    </xf>
    <xf numFmtId="38" fontId="3" fillId="0" borderId="14" xfId="48" applyFont="1" applyBorder="1" applyAlignment="1">
      <alignment vertical="center"/>
    </xf>
    <xf numFmtId="38" fontId="3" fillId="0" borderId="17" xfId="48" applyFont="1" applyBorder="1" applyAlignment="1">
      <alignment vertical="center"/>
    </xf>
    <xf numFmtId="38" fontId="3" fillId="0" borderId="15" xfId="48" applyFont="1" applyBorder="1" applyAlignment="1">
      <alignment vertical="center"/>
    </xf>
    <xf numFmtId="0" fontId="3" fillId="0" borderId="0" xfId="0" applyFont="1" applyAlignment="1">
      <alignment vertical="center"/>
    </xf>
    <xf numFmtId="176" fontId="3" fillId="0" borderId="10" xfId="48" applyNumberFormat="1" applyFont="1" applyBorder="1" applyAlignment="1">
      <alignment vertical="center"/>
    </xf>
    <xf numFmtId="176" fontId="3" fillId="0" borderId="0" xfId="48" applyNumberFormat="1" applyFont="1" applyBorder="1" applyAlignment="1">
      <alignment vertical="center"/>
    </xf>
    <xf numFmtId="176" fontId="3" fillId="0" borderId="12" xfId="48" applyNumberFormat="1" applyFont="1" applyBorder="1" applyAlignment="1">
      <alignment vertical="center"/>
    </xf>
    <xf numFmtId="176" fontId="3" fillId="0" borderId="16" xfId="48" applyNumberFormat="1" applyFont="1" applyBorder="1" applyAlignment="1">
      <alignment vertical="center"/>
    </xf>
    <xf numFmtId="10" fontId="3" fillId="0" borderId="10" xfId="0" applyNumberFormat="1" applyFont="1" applyBorder="1" applyAlignment="1">
      <alignment vertical="center"/>
    </xf>
    <xf numFmtId="10" fontId="3" fillId="0" borderId="0" xfId="0" applyNumberFormat="1" applyFont="1" applyBorder="1" applyAlignment="1">
      <alignment vertical="center"/>
    </xf>
    <xf numFmtId="10" fontId="3" fillId="0" borderId="11" xfId="0" applyNumberFormat="1" applyFont="1" applyBorder="1" applyAlignment="1">
      <alignment vertical="center"/>
    </xf>
    <xf numFmtId="10" fontId="3" fillId="0" borderId="14" xfId="0" applyNumberFormat="1" applyFont="1" applyBorder="1" applyAlignment="1">
      <alignment vertical="center"/>
    </xf>
    <xf numFmtId="10" fontId="3" fillId="0" borderId="17" xfId="0" applyNumberFormat="1" applyFont="1" applyBorder="1" applyAlignment="1">
      <alignment vertical="center"/>
    </xf>
    <xf numFmtId="10" fontId="3" fillId="0" borderId="15" xfId="0" applyNumberFormat="1" applyFont="1" applyBorder="1" applyAlignment="1">
      <alignment vertical="center"/>
    </xf>
    <xf numFmtId="10" fontId="3" fillId="0" borderId="12" xfId="0" applyNumberFormat="1" applyFont="1" applyBorder="1" applyAlignment="1">
      <alignment vertical="center"/>
    </xf>
    <xf numFmtId="10" fontId="3" fillId="0" borderId="16" xfId="0" applyNumberFormat="1" applyFont="1" applyBorder="1" applyAlignment="1">
      <alignment vertical="center"/>
    </xf>
    <xf numFmtId="10" fontId="3" fillId="0" borderId="13" xfId="0" applyNumberFormat="1" applyFont="1" applyBorder="1" applyAlignment="1">
      <alignment vertical="center"/>
    </xf>
    <xf numFmtId="38" fontId="3" fillId="0" borderId="0" xfId="48" applyFont="1" applyFill="1" applyBorder="1" applyAlignment="1">
      <alignment vertical="center"/>
    </xf>
    <xf numFmtId="38" fontId="3" fillId="0" borderId="0" xfId="48" applyFont="1" applyAlignment="1">
      <alignment vertical="center"/>
    </xf>
    <xf numFmtId="178" fontId="3" fillId="0" borderId="0" xfId="0" applyNumberFormat="1" applyFont="1" applyAlignment="1">
      <alignment vertical="center"/>
    </xf>
    <xf numFmtId="177" fontId="3" fillId="0" borderId="0" xfId="0" applyNumberFormat="1" applyFont="1" applyAlignment="1">
      <alignment vertical="center"/>
    </xf>
    <xf numFmtId="0" fontId="3" fillId="0" borderId="18" xfId="0" applyFont="1" applyBorder="1" applyAlignment="1">
      <alignment vertical="center"/>
    </xf>
    <xf numFmtId="176" fontId="3" fillId="0" borderId="17" xfId="48" applyNumberFormat="1" applyFont="1" applyBorder="1" applyAlignment="1">
      <alignment vertical="center"/>
    </xf>
    <xf numFmtId="38" fontId="3" fillId="0" borderId="19" xfId="48" applyFont="1" applyBorder="1" applyAlignment="1">
      <alignment vertical="center"/>
    </xf>
    <xf numFmtId="0" fontId="3" fillId="0" borderId="20" xfId="0" applyFont="1" applyBorder="1" applyAlignment="1">
      <alignment vertical="center"/>
    </xf>
    <xf numFmtId="0" fontId="3" fillId="0" borderId="19" xfId="0" applyFont="1" applyBorder="1" applyAlignment="1">
      <alignment vertical="center"/>
    </xf>
    <xf numFmtId="38" fontId="3" fillId="0" borderId="0" xfId="0" applyNumberFormat="1" applyFont="1" applyAlignment="1">
      <alignment vertical="center"/>
    </xf>
    <xf numFmtId="38" fontId="3" fillId="0" borderId="10" xfId="48" applyFont="1" applyFill="1" applyBorder="1" applyAlignment="1">
      <alignment vertical="center"/>
    </xf>
    <xf numFmtId="38" fontId="3" fillId="0" borderId="11" xfId="48" applyFont="1" applyFill="1" applyBorder="1" applyAlignment="1">
      <alignment vertical="center"/>
    </xf>
    <xf numFmtId="38" fontId="3" fillId="0" borderId="0" xfId="48" applyFont="1" applyFill="1" applyAlignment="1">
      <alignment vertical="center"/>
    </xf>
    <xf numFmtId="0" fontId="3" fillId="0" borderId="0" xfId="0" applyFont="1" applyFill="1" applyAlignment="1">
      <alignment vertical="center"/>
    </xf>
    <xf numFmtId="17" fontId="3" fillId="0" borderId="19" xfId="0" applyNumberFormat="1"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178" fontId="3" fillId="0" borderId="11" xfId="0" applyNumberFormat="1" applyFont="1" applyBorder="1" applyAlignment="1">
      <alignment vertical="center"/>
    </xf>
    <xf numFmtId="178" fontId="3" fillId="0" borderId="13" xfId="0" applyNumberFormat="1" applyFont="1" applyBorder="1" applyAlignment="1">
      <alignment vertical="center"/>
    </xf>
    <xf numFmtId="178" fontId="3" fillId="0" borderId="0" xfId="0" applyNumberFormat="1" applyFont="1" applyBorder="1" applyAlignment="1">
      <alignment vertical="center"/>
    </xf>
    <xf numFmtId="178" fontId="3" fillId="0" borderId="16" xfId="0" applyNumberFormat="1" applyFont="1" applyBorder="1" applyAlignment="1">
      <alignment vertical="center"/>
    </xf>
    <xf numFmtId="0" fontId="3" fillId="0" borderId="15" xfId="48" applyNumberFormat="1" applyFont="1" applyBorder="1" applyAlignment="1">
      <alignment vertical="center"/>
    </xf>
    <xf numFmtId="0" fontId="3" fillId="0" borderId="18" xfId="48" applyNumberFormat="1" applyFont="1" applyBorder="1" applyAlignment="1">
      <alignment vertical="center"/>
    </xf>
    <xf numFmtId="178" fontId="3" fillId="0" borderId="15" xfId="0" applyNumberFormat="1" applyFont="1" applyBorder="1" applyAlignment="1">
      <alignment vertical="center"/>
    </xf>
    <xf numFmtId="38" fontId="3" fillId="0" borderId="11" xfId="0" applyNumberFormat="1" applyFont="1" applyBorder="1" applyAlignment="1">
      <alignment vertical="center"/>
    </xf>
    <xf numFmtId="38" fontId="3" fillId="0" borderId="13" xfId="0" applyNumberFormat="1" applyFont="1" applyBorder="1" applyAlignment="1">
      <alignment vertical="center"/>
    </xf>
    <xf numFmtId="38" fontId="3" fillId="0" borderId="15"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S112"/>
  <sheetViews>
    <sheetView tabSelected="1" zoomScalePageLayoutView="0" workbookViewId="0" topLeftCell="AH88">
      <selection activeCell="AB10" sqref="AB10"/>
    </sheetView>
  </sheetViews>
  <sheetFormatPr defaultColWidth="9.00390625" defaultRowHeight="13.5"/>
  <cols>
    <col min="1" max="2" width="9.00390625" style="16" customWidth="1"/>
    <col min="3" max="3" width="9.50390625" style="0" bestFit="1" customWidth="1"/>
    <col min="40" max="40" width="9.00390625" style="31" customWidth="1"/>
  </cols>
  <sheetData>
    <row r="1" ht="12.75">
      <c r="A1" s="16" t="s">
        <v>120</v>
      </c>
    </row>
    <row r="2" spans="1:45" s="16" customFormat="1" ht="10.5">
      <c r="A2" s="37" t="s">
        <v>8</v>
      </c>
      <c r="B2" s="34" t="s">
        <v>9</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6">
        <v>2007</v>
      </c>
      <c r="AO2" s="38">
        <v>2008</v>
      </c>
      <c r="AP2" s="38">
        <v>2009</v>
      </c>
      <c r="AQ2" s="38">
        <v>2010</v>
      </c>
      <c r="AR2" s="38">
        <v>2011</v>
      </c>
      <c r="AS2" s="52">
        <v>2012</v>
      </c>
    </row>
    <row r="3" spans="1:45" ht="12.75">
      <c r="A3" s="5">
        <v>1</v>
      </c>
      <c r="B3" s="6" t="s">
        <v>10</v>
      </c>
      <c r="C3" s="7">
        <v>401845.77308638394</v>
      </c>
      <c r="D3" s="8">
        <v>460978.5196790183</v>
      </c>
      <c r="E3" s="8">
        <v>551332.0084585336</v>
      </c>
      <c r="F3" s="8">
        <v>600891.4398341504</v>
      </c>
      <c r="G3" s="8">
        <v>687099.9724698134</v>
      </c>
      <c r="H3" s="8">
        <v>812357.3924294609</v>
      </c>
      <c r="I3" s="8">
        <v>972702.2739884303</v>
      </c>
      <c r="J3" s="8">
        <v>1242408.028514295</v>
      </c>
      <c r="K3" s="8">
        <v>1476956.3610534158</v>
      </c>
      <c r="L3" s="8">
        <v>1660219.3943507415</v>
      </c>
      <c r="M3" s="8">
        <v>1818701.58372368</v>
      </c>
      <c r="N3" s="8">
        <v>1879270.3470793748</v>
      </c>
      <c r="O3" s="8">
        <v>1921702.7845315055</v>
      </c>
      <c r="P3" s="8">
        <v>2024623.0744523844</v>
      </c>
      <c r="Q3" s="8">
        <v>2131322.8955633026</v>
      </c>
      <c r="R3" s="8">
        <v>2234374.286308566</v>
      </c>
      <c r="S3" s="8">
        <v>2299059.887511835</v>
      </c>
      <c r="T3" s="8">
        <v>2414062.8117944994</v>
      </c>
      <c r="U3" s="8">
        <v>2378236.093514822</v>
      </c>
      <c r="V3" s="8">
        <v>2361525.176601625</v>
      </c>
      <c r="W3" s="8">
        <v>2319653.0178908845</v>
      </c>
      <c r="X3" s="8">
        <v>1953266.6840259903</v>
      </c>
      <c r="Y3" s="8">
        <v>2208952.227377356</v>
      </c>
      <c r="Z3" s="8">
        <v>2484964.0942702307</v>
      </c>
      <c r="AA3" s="8">
        <v>2531356.544902077</v>
      </c>
      <c r="AB3" s="8">
        <v>2513084.42765601</v>
      </c>
      <c r="AC3" s="8">
        <v>2369017.425553408</v>
      </c>
      <c r="AD3" s="8">
        <v>2325108.294381892</v>
      </c>
      <c r="AE3" s="8">
        <v>2156058.631291699</v>
      </c>
      <c r="AF3" s="8">
        <v>2135160.7423382555</v>
      </c>
      <c r="AG3" s="8">
        <v>2062261.2623003724</v>
      </c>
      <c r="AH3" s="8">
        <v>2015086.863211007</v>
      </c>
      <c r="AI3" s="8">
        <v>1859444.2442956937</v>
      </c>
      <c r="AJ3" s="8">
        <v>1743930.0987472867</v>
      </c>
      <c r="AK3" s="8">
        <v>1589918.1200398707</v>
      </c>
      <c r="AL3" s="8">
        <v>1549731.9738079417</v>
      </c>
      <c r="AM3" s="8">
        <v>1459277.7216505974</v>
      </c>
      <c r="AN3" s="8">
        <v>1352714.7990533125</v>
      </c>
      <c r="AO3" s="8">
        <v>1513593.7188599969</v>
      </c>
      <c r="AP3" s="8">
        <v>1496180.097953364</v>
      </c>
      <c r="AQ3" s="8">
        <v>1226251.8582420384</v>
      </c>
      <c r="AR3" s="8">
        <v>1260309.6040786123</v>
      </c>
      <c r="AS3" s="9">
        <v>1429625.1998336115</v>
      </c>
    </row>
    <row r="4" spans="1:45" ht="12.75">
      <c r="A4" s="1">
        <v>2</v>
      </c>
      <c r="B4" s="2" t="s">
        <v>11</v>
      </c>
      <c r="C4" s="7">
        <v>173046.41704621597</v>
      </c>
      <c r="D4" s="8">
        <v>194864.871136103</v>
      </c>
      <c r="E4" s="8">
        <v>217825.56134892604</v>
      </c>
      <c r="F4" s="8">
        <v>231110.3985081291</v>
      </c>
      <c r="G4" s="8">
        <v>262121.55523523036</v>
      </c>
      <c r="H4" s="8">
        <v>283448.23342389514</v>
      </c>
      <c r="I4" s="8">
        <v>296396.9627973259</v>
      </c>
      <c r="J4" s="8">
        <v>370224.225846654</v>
      </c>
      <c r="K4" s="8">
        <v>437499.92745843815</v>
      </c>
      <c r="L4" s="8">
        <v>480724.9030918236</v>
      </c>
      <c r="M4" s="8">
        <v>553112.5623200615</v>
      </c>
      <c r="N4" s="8">
        <v>598739.238761587</v>
      </c>
      <c r="O4" s="8">
        <v>626207.6639298815</v>
      </c>
      <c r="P4" s="8">
        <v>655875.0845283591</v>
      </c>
      <c r="Q4" s="8">
        <v>697285.1347949614</v>
      </c>
      <c r="R4" s="8">
        <v>739860.050418334</v>
      </c>
      <c r="S4" s="8">
        <v>728811.9882106718</v>
      </c>
      <c r="T4" s="8">
        <v>820378.6087074857</v>
      </c>
      <c r="U4" s="8">
        <v>800294.8988725371</v>
      </c>
      <c r="V4" s="8">
        <v>772727.9244029361</v>
      </c>
      <c r="W4" s="8">
        <v>802939.5938382625</v>
      </c>
      <c r="X4" s="8">
        <v>813858.0586064259</v>
      </c>
      <c r="Y4" s="8">
        <v>896542.7845127727</v>
      </c>
      <c r="Z4" s="8">
        <v>948305.4352025966</v>
      </c>
      <c r="AA4" s="8">
        <v>1041372.8146164389</v>
      </c>
      <c r="AB4" s="8">
        <v>1714395.6313671742</v>
      </c>
      <c r="AC4" s="8">
        <v>1835040.8968023728</v>
      </c>
      <c r="AD4" s="8">
        <v>1658902.336272285</v>
      </c>
      <c r="AE4" s="8">
        <v>1664857.5607487634</v>
      </c>
      <c r="AF4" s="8">
        <v>1514006.4091915286</v>
      </c>
      <c r="AG4" s="8">
        <v>1392972.7847213037</v>
      </c>
      <c r="AH4" s="8">
        <v>1237978.3991814954</v>
      </c>
      <c r="AI4" s="8">
        <v>1180771.2112325728</v>
      </c>
      <c r="AJ4" s="8">
        <v>1073181.120224203</v>
      </c>
      <c r="AK4" s="8">
        <v>1084366.9240792624</v>
      </c>
      <c r="AL4" s="8">
        <v>889257.8757073096</v>
      </c>
      <c r="AM4" s="8">
        <v>813527.0012466719</v>
      </c>
      <c r="AN4" s="8">
        <v>759040.6543041414</v>
      </c>
      <c r="AO4" s="8">
        <v>632381.3409423785</v>
      </c>
      <c r="AP4" s="8">
        <v>640553.1411640957</v>
      </c>
      <c r="AQ4" s="8">
        <v>979209.2234932926</v>
      </c>
      <c r="AR4" s="8">
        <v>666354.9692082732</v>
      </c>
      <c r="AS4" s="9">
        <v>425332.08926834987</v>
      </c>
    </row>
    <row r="5" spans="1:45" ht="12.75">
      <c r="A5" s="1">
        <v>3</v>
      </c>
      <c r="B5" s="2" t="s">
        <v>12</v>
      </c>
      <c r="C5" s="7">
        <v>231310.73724360194</v>
      </c>
      <c r="D5" s="8">
        <v>255347.65340823104</v>
      </c>
      <c r="E5" s="8">
        <v>237069.39539232588</v>
      </c>
      <c r="F5" s="8">
        <v>241024.1000555349</v>
      </c>
      <c r="G5" s="8">
        <v>290475.11859801115</v>
      </c>
      <c r="H5" s="8">
        <v>317955.27195038565</v>
      </c>
      <c r="I5" s="8">
        <v>326425.7074156773</v>
      </c>
      <c r="J5" s="8">
        <v>344005.8683996719</v>
      </c>
      <c r="K5" s="8">
        <v>374839.69945133524</v>
      </c>
      <c r="L5" s="8">
        <v>393624.70161537157</v>
      </c>
      <c r="M5" s="8">
        <v>409944.30427379644</v>
      </c>
      <c r="N5" s="8">
        <v>410991.1917652733</v>
      </c>
      <c r="O5" s="8">
        <v>387806.09981850407</v>
      </c>
      <c r="P5" s="8">
        <v>381979.07469923387</v>
      </c>
      <c r="Q5" s="8">
        <v>371750.7178631227</v>
      </c>
      <c r="R5" s="8">
        <v>371657.46791659825</v>
      </c>
      <c r="S5" s="8">
        <v>386513.8889793413</v>
      </c>
      <c r="T5" s="8">
        <v>426326.66968943673</v>
      </c>
      <c r="U5" s="8">
        <v>442154.3702937752</v>
      </c>
      <c r="V5" s="8">
        <v>456730.8727999027</v>
      </c>
      <c r="W5" s="8">
        <v>461580.2049042726</v>
      </c>
      <c r="X5" s="8">
        <v>454468.98070545046</v>
      </c>
      <c r="Y5" s="8">
        <v>355306.25556623546</v>
      </c>
      <c r="Z5" s="8">
        <v>410437.38638860604</v>
      </c>
      <c r="AA5" s="8">
        <v>394986.6534060341</v>
      </c>
      <c r="AB5" s="8">
        <v>393960.5710509857</v>
      </c>
      <c r="AC5" s="8">
        <v>398064.787348508</v>
      </c>
      <c r="AD5" s="8">
        <v>387906.02403237246</v>
      </c>
      <c r="AE5" s="8">
        <v>366542.85477425944</v>
      </c>
      <c r="AF5" s="8">
        <v>363086.6604287677</v>
      </c>
      <c r="AG5" s="8">
        <v>393674.0122077833</v>
      </c>
      <c r="AH5" s="8">
        <v>375670.8952029193</v>
      </c>
      <c r="AI5" s="8">
        <v>362320.6732006147</v>
      </c>
      <c r="AJ5" s="8">
        <v>363538.8834365062</v>
      </c>
      <c r="AK5" s="8">
        <v>356847.5542233366</v>
      </c>
      <c r="AL5" s="8">
        <v>388771.1612903324</v>
      </c>
      <c r="AM5" s="8">
        <v>419183.53322961833</v>
      </c>
      <c r="AN5" s="8">
        <v>452475.1293448886</v>
      </c>
      <c r="AO5" s="8">
        <v>473118.13785859634</v>
      </c>
      <c r="AP5" s="8">
        <v>417449.6682574259</v>
      </c>
      <c r="AQ5" s="8">
        <v>428388.7058024916</v>
      </c>
      <c r="AR5" s="8">
        <v>426817.20652982395</v>
      </c>
      <c r="AS5" s="9">
        <v>365496.42406216846</v>
      </c>
    </row>
    <row r="6" spans="1:45" ht="12.75">
      <c r="A6" s="1">
        <v>4</v>
      </c>
      <c r="B6" s="2" t="s">
        <v>13</v>
      </c>
      <c r="C6" s="7">
        <v>50812.87797745371</v>
      </c>
      <c r="D6" s="8">
        <v>45666.595827107696</v>
      </c>
      <c r="E6" s="8">
        <v>40904.5754262121</v>
      </c>
      <c r="F6" s="8">
        <v>49847.47735829837</v>
      </c>
      <c r="G6" s="8">
        <v>64019.86071347845</v>
      </c>
      <c r="H6" s="8">
        <v>65989.90567805823</v>
      </c>
      <c r="I6" s="8">
        <v>80239.05376572325</v>
      </c>
      <c r="J6" s="8">
        <v>71440.11417599936</v>
      </c>
      <c r="K6" s="8">
        <v>101929.92549028968</v>
      </c>
      <c r="L6" s="8">
        <v>86190.39272945256</v>
      </c>
      <c r="M6" s="8">
        <v>98558.90269663637</v>
      </c>
      <c r="N6" s="8">
        <v>66940.98043008758</v>
      </c>
      <c r="O6" s="8">
        <v>78101.88013312481</v>
      </c>
      <c r="P6" s="8">
        <v>101554.12598280104</v>
      </c>
      <c r="Q6" s="8">
        <v>151680.46499386182</v>
      </c>
      <c r="R6" s="8">
        <v>195648.895609172</v>
      </c>
      <c r="S6" s="8">
        <v>234061.0203596181</v>
      </c>
      <c r="T6" s="8">
        <v>245895.73740092284</v>
      </c>
      <c r="U6" s="8">
        <v>377857.18436658033</v>
      </c>
      <c r="V6" s="8">
        <v>384981.7859664965</v>
      </c>
      <c r="W6" s="8">
        <v>171320.62306944237</v>
      </c>
      <c r="X6" s="8">
        <v>214616.4164526989</v>
      </c>
      <c r="Y6" s="8">
        <v>248392.70009906465</v>
      </c>
      <c r="Z6" s="8">
        <v>192751.5022018214</v>
      </c>
      <c r="AA6" s="8">
        <v>147093.518694973</v>
      </c>
      <c r="AB6" s="8">
        <v>168065.88360576335</v>
      </c>
      <c r="AC6" s="8">
        <v>128965.26395077902</v>
      </c>
      <c r="AD6" s="8">
        <v>139877.99011474493</v>
      </c>
      <c r="AE6" s="8">
        <v>239047.76972422953</v>
      </c>
      <c r="AF6" s="8">
        <v>289110.72700953175</v>
      </c>
      <c r="AG6" s="8">
        <v>142980.87592699978</v>
      </c>
      <c r="AH6" s="8">
        <v>132687.96586598223</v>
      </c>
      <c r="AI6" s="8">
        <v>116649.34777898077</v>
      </c>
      <c r="AJ6" s="8">
        <v>131234.17377692132</v>
      </c>
      <c r="AK6" s="8">
        <v>177383.76242314267</v>
      </c>
      <c r="AL6" s="8">
        <v>117221.91685604991</v>
      </c>
      <c r="AM6" s="8">
        <v>94479.50004272677</v>
      </c>
      <c r="AN6" s="8">
        <v>129213.8590125137</v>
      </c>
      <c r="AO6" s="8">
        <v>93972.35791321224</v>
      </c>
      <c r="AP6" s="8">
        <v>126707.76882075173</v>
      </c>
      <c r="AQ6" s="8">
        <v>74488.76401729969</v>
      </c>
      <c r="AR6" s="8">
        <v>116527.3323005971</v>
      </c>
      <c r="AS6" s="9">
        <v>168294.76640137425</v>
      </c>
    </row>
    <row r="7" spans="1:45" ht="12.75">
      <c r="A7" s="1">
        <v>5</v>
      </c>
      <c r="B7" s="2" t="s">
        <v>14</v>
      </c>
      <c r="C7" s="7">
        <v>80541.93472041721</v>
      </c>
      <c r="D7" s="8">
        <v>93981.0520577044</v>
      </c>
      <c r="E7" s="8">
        <v>150064.56589852055</v>
      </c>
      <c r="F7" s="8">
        <v>191225.7313172551</v>
      </c>
      <c r="G7" s="8">
        <v>189793.334472393</v>
      </c>
      <c r="H7" s="8">
        <v>244503.93594365552</v>
      </c>
      <c r="I7" s="8">
        <v>267108.2042323407</v>
      </c>
      <c r="J7" s="8">
        <v>324747.774045564</v>
      </c>
      <c r="K7" s="8">
        <v>408606.1007474961</v>
      </c>
      <c r="L7" s="8">
        <v>459476.6149938739</v>
      </c>
      <c r="M7" s="8">
        <v>458863.43588498916</v>
      </c>
      <c r="N7" s="8">
        <v>513204.3063013624</v>
      </c>
      <c r="O7" s="8">
        <v>389907.13338517095</v>
      </c>
      <c r="P7" s="8">
        <v>336248.96651092183</v>
      </c>
      <c r="Q7" s="8">
        <v>281573.6593023713</v>
      </c>
      <c r="R7" s="8">
        <v>227982.0552545801</v>
      </c>
      <c r="S7" s="8">
        <v>178017.35212689804</v>
      </c>
      <c r="T7" s="8">
        <v>151800.3230237711</v>
      </c>
      <c r="U7" s="8">
        <v>107018.15641574186</v>
      </c>
      <c r="V7" s="8">
        <v>60373.995324013886</v>
      </c>
      <c r="W7" s="8">
        <v>279094.6911179287</v>
      </c>
      <c r="X7" s="8">
        <v>289715.32154650596</v>
      </c>
      <c r="Y7" s="8">
        <v>291968.87049698876</v>
      </c>
      <c r="Z7" s="8">
        <v>268603.3600848007</v>
      </c>
      <c r="AA7" s="8">
        <v>276666.63827241835</v>
      </c>
      <c r="AB7" s="8">
        <v>258835.7149076323</v>
      </c>
      <c r="AC7" s="8">
        <v>269486.6944849444</v>
      </c>
      <c r="AD7" s="8">
        <v>275217.0475207239</v>
      </c>
      <c r="AE7" s="8">
        <v>264425.3552727517</v>
      </c>
      <c r="AF7" s="8">
        <v>265967.4772541402</v>
      </c>
      <c r="AG7" s="8">
        <v>248215.70423844983</v>
      </c>
      <c r="AH7" s="8">
        <v>270127.18910366175</v>
      </c>
      <c r="AI7" s="8">
        <v>269095.02242547413</v>
      </c>
      <c r="AJ7" s="8">
        <v>263282.2337385431</v>
      </c>
      <c r="AK7" s="8">
        <v>293665.37686179177</v>
      </c>
      <c r="AL7" s="8">
        <v>334246.52616874746</v>
      </c>
      <c r="AM7" s="8">
        <v>316475.3626072788</v>
      </c>
      <c r="AN7" s="8">
        <v>338439.2732884297</v>
      </c>
      <c r="AO7" s="8">
        <v>328403.5162733217</v>
      </c>
      <c r="AP7" s="8">
        <v>376187.3429186168</v>
      </c>
      <c r="AQ7" s="8">
        <v>380352.8008663093</v>
      </c>
      <c r="AR7" s="8">
        <v>329501.49440787383</v>
      </c>
      <c r="AS7" s="9">
        <v>310127.16830607416</v>
      </c>
    </row>
    <row r="8" spans="1:45" ht="12.75">
      <c r="A8" s="1">
        <v>6</v>
      </c>
      <c r="B8" s="2" t="s">
        <v>15</v>
      </c>
      <c r="C8" s="7">
        <v>171439.99999999988</v>
      </c>
      <c r="D8" s="8">
        <v>145456.05952462403</v>
      </c>
      <c r="E8" s="8">
        <v>185519.20448900794</v>
      </c>
      <c r="F8" s="8">
        <v>263232.142661837</v>
      </c>
      <c r="G8" s="8">
        <v>248846.31386306608</v>
      </c>
      <c r="H8" s="8">
        <v>325565.8130958406</v>
      </c>
      <c r="I8" s="8">
        <v>458776.1950249475</v>
      </c>
      <c r="J8" s="8">
        <v>464352.6802220009</v>
      </c>
      <c r="K8" s="8">
        <v>535775.9661953379</v>
      </c>
      <c r="L8" s="8">
        <v>603325.9225369651</v>
      </c>
      <c r="M8" s="8">
        <v>573300.429313299</v>
      </c>
      <c r="N8" s="8">
        <v>560485.1526472891</v>
      </c>
      <c r="O8" s="8">
        <v>582303.8320324348</v>
      </c>
      <c r="P8" s="8">
        <v>493153.8388990475</v>
      </c>
      <c r="Q8" s="8">
        <v>531123.8859870908</v>
      </c>
      <c r="R8" s="8">
        <v>489118.92393392057</v>
      </c>
      <c r="S8" s="8">
        <v>472310.65968097706</v>
      </c>
      <c r="T8" s="8">
        <v>523112.3380011971</v>
      </c>
      <c r="U8" s="8">
        <v>568321.7035762725</v>
      </c>
      <c r="V8" s="8">
        <v>584012.7332581958</v>
      </c>
      <c r="W8" s="8">
        <v>605148.6453637616</v>
      </c>
      <c r="X8" s="8">
        <v>756896.1522740627</v>
      </c>
      <c r="Y8" s="8">
        <v>596434.7245950082</v>
      </c>
      <c r="Z8" s="8">
        <v>503002.73526933376</v>
      </c>
      <c r="AA8" s="8">
        <v>443295.2362393322</v>
      </c>
      <c r="AB8" s="8">
        <v>354320.41741727164</v>
      </c>
      <c r="AC8" s="8">
        <v>315253.5554503982</v>
      </c>
      <c r="AD8" s="8">
        <v>302960.06377903855</v>
      </c>
      <c r="AE8" s="8">
        <v>215877.58630273576</v>
      </c>
      <c r="AF8" s="8">
        <v>145978.67043481648</v>
      </c>
      <c r="AG8" s="8">
        <v>287183.66874870786</v>
      </c>
      <c r="AH8" s="8">
        <v>327584.9603611561</v>
      </c>
      <c r="AI8" s="8">
        <v>258042.28172939987</v>
      </c>
      <c r="AJ8" s="8">
        <v>178823.5598637152</v>
      </c>
      <c r="AK8" s="8">
        <v>308198.389267834</v>
      </c>
      <c r="AL8" s="8">
        <v>298981.1112196292</v>
      </c>
      <c r="AM8" s="8">
        <v>280964.0563227764</v>
      </c>
      <c r="AN8" s="8">
        <v>228644.00703830464</v>
      </c>
      <c r="AO8" s="8">
        <v>271779.9660900645</v>
      </c>
      <c r="AP8" s="8">
        <v>292716.0868041165</v>
      </c>
      <c r="AQ8" s="8">
        <v>339270.65304843086</v>
      </c>
      <c r="AR8" s="8">
        <v>290386.99310149136</v>
      </c>
      <c r="AS8" s="9">
        <v>313119.63051084895</v>
      </c>
    </row>
    <row r="9" spans="1:45" ht="12.75">
      <c r="A9" s="1">
        <v>7</v>
      </c>
      <c r="B9" s="2" t="s">
        <v>16</v>
      </c>
      <c r="C9" s="7">
        <v>150698.81516205685</v>
      </c>
      <c r="D9" s="8">
        <v>111093.54442495035</v>
      </c>
      <c r="E9" s="8">
        <v>94249.91065471864</v>
      </c>
      <c r="F9" s="8">
        <v>163521.78528792036</v>
      </c>
      <c r="G9" s="8">
        <v>133979.9471361909</v>
      </c>
      <c r="H9" s="8">
        <v>119871.60687368938</v>
      </c>
      <c r="I9" s="8">
        <v>97876.78707201527</v>
      </c>
      <c r="J9" s="8">
        <v>100951.6162042096</v>
      </c>
      <c r="K9" s="8">
        <v>128449.95310827137</v>
      </c>
      <c r="L9" s="8">
        <v>129866.23914196168</v>
      </c>
      <c r="M9" s="8">
        <v>141429.92375555626</v>
      </c>
      <c r="N9" s="8">
        <v>150889.74901568997</v>
      </c>
      <c r="O9" s="8">
        <v>131667.76791309725</v>
      </c>
      <c r="P9" s="8">
        <v>132908.37775994928</v>
      </c>
      <c r="Q9" s="8">
        <v>132003.29436071648</v>
      </c>
      <c r="R9" s="8">
        <v>136402.48907097508</v>
      </c>
      <c r="S9" s="8">
        <v>140589.87368152264</v>
      </c>
      <c r="T9" s="8">
        <v>126066.10894870173</v>
      </c>
      <c r="U9" s="8">
        <v>150541.5460885511</v>
      </c>
      <c r="V9" s="8">
        <v>176599.23252633333</v>
      </c>
      <c r="W9" s="8">
        <v>186501.8231758435</v>
      </c>
      <c r="X9" s="8">
        <v>181995.5257445751</v>
      </c>
      <c r="Y9" s="8">
        <v>219484.96951857323</v>
      </c>
      <c r="Z9" s="8">
        <v>208641.7974057585</v>
      </c>
      <c r="AA9" s="8">
        <v>186652.31533391902</v>
      </c>
      <c r="AB9" s="8">
        <v>186984.44054315725</v>
      </c>
      <c r="AC9" s="8">
        <v>122029.23715926928</v>
      </c>
      <c r="AD9" s="8">
        <v>121981.85970305532</v>
      </c>
      <c r="AE9" s="8">
        <v>131786.75369800368</v>
      </c>
      <c r="AF9" s="8">
        <v>106790.21589801672</v>
      </c>
      <c r="AG9" s="8">
        <v>123791.7490486555</v>
      </c>
      <c r="AH9" s="8">
        <v>95164.3892905659</v>
      </c>
      <c r="AI9" s="8">
        <v>127742.6159111058</v>
      </c>
      <c r="AJ9" s="8">
        <v>95463.74562238215</v>
      </c>
      <c r="AK9" s="8">
        <v>92808.69303184787</v>
      </c>
      <c r="AL9" s="8">
        <v>93213.17620373468</v>
      </c>
      <c r="AM9" s="8">
        <v>87374.59831204673</v>
      </c>
      <c r="AN9" s="8">
        <v>119638.81114860722</v>
      </c>
      <c r="AO9" s="8">
        <v>140839.86081676566</v>
      </c>
      <c r="AP9" s="8">
        <v>111793.56135698794</v>
      </c>
      <c r="AQ9" s="8">
        <v>70492.44525888494</v>
      </c>
      <c r="AR9" s="8">
        <v>79076.34193492823</v>
      </c>
      <c r="AS9" s="9">
        <v>75186.19904425004</v>
      </c>
    </row>
    <row r="10" spans="1:45" ht="12.75">
      <c r="A10" s="1">
        <v>8</v>
      </c>
      <c r="B10" s="2" t="s">
        <v>17</v>
      </c>
      <c r="C10" s="7">
        <v>52356.340347158046</v>
      </c>
      <c r="D10" s="8">
        <v>50380.16526845752</v>
      </c>
      <c r="E10" s="8">
        <v>55629.76574840783</v>
      </c>
      <c r="F10" s="8">
        <v>60349.827197008235</v>
      </c>
      <c r="G10" s="8">
        <v>72045.91214678949</v>
      </c>
      <c r="H10" s="8">
        <v>50995.727764333475</v>
      </c>
      <c r="I10" s="8">
        <v>69243.41078614295</v>
      </c>
      <c r="J10" s="8">
        <v>81191.08748374274</v>
      </c>
      <c r="K10" s="8">
        <v>94047.54817819179</v>
      </c>
      <c r="L10" s="8">
        <v>105576.10040867838</v>
      </c>
      <c r="M10" s="8">
        <v>124316.92235740642</v>
      </c>
      <c r="N10" s="8">
        <v>100758.47026695826</v>
      </c>
      <c r="O10" s="8">
        <v>105566.56810894952</v>
      </c>
      <c r="P10" s="8">
        <v>106760.85355040056</v>
      </c>
      <c r="Q10" s="8">
        <v>111021.04198519501</v>
      </c>
      <c r="R10" s="8">
        <v>137695.62925550796</v>
      </c>
      <c r="S10" s="8">
        <v>146204.4602993584</v>
      </c>
      <c r="T10" s="8">
        <v>170957.7918803469</v>
      </c>
      <c r="U10" s="8">
        <v>174123.6230346455</v>
      </c>
      <c r="V10" s="8">
        <v>204847.7297754707</v>
      </c>
      <c r="W10" s="8">
        <v>197103.74047485457</v>
      </c>
      <c r="X10" s="8">
        <v>229802.66290715773</v>
      </c>
      <c r="Y10" s="8">
        <v>265590.0302402335</v>
      </c>
      <c r="Z10" s="8">
        <v>233549.7905111318</v>
      </c>
      <c r="AA10" s="8">
        <v>235474.42745369248</v>
      </c>
      <c r="AB10" s="8">
        <v>223862.5729099519</v>
      </c>
      <c r="AC10" s="8">
        <v>196561.39051556657</v>
      </c>
      <c r="AD10" s="8">
        <v>194766.41685218658</v>
      </c>
      <c r="AE10" s="8">
        <v>221478.45266023342</v>
      </c>
      <c r="AF10" s="8">
        <v>227839.52017331004</v>
      </c>
      <c r="AG10" s="8">
        <v>231644.2184878493</v>
      </c>
      <c r="AH10" s="8">
        <v>239038.40638283629</v>
      </c>
      <c r="AI10" s="8">
        <v>218415.78873336173</v>
      </c>
      <c r="AJ10" s="8">
        <v>198047.92939733143</v>
      </c>
      <c r="AK10" s="8">
        <v>193549.72450820293</v>
      </c>
      <c r="AL10" s="8">
        <v>211747.9616444027</v>
      </c>
      <c r="AM10" s="8">
        <v>251110.52095281865</v>
      </c>
      <c r="AN10" s="8">
        <v>248845.504370874</v>
      </c>
      <c r="AO10" s="8">
        <v>217794.8353438654</v>
      </c>
      <c r="AP10" s="8">
        <v>213156.38114874024</v>
      </c>
      <c r="AQ10" s="8">
        <v>203779.07379416615</v>
      </c>
      <c r="AR10" s="8">
        <v>215538.31823463953</v>
      </c>
      <c r="AS10" s="9">
        <v>235811.00651265157</v>
      </c>
    </row>
    <row r="11" spans="1:45" ht="12.75">
      <c r="A11" s="1">
        <v>9</v>
      </c>
      <c r="B11" s="2" t="s">
        <v>18</v>
      </c>
      <c r="C11" s="7">
        <v>31859.644603648878</v>
      </c>
      <c r="D11" s="8">
        <v>30599.24380352835</v>
      </c>
      <c r="E11" s="8">
        <v>36839.94038693868</v>
      </c>
      <c r="F11" s="8">
        <v>49913.881420349266</v>
      </c>
      <c r="G11" s="8">
        <v>55185.37343797654</v>
      </c>
      <c r="H11" s="8">
        <v>54067.044500904005</v>
      </c>
      <c r="I11" s="8">
        <v>56593.22972479653</v>
      </c>
      <c r="J11" s="8">
        <v>58384.30850620945</v>
      </c>
      <c r="K11" s="8">
        <v>59199.33222685958</v>
      </c>
      <c r="L11" s="8">
        <v>74802.78901373946</v>
      </c>
      <c r="M11" s="8">
        <v>63530.54736060681</v>
      </c>
      <c r="N11" s="8">
        <v>57911.65905554017</v>
      </c>
      <c r="O11" s="8">
        <v>74899.02043777419</v>
      </c>
      <c r="P11" s="8">
        <v>67768.11344615817</v>
      </c>
      <c r="Q11" s="8">
        <v>80140.30026070969</v>
      </c>
      <c r="R11" s="8">
        <v>81752.46640468201</v>
      </c>
      <c r="S11" s="8">
        <v>89065.54901154486</v>
      </c>
      <c r="T11" s="8">
        <v>103081.10365428774</v>
      </c>
      <c r="U11" s="8">
        <v>120119.52399095891</v>
      </c>
      <c r="V11" s="8">
        <v>149737.12360948144</v>
      </c>
      <c r="W11" s="8">
        <v>162572.49280256545</v>
      </c>
      <c r="X11" s="8">
        <v>152186.42319961157</v>
      </c>
      <c r="Y11" s="8">
        <v>155265.35469998996</v>
      </c>
      <c r="Z11" s="8">
        <v>182918.95066844442</v>
      </c>
      <c r="AA11" s="8">
        <v>128533.60007201566</v>
      </c>
      <c r="AB11" s="8">
        <v>133440.9829002302</v>
      </c>
      <c r="AC11" s="8">
        <v>128657.81382954659</v>
      </c>
      <c r="AD11" s="8">
        <v>144626.3260220415</v>
      </c>
      <c r="AE11" s="8">
        <v>112953.49643597742</v>
      </c>
      <c r="AF11" s="8">
        <v>111202.65766038443</v>
      </c>
      <c r="AG11" s="8">
        <v>98875.68212536124</v>
      </c>
      <c r="AH11" s="8">
        <v>97069.3090173432</v>
      </c>
      <c r="AI11" s="8">
        <v>99417.86923161868</v>
      </c>
      <c r="AJ11" s="8">
        <v>135325.8426836469</v>
      </c>
      <c r="AK11" s="8">
        <v>186129.0570033087</v>
      </c>
      <c r="AL11" s="8">
        <v>155373.75046535156</v>
      </c>
      <c r="AM11" s="8">
        <v>155497.7306934186</v>
      </c>
      <c r="AN11" s="8">
        <v>184633.37143081208</v>
      </c>
      <c r="AO11" s="8">
        <v>169280.6153149155</v>
      </c>
      <c r="AP11" s="8">
        <v>166798.46501450034</v>
      </c>
      <c r="AQ11" s="8">
        <v>150155.2116589708</v>
      </c>
      <c r="AR11" s="8">
        <v>128984.92039677445</v>
      </c>
      <c r="AS11" s="9">
        <v>200762.60703514618</v>
      </c>
    </row>
    <row r="12" spans="1:45" ht="12.75">
      <c r="A12" s="1">
        <v>10</v>
      </c>
      <c r="B12" s="2" t="s">
        <v>19</v>
      </c>
      <c r="C12" s="7">
        <v>7383.990158563253</v>
      </c>
      <c r="D12" s="8">
        <v>9220.397336329568</v>
      </c>
      <c r="E12" s="8">
        <v>11140.247871101605</v>
      </c>
      <c r="F12" s="8">
        <v>11366.581895905541</v>
      </c>
      <c r="G12" s="8">
        <v>18821.348369954485</v>
      </c>
      <c r="H12" s="8">
        <v>14163.661691538562</v>
      </c>
      <c r="I12" s="8">
        <v>18300.026362697197</v>
      </c>
      <c r="J12" s="8">
        <v>18305.60491517507</v>
      </c>
      <c r="K12" s="8">
        <v>28481.08933458763</v>
      </c>
      <c r="L12" s="8">
        <v>33662.89573096322</v>
      </c>
      <c r="M12" s="8">
        <v>21901.140900795548</v>
      </c>
      <c r="N12" s="8">
        <v>25426.41581093791</v>
      </c>
      <c r="O12" s="8">
        <v>27772.323480976604</v>
      </c>
      <c r="P12" s="8">
        <v>35895.467343470955</v>
      </c>
      <c r="Q12" s="8">
        <v>47895.27357523733</v>
      </c>
      <c r="R12" s="8">
        <v>43128.41834312652</v>
      </c>
      <c r="S12" s="8">
        <v>32343.33560629773</v>
      </c>
      <c r="T12" s="8">
        <v>32125.50355989509</v>
      </c>
      <c r="U12" s="8">
        <v>33961.06239673682</v>
      </c>
      <c r="V12" s="8">
        <v>38270.454651987086</v>
      </c>
      <c r="W12" s="8">
        <v>44718.835375371775</v>
      </c>
      <c r="X12" s="8">
        <v>53490.76449169088</v>
      </c>
      <c r="Y12" s="8">
        <v>52154.16194543435</v>
      </c>
      <c r="Z12" s="8">
        <v>50532.539415090905</v>
      </c>
      <c r="AA12" s="8">
        <v>64546.04668250844</v>
      </c>
      <c r="AB12" s="8">
        <v>44796.11695855556</v>
      </c>
      <c r="AC12" s="8">
        <v>56844.82742326838</v>
      </c>
      <c r="AD12" s="8">
        <v>47804.88488698018</v>
      </c>
      <c r="AE12" s="8">
        <v>43225.15737361298</v>
      </c>
      <c r="AF12" s="8">
        <v>44785.43738967849</v>
      </c>
      <c r="AG12" s="8">
        <v>40595.409841463676</v>
      </c>
      <c r="AH12" s="8">
        <v>52870.43275617014</v>
      </c>
      <c r="AI12" s="8">
        <v>67049.05380321053</v>
      </c>
      <c r="AJ12" s="8">
        <v>70529.4645611346</v>
      </c>
      <c r="AK12" s="8">
        <v>69137.61845667854</v>
      </c>
      <c r="AL12" s="8">
        <v>151597.71431540078</v>
      </c>
      <c r="AM12" s="8">
        <v>182906.94737263428</v>
      </c>
      <c r="AN12" s="8">
        <v>159537.894077032</v>
      </c>
      <c r="AO12" s="8">
        <v>161119.41818949336</v>
      </c>
      <c r="AP12" s="8">
        <v>132008.5573419513</v>
      </c>
      <c r="AQ12" s="8">
        <v>147452.24676913072</v>
      </c>
      <c r="AR12" s="8">
        <v>144813.2823437816</v>
      </c>
      <c r="AS12" s="9">
        <v>182543.07031822595</v>
      </c>
    </row>
    <row r="13" spans="1:45" ht="12.75">
      <c r="A13" s="1">
        <v>11</v>
      </c>
      <c r="B13" s="2" t="s">
        <v>20</v>
      </c>
      <c r="C13" s="7">
        <v>156960.042972872</v>
      </c>
      <c r="D13" s="8">
        <v>167276.44667697462</v>
      </c>
      <c r="E13" s="8">
        <v>178398.5019996526</v>
      </c>
      <c r="F13" s="8">
        <v>181969.06205808144</v>
      </c>
      <c r="G13" s="8">
        <v>248454.75367807268</v>
      </c>
      <c r="H13" s="8">
        <v>282059.9241448874</v>
      </c>
      <c r="I13" s="8">
        <v>294357.27032899816</v>
      </c>
      <c r="J13" s="8">
        <v>276554.28751516313</v>
      </c>
      <c r="K13" s="8">
        <v>294077.7564433372</v>
      </c>
      <c r="L13" s="8">
        <v>345040.9108010198</v>
      </c>
      <c r="M13" s="8">
        <v>363170.229890121</v>
      </c>
      <c r="N13" s="8">
        <v>342284.50844562874</v>
      </c>
      <c r="O13" s="8">
        <v>390092.02058277547</v>
      </c>
      <c r="P13" s="8">
        <v>402734.4525611571</v>
      </c>
      <c r="Q13" s="8">
        <v>451939.965503262</v>
      </c>
      <c r="R13" s="8">
        <v>446033.8642802894</v>
      </c>
      <c r="S13" s="8">
        <v>499306.3183712415</v>
      </c>
      <c r="T13" s="8">
        <v>582783.1531986807</v>
      </c>
      <c r="U13" s="8">
        <v>652935.4593803651</v>
      </c>
      <c r="V13" s="8">
        <v>724122.8687798927</v>
      </c>
      <c r="W13" s="8">
        <v>831109.8668312205</v>
      </c>
      <c r="X13" s="8">
        <v>987389.0308346574</v>
      </c>
      <c r="Y13" s="8">
        <v>1028989.5652015973</v>
      </c>
      <c r="Z13" s="8">
        <v>965857.2802498718</v>
      </c>
      <c r="AA13" s="8">
        <v>851281.4988605606</v>
      </c>
      <c r="AB13" s="8">
        <v>763149.8882086785</v>
      </c>
      <c r="AC13" s="8">
        <v>814220.7191171073</v>
      </c>
      <c r="AD13" s="8">
        <v>779422.0062568776</v>
      </c>
      <c r="AE13" s="8">
        <v>772054.1955939563</v>
      </c>
      <c r="AF13" s="8">
        <v>690774.2633839293</v>
      </c>
      <c r="AG13" s="8">
        <v>703289.6995816753</v>
      </c>
      <c r="AH13" s="8">
        <v>686099.9006860985</v>
      </c>
      <c r="AI13" s="8">
        <v>686094.5380462395</v>
      </c>
      <c r="AJ13" s="8">
        <v>774432.5448692902</v>
      </c>
      <c r="AK13" s="8">
        <v>774868.5230663859</v>
      </c>
      <c r="AL13" s="8">
        <v>647460.0662128455</v>
      </c>
      <c r="AM13" s="8">
        <v>669801.5584684972</v>
      </c>
      <c r="AN13" s="8">
        <v>681246.7060776625</v>
      </c>
      <c r="AO13" s="8">
        <v>630885.4919467445</v>
      </c>
      <c r="AP13" s="8">
        <v>656793.0868938246</v>
      </c>
      <c r="AQ13" s="8">
        <v>614443.8092333579</v>
      </c>
      <c r="AR13" s="8">
        <v>630431.1478869092</v>
      </c>
      <c r="AS13" s="9">
        <v>689930.9542249278</v>
      </c>
    </row>
    <row r="14" spans="1:45" ht="12.75">
      <c r="A14" s="1">
        <v>12</v>
      </c>
      <c r="B14" s="2" t="s">
        <v>21</v>
      </c>
      <c r="C14" s="7">
        <v>17777.104340454127</v>
      </c>
      <c r="D14" s="8">
        <v>17217.393084480234</v>
      </c>
      <c r="E14" s="8">
        <v>21942.4920225191</v>
      </c>
      <c r="F14" s="8">
        <v>21664.860296744897</v>
      </c>
      <c r="G14" s="8">
        <v>27519.410980036155</v>
      </c>
      <c r="H14" s="8">
        <v>20593.32216601956</v>
      </c>
      <c r="I14" s="8">
        <v>27952.252771894226</v>
      </c>
      <c r="J14" s="8">
        <v>22576.346087409707</v>
      </c>
      <c r="K14" s="8">
        <v>30170.843391444407</v>
      </c>
      <c r="L14" s="8">
        <v>35552.174076545874</v>
      </c>
      <c r="M14" s="8">
        <v>45261.38248858945</v>
      </c>
      <c r="N14" s="8">
        <v>31711.066925522544</v>
      </c>
      <c r="O14" s="8">
        <v>25044.33831735674</v>
      </c>
      <c r="P14" s="8">
        <v>26823.105898078502</v>
      </c>
      <c r="Q14" s="8">
        <v>30335.526386882542</v>
      </c>
      <c r="R14" s="8">
        <v>31895.15818912067</v>
      </c>
      <c r="S14" s="8">
        <v>32490.37621426112</v>
      </c>
      <c r="T14" s="8">
        <v>58111.2648638572</v>
      </c>
      <c r="U14" s="8">
        <v>46114.13894632574</v>
      </c>
      <c r="V14" s="8">
        <v>70735.37954086035</v>
      </c>
      <c r="W14" s="8">
        <v>68169.22932997279</v>
      </c>
      <c r="X14" s="8">
        <v>105498.78427386633</v>
      </c>
      <c r="Y14" s="8">
        <v>99642.31487753254</v>
      </c>
      <c r="Z14" s="8">
        <v>117050.48551651163</v>
      </c>
      <c r="AA14" s="8">
        <v>104255.48053743875</v>
      </c>
      <c r="AB14" s="8">
        <v>75058.76098240292</v>
      </c>
      <c r="AC14" s="8">
        <v>96693.89063304472</v>
      </c>
      <c r="AD14" s="8">
        <v>86181.59578486369</v>
      </c>
      <c r="AE14" s="8">
        <v>97313.27920825605</v>
      </c>
      <c r="AF14" s="8">
        <v>95855.79218684064</v>
      </c>
      <c r="AG14" s="8">
        <v>85499.94311172621</v>
      </c>
      <c r="AH14" s="8">
        <v>45204.97451304294</v>
      </c>
      <c r="AI14" s="8">
        <v>34772.75876784885</v>
      </c>
      <c r="AJ14" s="8">
        <v>35943.44000114232</v>
      </c>
      <c r="AK14" s="8">
        <v>32748.094267667508</v>
      </c>
      <c r="AL14" s="8">
        <v>42109.906860610135</v>
      </c>
      <c r="AM14" s="8">
        <v>19815.484144701873</v>
      </c>
      <c r="AN14" s="8">
        <v>16988.892630797065</v>
      </c>
      <c r="AO14" s="8">
        <v>22690.162176769227</v>
      </c>
      <c r="AP14" s="8">
        <v>34879.077768406525</v>
      </c>
      <c r="AQ14" s="8">
        <v>21144.63164424523</v>
      </c>
      <c r="AR14" s="8">
        <v>18162.264238088945</v>
      </c>
      <c r="AS14" s="9">
        <v>30528.327078010105</v>
      </c>
    </row>
    <row r="15" spans="1:45" ht="12.75">
      <c r="A15" s="1">
        <v>13</v>
      </c>
      <c r="B15" s="2" t="s">
        <v>22</v>
      </c>
      <c r="C15" s="7">
        <v>100866.98427625555</v>
      </c>
      <c r="D15" s="8">
        <v>115145.58419286495</v>
      </c>
      <c r="E15" s="8">
        <v>123574.119894161</v>
      </c>
      <c r="F15" s="8">
        <v>125783.75549109823</v>
      </c>
      <c r="G15" s="8">
        <v>151196.8478926993</v>
      </c>
      <c r="H15" s="8">
        <v>102825.35986222359</v>
      </c>
      <c r="I15" s="8">
        <v>90330.5778078042</v>
      </c>
      <c r="J15" s="8">
        <v>102165.5623158052</v>
      </c>
      <c r="K15" s="8">
        <v>97890.52819403636</v>
      </c>
      <c r="L15" s="8">
        <v>133045.36643379895</v>
      </c>
      <c r="M15" s="8">
        <v>140033.35715770454</v>
      </c>
      <c r="N15" s="8">
        <v>152967.79139994198</v>
      </c>
      <c r="O15" s="8">
        <v>221977.23954195328</v>
      </c>
      <c r="P15" s="8">
        <v>179100.459483985</v>
      </c>
      <c r="Q15" s="8">
        <v>221673.56683678</v>
      </c>
      <c r="R15" s="8">
        <v>314730.2194852408</v>
      </c>
      <c r="S15" s="8">
        <v>282803.78642318345</v>
      </c>
      <c r="T15" s="8">
        <v>312782.74887416273</v>
      </c>
      <c r="U15" s="8">
        <v>500561.19968179986</v>
      </c>
      <c r="V15" s="8">
        <v>680411.5981975779</v>
      </c>
      <c r="W15" s="8">
        <v>553263.5929237597</v>
      </c>
      <c r="X15" s="8">
        <v>608951.7633497539</v>
      </c>
      <c r="Y15" s="8">
        <v>474237.87757631036</v>
      </c>
      <c r="Z15" s="8">
        <v>476848.806327276</v>
      </c>
      <c r="AA15" s="8">
        <v>511222.1641536716</v>
      </c>
      <c r="AB15" s="8">
        <v>657995.978973525</v>
      </c>
      <c r="AC15" s="8">
        <v>679968.4643526216</v>
      </c>
      <c r="AD15" s="8">
        <v>819656.1046427024</v>
      </c>
      <c r="AE15" s="8">
        <v>865423.4141776001</v>
      </c>
      <c r="AF15" s="8">
        <v>714739.9036361196</v>
      </c>
      <c r="AG15" s="8">
        <v>659700.144370578</v>
      </c>
      <c r="AH15" s="8">
        <v>506887.59732787067</v>
      </c>
      <c r="AI15" s="8">
        <v>507138.3869986198</v>
      </c>
      <c r="AJ15" s="8">
        <v>503225.95762435725</v>
      </c>
      <c r="AK15" s="8">
        <v>412692.86268617713</v>
      </c>
      <c r="AL15" s="8">
        <v>553666.576051716</v>
      </c>
      <c r="AM15" s="8">
        <v>484273.23098062194</v>
      </c>
      <c r="AN15" s="8">
        <v>530004.5768301061</v>
      </c>
      <c r="AO15" s="8">
        <v>497226.87088046485</v>
      </c>
      <c r="AP15" s="8">
        <v>448464.14758791745</v>
      </c>
      <c r="AQ15" s="8">
        <v>411457.64500554977</v>
      </c>
      <c r="AR15" s="8">
        <v>440538.45564486214</v>
      </c>
      <c r="AS15" s="9">
        <v>490697.9728676728</v>
      </c>
    </row>
    <row r="16" spans="1:45" ht="12.75">
      <c r="A16" s="1">
        <v>14</v>
      </c>
      <c r="B16" s="2" t="s">
        <v>23</v>
      </c>
      <c r="C16" s="7">
        <v>19779.026211886703</v>
      </c>
      <c r="D16" s="8">
        <v>25218.41838136821</v>
      </c>
      <c r="E16" s="8">
        <v>20361.9959647261</v>
      </c>
      <c r="F16" s="8">
        <v>22728.710973509817</v>
      </c>
      <c r="G16" s="8">
        <v>34130.74621258241</v>
      </c>
      <c r="H16" s="8">
        <v>42008.66064560097</v>
      </c>
      <c r="I16" s="8">
        <v>49114.923523673024</v>
      </c>
      <c r="J16" s="8">
        <v>71208.21664934288</v>
      </c>
      <c r="K16" s="8">
        <v>77601.791942819</v>
      </c>
      <c r="L16" s="8">
        <v>87040.9989674732</v>
      </c>
      <c r="M16" s="8">
        <v>124374.74200869087</v>
      </c>
      <c r="N16" s="8">
        <v>103229.89683394461</v>
      </c>
      <c r="O16" s="8">
        <v>79170.53564529069</v>
      </c>
      <c r="P16" s="8">
        <v>91066.31008433833</v>
      </c>
      <c r="Q16" s="8">
        <v>82723.53557193444</v>
      </c>
      <c r="R16" s="8">
        <v>72465.04641520775</v>
      </c>
      <c r="S16" s="8">
        <v>78631.3471587181</v>
      </c>
      <c r="T16" s="8">
        <v>52482.61108896985</v>
      </c>
      <c r="U16" s="8">
        <v>90878.35846283355</v>
      </c>
      <c r="V16" s="8">
        <v>63331.685712579776</v>
      </c>
      <c r="W16" s="8">
        <v>85042.60892423295</v>
      </c>
      <c r="X16" s="8">
        <v>77356.54927948995</v>
      </c>
      <c r="Y16" s="8">
        <v>93593.58212525937</v>
      </c>
      <c r="Z16" s="8">
        <v>126819.12212604423</v>
      </c>
      <c r="AA16" s="8">
        <v>130347.61401414352</v>
      </c>
      <c r="AB16" s="8">
        <v>119323.36027784093</v>
      </c>
      <c r="AC16" s="8">
        <v>161972.00196530652</v>
      </c>
      <c r="AD16" s="8">
        <v>77993.32049946448</v>
      </c>
      <c r="AE16" s="8">
        <v>69153.71836643248</v>
      </c>
      <c r="AF16" s="8">
        <v>96083.48296872209</v>
      </c>
      <c r="AG16" s="8">
        <v>132814.8922613682</v>
      </c>
      <c r="AH16" s="8">
        <v>161250.75793583546</v>
      </c>
      <c r="AI16" s="8">
        <v>96488.64693491944</v>
      </c>
      <c r="AJ16" s="8">
        <v>79052.00606232524</v>
      </c>
      <c r="AK16" s="8">
        <v>93095.780728348</v>
      </c>
      <c r="AL16" s="8">
        <v>141333.09822069568</v>
      </c>
      <c r="AM16" s="8">
        <v>50094.45304209261</v>
      </c>
      <c r="AN16" s="8">
        <v>108175.82136059787</v>
      </c>
      <c r="AO16" s="8">
        <v>161613.19363388594</v>
      </c>
      <c r="AP16" s="8">
        <v>154545.17100908712</v>
      </c>
      <c r="AQ16" s="8">
        <v>212201.1217357314</v>
      </c>
      <c r="AR16" s="8">
        <v>217397.29549313526</v>
      </c>
      <c r="AS16" s="9">
        <v>108262.6485780615</v>
      </c>
    </row>
    <row r="17" spans="1:45" ht="12.75">
      <c r="A17" s="1">
        <v>15</v>
      </c>
      <c r="B17" s="2" t="s">
        <v>24</v>
      </c>
      <c r="C17" s="7">
        <v>442520.8625321878</v>
      </c>
      <c r="D17" s="8">
        <v>474367.86910537194</v>
      </c>
      <c r="E17" s="8">
        <v>475610.2453341563</v>
      </c>
      <c r="F17" s="8">
        <v>641916.2610351638</v>
      </c>
      <c r="G17" s="8">
        <v>644365.460391955</v>
      </c>
      <c r="H17" s="8">
        <v>412571.4314211178</v>
      </c>
      <c r="I17" s="8">
        <v>372336.7998792857</v>
      </c>
      <c r="J17" s="8">
        <v>300224.8301094788</v>
      </c>
      <c r="K17" s="8">
        <v>235479.5127524165</v>
      </c>
      <c r="L17" s="8">
        <v>274227.5073880252</v>
      </c>
      <c r="M17" s="8">
        <v>252919.13840076138</v>
      </c>
      <c r="N17" s="8">
        <v>280680.15648580005</v>
      </c>
      <c r="O17" s="8">
        <v>339900.3799327981</v>
      </c>
      <c r="P17" s="8">
        <v>343854.86311133933</v>
      </c>
      <c r="Q17" s="8">
        <v>437976.1886233697</v>
      </c>
      <c r="R17" s="8">
        <v>576460.0306060768</v>
      </c>
      <c r="S17" s="8">
        <v>544981.183636921</v>
      </c>
      <c r="T17" s="8">
        <v>579340.5954977187</v>
      </c>
      <c r="U17" s="8">
        <v>772352.0434734697</v>
      </c>
      <c r="V17" s="8">
        <v>838043.0998470021</v>
      </c>
      <c r="W17" s="8">
        <v>931870.4906698756</v>
      </c>
      <c r="X17" s="8">
        <v>1076831.4439625593</v>
      </c>
      <c r="Y17" s="8">
        <v>1011419.0426667528</v>
      </c>
      <c r="Z17" s="8">
        <v>796958.6734586635</v>
      </c>
      <c r="AA17" s="8">
        <v>614175.1991791112</v>
      </c>
      <c r="AB17" s="8">
        <v>655692.7413269908</v>
      </c>
      <c r="AC17" s="8">
        <v>712332.7448059244</v>
      </c>
      <c r="AD17" s="8">
        <v>614677.8001956944</v>
      </c>
      <c r="AE17" s="8">
        <v>575920.7903341489</v>
      </c>
      <c r="AF17" s="8">
        <v>504776.5328567007</v>
      </c>
      <c r="AG17" s="8">
        <v>424656.7346962007</v>
      </c>
      <c r="AH17" s="8">
        <v>385425.04345780733</v>
      </c>
      <c r="AI17" s="8">
        <v>353937.142105762</v>
      </c>
      <c r="AJ17" s="8">
        <v>330569.82512833324</v>
      </c>
      <c r="AK17" s="8">
        <v>342892.64777204517</v>
      </c>
      <c r="AL17" s="8">
        <v>414193.7205826417</v>
      </c>
      <c r="AM17" s="8">
        <v>437290.12737922225</v>
      </c>
      <c r="AN17" s="8">
        <v>487813.3855598541</v>
      </c>
      <c r="AO17" s="8">
        <v>463975.69227759977</v>
      </c>
      <c r="AP17" s="8">
        <v>366248.019229097</v>
      </c>
      <c r="AQ17" s="8">
        <v>272363.8863486992</v>
      </c>
      <c r="AR17" s="8">
        <v>244154.01161305222</v>
      </c>
      <c r="AS17" s="9">
        <v>290916.1905071423</v>
      </c>
    </row>
    <row r="18" spans="1:45" ht="12.75">
      <c r="A18" s="1">
        <v>16</v>
      </c>
      <c r="B18" s="2" t="s">
        <v>25</v>
      </c>
      <c r="C18" s="7">
        <v>136367.35494272262</v>
      </c>
      <c r="D18" s="8">
        <v>132468.90827422895</v>
      </c>
      <c r="E18" s="8">
        <v>121345.5286078566</v>
      </c>
      <c r="F18" s="8">
        <v>199316.20984525103</v>
      </c>
      <c r="G18" s="8">
        <v>177261.0092170828</v>
      </c>
      <c r="H18" s="8">
        <v>121130.15161445392</v>
      </c>
      <c r="I18" s="8">
        <v>102166.67236337472</v>
      </c>
      <c r="J18" s="8">
        <v>90757.25267639659</v>
      </c>
      <c r="K18" s="8">
        <v>85883.15800115142</v>
      </c>
      <c r="L18" s="8">
        <v>97964.6003366223</v>
      </c>
      <c r="M18" s="8">
        <v>100603.64184527755</v>
      </c>
      <c r="N18" s="8">
        <v>73668.40219625027</v>
      </c>
      <c r="O18" s="8">
        <v>90294.68773128545</v>
      </c>
      <c r="P18" s="8">
        <v>102116.25760286844</v>
      </c>
      <c r="Q18" s="8">
        <v>123925.25818363586</v>
      </c>
      <c r="R18" s="8">
        <v>146011.8487617589</v>
      </c>
      <c r="S18" s="8">
        <v>154218.5720317849</v>
      </c>
      <c r="T18" s="8">
        <v>190536.07873414963</v>
      </c>
      <c r="U18" s="8">
        <v>192227.94793888318</v>
      </c>
      <c r="V18" s="8">
        <v>203680.0553926244</v>
      </c>
      <c r="W18" s="8">
        <v>204491.12306171798</v>
      </c>
      <c r="X18" s="8">
        <v>240824.90150104114</v>
      </c>
      <c r="Y18" s="8">
        <v>194106.85336339718</v>
      </c>
      <c r="Z18" s="8">
        <v>182514.6418838001</v>
      </c>
      <c r="AA18" s="8">
        <v>188647.5771622787</v>
      </c>
      <c r="AB18" s="8">
        <v>192186.02933532392</v>
      </c>
      <c r="AC18" s="8">
        <v>186695.12207139598</v>
      </c>
      <c r="AD18" s="8">
        <v>205545.77744362297</v>
      </c>
      <c r="AE18" s="8">
        <v>142134.92022500958</v>
      </c>
      <c r="AF18" s="8">
        <v>97927.4573977369</v>
      </c>
      <c r="AG18" s="8">
        <v>98962.62480337346</v>
      </c>
      <c r="AH18" s="8">
        <v>78280.5173943344</v>
      </c>
      <c r="AI18" s="8">
        <v>57418.355054072345</v>
      </c>
      <c r="AJ18" s="8">
        <v>54531.02007202764</v>
      </c>
      <c r="AK18" s="8">
        <v>77779.67539608688</v>
      </c>
      <c r="AL18" s="8">
        <v>95948.2744208047</v>
      </c>
      <c r="AM18" s="8">
        <v>107685.7931897454</v>
      </c>
      <c r="AN18" s="8">
        <v>158029.08478189056</v>
      </c>
      <c r="AO18" s="8">
        <v>143967.71910903606</v>
      </c>
      <c r="AP18" s="8">
        <v>70958.34436717923</v>
      </c>
      <c r="AQ18" s="8">
        <v>67106.18861584611</v>
      </c>
      <c r="AR18" s="8">
        <v>68744.0829964477</v>
      </c>
      <c r="AS18" s="9">
        <v>96674.90699523853</v>
      </c>
    </row>
    <row r="19" spans="1:45" ht="12.75">
      <c r="A19" s="1">
        <v>17</v>
      </c>
      <c r="B19" s="2" t="s">
        <v>26</v>
      </c>
      <c r="C19" s="7">
        <v>56922.7724414086</v>
      </c>
      <c r="D19" s="8">
        <v>49144.446428678326</v>
      </c>
      <c r="E19" s="8">
        <v>56280.05968250862</v>
      </c>
      <c r="F19" s="8">
        <v>87402.05420316367</v>
      </c>
      <c r="G19" s="8">
        <v>80983.84937163511</v>
      </c>
      <c r="H19" s="8">
        <v>57714.37943624636</v>
      </c>
      <c r="I19" s="8">
        <v>60960.58159576862</v>
      </c>
      <c r="J19" s="8">
        <v>51121.63635916545</v>
      </c>
      <c r="K19" s="8">
        <v>51310.13410451329</v>
      </c>
      <c r="L19" s="8">
        <v>58720.42708423885</v>
      </c>
      <c r="M19" s="8">
        <v>61685.30306256105</v>
      </c>
      <c r="N19" s="8">
        <v>52751.49725860689</v>
      </c>
      <c r="O19" s="8">
        <v>69460.13947654187</v>
      </c>
      <c r="P19" s="8">
        <v>75464.9603620749</v>
      </c>
      <c r="Q19" s="8">
        <v>96169.4312278661</v>
      </c>
      <c r="R19" s="8">
        <v>121029.37208683729</v>
      </c>
      <c r="S19" s="8">
        <v>129807.04050033666</v>
      </c>
      <c r="T19" s="8">
        <v>117744.12865772504</v>
      </c>
      <c r="U19" s="8">
        <v>137151.78986842005</v>
      </c>
      <c r="V19" s="8">
        <v>180175.74390193634</v>
      </c>
      <c r="W19" s="8">
        <v>190916.5330709367</v>
      </c>
      <c r="X19" s="8">
        <v>220354.13763334072</v>
      </c>
      <c r="Y19" s="8">
        <v>229456.90999804676</v>
      </c>
      <c r="Z19" s="8">
        <v>167985.76031705464</v>
      </c>
      <c r="AA19" s="8">
        <v>171421.42021799402</v>
      </c>
      <c r="AB19" s="8">
        <v>154807.71421946114</v>
      </c>
      <c r="AC19" s="8">
        <v>178815.67255129694</v>
      </c>
      <c r="AD19" s="8">
        <v>189328.05108778682</v>
      </c>
      <c r="AE19" s="8">
        <v>152771.89230407457</v>
      </c>
      <c r="AF19" s="8">
        <v>114676.58644385185</v>
      </c>
      <c r="AG19" s="8">
        <v>106835.52107630996</v>
      </c>
      <c r="AH19" s="8">
        <v>99868.54368257332</v>
      </c>
      <c r="AI19" s="8">
        <v>74147.47978856055</v>
      </c>
      <c r="AJ19" s="8">
        <v>76988.93378652589</v>
      </c>
      <c r="AK19" s="8">
        <v>71982.72028449204</v>
      </c>
      <c r="AL19" s="8">
        <v>82590.09631992305</v>
      </c>
      <c r="AM19" s="8">
        <v>91009.3980977617</v>
      </c>
      <c r="AN19" s="8">
        <v>96207.34499013929</v>
      </c>
      <c r="AO19" s="8">
        <v>85383.852670636</v>
      </c>
      <c r="AP19" s="8">
        <v>75976.76148881462</v>
      </c>
      <c r="AQ19" s="8">
        <v>67803.54045976464</v>
      </c>
      <c r="AR19" s="8">
        <v>59605.372136097016</v>
      </c>
      <c r="AS19" s="9">
        <v>84575.74387334163</v>
      </c>
    </row>
    <row r="20" spans="1:45" ht="12.75">
      <c r="A20" s="1">
        <v>18</v>
      </c>
      <c r="B20" s="2" t="s">
        <v>27</v>
      </c>
      <c r="C20" s="7">
        <v>175919.82136206471</v>
      </c>
      <c r="D20" s="8">
        <v>181173.83116422518</v>
      </c>
      <c r="E20" s="8">
        <v>149122.5932558373</v>
      </c>
      <c r="F20" s="8">
        <v>191589.29917597404</v>
      </c>
      <c r="G20" s="8">
        <v>230021.0256784573</v>
      </c>
      <c r="H20" s="8">
        <v>241561.79993948393</v>
      </c>
      <c r="I20" s="8">
        <v>196589.59589134072</v>
      </c>
      <c r="J20" s="8">
        <v>180112.0139387504</v>
      </c>
      <c r="K20" s="8">
        <v>148980.57659728662</v>
      </c>
      <c r="L20" s="8">
        <v>221163.53021060792</v>
      </c>
      <c r="M20" s="8">
        <v>223703.84408005947</v>
      </c>
      <c r="N20" s="8">
        <v>181020.93336403224</v>
      </c>
      <c r="O20" s="8">
        <v>128820.74269367036</v>
      </c>
      <c r="P20" s="8">
        <v>143968.7455423938</v>
      </c>
      <c r="Q20" s="8">
        <v>200048.625643311</v>
      </c>
      <c r="R20" s="8">
        <v>241195.86652642448</v>
      </c>
      <c r="S20" s="8">
        <v>221144.55900904103</v>
      </c>
      <c r="T20" s="8">
        <v>287635.70942355966</v>
      </c>
      <c r="U20" s="8">
        <v>448879.99329917174</v>
      </c>
      <c r="V20" s="8">
        <v>508537.50543260045</v>
      </c>
      <c r="W20" s="8">
        <v>686759.0257317222</v>
      </c>
      <c r="X20" s="8">
        <v>626755.6074276349</v>
      </c>
      <c r="Y20" s="8">
        <v>404842.939315957</v>
      </c>
      <c r="Z20" s="8">
        <v>337786.16791377455</v>
      </c>
      <c r="AA20" s="8">
        <v>334502.38711111364</v>
      </c>
      <c r="AB20" s="8">
        <v>342325.34110384644</v>
      </c>
      <c r="AC20" s="8">
        <v>477656.06241672725</v>
      </c>
      <c r="AD20" s="8">
        <v>513350.3419782312</v>
      </c>
      <c r="AE20" s="8">
        <v>455907.04117409675</v>
      </c>
      <c r="AF20" s="8">
        <v>250415.68418400062</v>
      </c>
      <c r="AG20" s="8">
        <v>278233.51149393537</v>
      </c>
      <c r="AH20" s="8">
        <v>373852.8805282685</v>
      </c>
      <c r="AI20" s="8">
        <v>328444.74587702047</v>
      </c>
      <c r="AJ20" s="8">
        <v>272727.91814245237</v>
      </c>
      <c r="AK20" s="8">
        <v>302165.80411307386</v>
      </c>
      <c r="AL20" s="8">
        <v>314521.48434265854</v>
      </c>
      <c r="AM20" s="8">
        <v>344406.8839877056</v>
      </c>
      <c r="AN20" s="8">
        <v>483574.50423586596</v>
      </c>
      <c r="AO20" s="8">
        <v>497195.49827587616</v>
      </c>
      <c r="AP20" s="8">
        <v>358850.7385740031</v>
      </c>
      <c r="AQ20" s="8">
        <v>206025.2172859083</v>
      </c>
      <c r="AR20" s="8">
        <v>213814.13080992625</v>
      </c>
      <c r="AS20" s="9">
        <v>207165.84209621593</v>
      </c>
    </row>
    <row r="21" spans="1:45" ht="12.75">
      <c r="A21" s="1">
        <v>19</v>
      </c>
      <c r="B21" s="2" t="s">
        <v>28</v>
      </c>
      <c r="C21" s="7">
        <v>44715.74353303897</v>
      </c>
      <c r="D21" s="8">
        <v>53888.92224084373</v>
      </c>
      <c r="E21" s="8">
        <v>49237.44849544488</v>
      </c>
      <c r="F21" s="8">
        <v>65253.38917043414</v>
      </c>
      <c r="G21" s="8">
        <v>106700.8049877663</v>
      </c>
      <c r="H21" s="8">
        <v>75172.94607513865</v>
      </c>
      <c r="I21" s="8">
        <v>56638.79921428759</v>
      </c>
      <c r="J21" s="8">
        <v>60465.32670675761</v>
      </c>
      <c r="K21" s="8">
        <v>54007.57471605837</v>
      </c>
      <c r="L21" s="8">
        <v>70818.54876958857</v>
      </c>
      <c r="M21" s="8">
        <v>74327.57814522577</v>
      </c>
      <c r="N21" s="8">
        <v>75521.11132952732</v>
      </c>
      <c r="O21" s="8">
        <v>73278.38408853406</v>
      </c>
      <c r="P21" s="8">
        <v>86862.28874860569</v>
      </c>
      <c r="Q21" s="8">
        <v>106199.3720629385</v>
      </c>
      <c r="R21" s="8">
        <v>114637.11877455065</v>
      </c>
      <c r="S21" s="8">
        <v>125727.5438397204</v>
      </c>
      <c r="T21" s="8">
        <v>137337.6233435986</v>
      </c>
      <c r="U21" s="8">
        <v>189473.05519978103</v>
      </c>
      <c r="V21" s="8">
        <v>255926.65437454003</v>
      </c>
      <c r="W21" s="8">
        <v>299312.4118981781</v>
      </c>
      <c r="X21" s="8">
        <v>292865.64421685354</v>
      </c>
      <c r="Y21" s="8">
        <v>292379.5686174022</v>
      </c>
      <c r="Z21" s="8">
        <v>241201.71883055303</v>
      </c>
      <c r="AA21" s="8">
        <v>192979.5233961854</v>
      </c>
      <c r="AB21" s="8">
        <v>196643.9084548144</v>
      </c>
      <c r="AC21" s="8">
        <v>203778.94944134253</v>
      </c>
      <c r="AD21" s="8">
        <v>211732.2749595765</v>
      </c>
      <c r="AE21" s="8">
        <v>194566.58834858192</v>
      </c>
      <c r="AF21" s="8">
        <v>164867.97665998447</v>
      </c>
      <c r="AG21" s="8">
        <v>155900.37306753758</v>
      </c>
      <c r="AH21" s="8">
        <v>134840.7830212192</v>
      </c>
      <c r="AI21" s="8">
        <v>127555.89872745874</v>
      </c>
      <c r="AJ21" s="8">
        <v>163241.88739593056</v>
      </c>
      <c r="AK21" s="8">
        <v>160893.23921057332</v>
      </c>
      <c r="AL21" s="8">
        <v>118833.53975481368</v>
      </c>
      <c r="AM21" s="8">
        <v>131071.09348693509</v>
      </c>
      <c r="AN21" s="8">
        <v>136545.40421311688</v>
      </c>
      <c r="AO21" s="8">
        <v>131842.63642561797</v>
      </c>
      <c r="AP21" s="8">
        <v>107786.82177735634</v>
      </c>
      <c r="AQ21" s="8">
        <v>119129.53700526914</v>
      </c>
      <c r="AR21" s="8">
        <v>97989.0315013454</v>
      </c>
      <c r="AS21" s="9">
        <v>121405.83772011145</v>
      </c>
    </row>
    <row r="22" spans="1:45" ht="12.75">
      <c r="A22" s="1">
        <v>20</v>
      </c>
      <c r="B22" s="2" t="s">
        <v>29</v>
      </c>
      <c r="C22" s="7">
        <v>88825.18573833533</v>
      </c>
      <c r="D22" s="8">
        <v>69392.81070416691</v>
      </c>
      <c r="E22" s="8">
        <v>70286.57921880174</v>
      </c>
      <c r="F22" s="8">
        <v>93019.93164367865</v>
      </c>
      <c r="G22" s="8">
        <v>103742.79552276927</v>
      </c>
      <c r="H22" s="8">
        <v>83771.8611179532</v>
      </c>
      <c r="I22" s="8">
        <v>98704.39413692697</v>
      </c>
      <c r="J22" s="8">
        <v>92858.11108523123</v>
      </c>
      <c r="K22" s="8">
        <v>103543.21722094812</v>
      </c>
      <c r="L22" s="8">
        <v>123242.50113757118</v>
      </c>
      <c r="M22" s="8">
        <v>145140.09377900293</v>
      </c>
      <c r="N22" s="8">
        <v>165667.14017950985</v>
      </c>
      <c r="O22" s="8">
        <v>181647.24469743317</v>
      </c>
      <c r="P22" s="8">
        <v>220594.5384380057</v>
      </c>
      <c r="Q22" s="8">
        <v>306155.5309664868</v>
      </c>
      <c r="R22" s="8">
        <v>421292.60373864067</v>
      </c>
      <c r="S22" s="8">
        <v>452953.8428547403</v>
      </c>
      <c r="T22" s="8">
        <v>426668.42364010075</v>
      </c>
      <c r="U22" s="8">
        <v>601593.0288038662</v>
      </c>
      <c r="V22" s="8">
        <v>670795.855692139</v>
      </c>
      <c r="W22" s="8">
        <v>707037.9423765675</v>
      </c>
      <c r="X22" s="8">
        <v>838381.5883622734</v>
      </c>
      <c r="Y22" s="8">
        <v>763552.656911405</v>
      </c>
      <c r="Z22" s="8">
        <v>684621.0110038345</v>
      </c>
      <c r="AA22" s="8">
        <v>589514.7660718592</v>
      </c>
      <c r="AB22" s="8">
        <v>691498.5308902666</v>
      </c>
      <c r="AC22" s="8">
        <v>757306.7361127473</v>
      </c>
      <c r="AD22" s="8">
        <v>888375.7697047214</v>
      </c>
      <c r="AE22" s="8">
        <v>762390.9444499029</v>
      </c>
      <c r="AF22" s="8">
        <v>700696.7597517906</v>
      </c>
      <c r="AG22" s="8">
        <v>617346.923902324</v>
      </c>
      <c r="AH22" s="8">
        <v>541089.3069203863</v>
      </c>
      <c r="AI22" s="8">
        <v>529314.7080250683</v>
      </c>
      <c r="AJ22" s="8">
        <v>466763.4841588934</v>
      </c>
      <c r="AK22" s="8">
        <v>491645.42042710993</v>
      </c>
      <c r="AL22" s="8">
        <v>589694.8497443724</v>
      </c>
      <c r="AM22" s="8">
        <v>585262.096828004</v>
      </c>
      <c r="AN22" s="8">
        <v>567995.7765070002</v>
      </c>
      <c r="AO22" s="8">
        <v>538620.8763902851</v>
      </c>
      <c r="AP22" s="8">
        <v>454861.356532942</v>
      </c>
      <c r="AQ22" s="8">
        <v>399420.53401814104</v>
      </c>
      <c r="AR22" s="8">
        <v>331992.2693253624</v>
      </c>
      <c r="AS22" s="9">
        <v>407969.1001716476</v>
      </c>
    </row>
    <row r="23" spans="1:45" ht="12.75">
      <c r="A23" s="1">
        <v>21</v>
      </c>
      <c r="B23" s="2" t="s">
        <v>30</v>
      </c>
      <c r="C23" s="7">
        <v>6591.807650436993</v>
      </c>
      <c r="D23" s="8">
        <v>5409.428075470341</v>
      </c>
      <c r="E23" s="8">
        <v>7136.9252706693605</v>
      </c>
      <c r="F23" s="8">
        <v>10258.685368394585</v>
      </c>
      <c r="G23" s="8">
        <v>11845.223459870891</v>
      </c>
      <c r="H23" s="8">
        <v>9697.61211150745</v>
      </c>
      <c r="I23" s="8">
        <v>12941.483927202893</v>
      </c>
      <c r="J23" s="8">
        <v>11922.096834122018</v>
      </c>
      <c r="K23" s="8">
        <v>10518.810241987303</v>
      </c>
      <c r="L23" s="8">
        <v>11190.939827316977</v>
      </c>
      <c r="M23" s="8">
        <v>7162.009216947439</v>
      </c>
      <c r="N23" s="8">
        <v>8046.555453816791</v>
      </c>
      <c r="O23" s="8">
        <v>12246.715715157628</v>
      </c>
      <c r="P23" s="8">
        <v>14307.849695234943</v>
      </c>
      <c r="Q23" s="8">
        <v>26123.078287543314</v>
      </c>
      <c r="R23" s="8">
        <v>75466.31815851363</v>
      </c>
      <c r="S23" s="8">
        <v>52377.191354625866</v>
      </c>
      <c r="T23" s="8">
        <v>41704.10587541502</v>
      </c>
      <c r="U23" s="8">
        <v>46738.268226799126</v>
      </c>
      <c r="V23" s="8">
        <v>42611.30396493942</v>
      </c>
      <c r="W23" s="8">
        <v>54520.947719488555</v>
      </c>
      <c r="X23" s="8">
        <v>61775.454768734286</v>
      </c>
      <c r="Y23" s="8">
        <v>60201.73165983444</v>
      </c>
      <c r="Z23" s="8">
        <v>42669.590827030035</v>
      </c>
      <c r="AA23" s="8">
        <v>36636.40923970957</v>
      </c>
      <c r="AB23" s="8">
        <v>34974.84594969162</v>
      </c>
      <c r="AC23" s="8">
        <v>36408.47067146546</v>
      </c>
      <c r="AD23" s="8">
        <v>36664.14652941562</v>
      </c>
      <c r="AE23" s="8">
        <v>42813.2026563907</v>
      </c>
      <c r="AF23" s="8">
        <v>34946.68339650114</v>
      </c>
      <c r="AG23" s="8">
        <v>24068.67213295913</v>
      </c>
      <c r="AH23" s="8">
        <v>16635.341341768977</v>
      </c>
      <c r="AI23" s="8">
        <v>20301.357230697846</v>
      </c>
      <c r="AJ23" s="8">
        <v>17931.551616494166</v>
      </c>
      <c r="AK23" s="8">
        <v>28311.389783147744</v>
      </c>
      <c r="AL23" s="8">
        <v>27578.340299908836</v>
      </c>
      <c r="AM23" s="8">
        <v>37764.83599676606</v>
      </c>
      <c r="AN23" s="8">
        <v>55328.2970362838</v>
      </c>
      <c r="AO23" s="8">
        <v>33724.024977065965</v>
      </c>
      <c r="AP23" s="8">
        <v>28225.706754500963</v>
      </c>
      <c r="AQ23" s="8">
        <v>24560.790598077085</v>
      </c>
      <c r="AR23" s="8">
        <v>17851.89091855692</v>
      </c>
      <c r="AS23" s="9">
        <v>20709.226253837922</v>
      </c>
    </row>
    <row r="24" spans="1:45" ht="12.75">
      <c r="A24" s="1">
        <v>22</v>
      </c>
      <c r="B24" s="2" t="s">
        <v>31</v>
      </c>
      <c r="C24" s="7">
        <v>39517.60050071881</v>
      </c>
      <c r="D24" s="8">
        <v>37059.30654025223</v>
      </c>
      <c r="E24" s="8">
        <v>39151.648699563775</v>
      </c>
      <c r="F24" s="8">
        <v>69767.18351355949</v>
      </c>
      <c r="G24" s="8">
        <v>90260.68812594452</v>
      </c>
      <c r="H24" s="8">
        <v>69331.65821525817</v>
      </c>
      <c r="I24" s="8">
        <v>52683.760216317736</v>
      </c>
      <c r="J24" s="8">
        <v>55388.02964464768</v>
      </c>
      <c r="K24" s="8">
        <v>49519.80908768019</v>
      </c>
      <c r="L24" s="8">
        <v>51108.60627490317</v>
      </c>
      <c r="M24" s="8">
        <v>74265.33717144965</v>
      </c>
      <c r="N24" s="8">
        <v>72155.57192804926</v>
      </c>
      <c r="O24" s="8">
        <v>66826.22878041393</v>
      </c>
      <c r="P24" s="8">
        <v>78048.82806192561</v>
      </c>
      <c r="Q24" s="8">
        <v>122283.49832510136</v>
      </c>
      <c r="R24" s="8">
        <v>182694.4704603894</v>
      </c>
      <c r="S24" s="8">
        <v>167382.46399596595</v>
      </c>
      <c r="T24" s="8">
        <v>145959.1395361998</v>
      </c>
      <c r="U24" s="8">
        <v>178867.91373230357</v>
      </c>
      <c r="V24" s="8">
        <v>199403.65021584436</v>
      </c>
      <c r="W24" s="8">
        <v>244126.42810478748</v>
      </c>
      <c r="X24" s="8">
        <v>299344.1622545592</v>
      </c>
      <c r="Y24" s="8">
        <v>291110.20000291173</v>
      </c>
      <c r="Z24" s="8">
        <v>220128.23171169238</v>
      </c>
      <c r="AA24" s="8">
        <v>184690.5694063149</v>
      </c>
      <c r="AB24" s="8">
        <v>210428.351840836</v>
      </c>
      <c r="AC24" s="8">
        <v>215407.1996764286</v>
      </c>
      <c r="AD24" s="8">
        <v>236723.84697394504</v>
      </c>
      <c r="AE24" s="8">
        <v>252732.01767384465</v>
      </c>
      <c r="AF24" s="8">
        <v>207798.95560808512</v>
      </c>
      <c r="AG24" s="8">
        <v>175294.41872607433</v>
      </c>
      <c r="AH24" s="8">
        <v>176552.48302208108</v>
      </c>
      <c r="AI24" s="8">
        <v>169506.38313343693</v>
      </c>
      <c r="AJ24" s="8">
        <v>182341.6666959199</v>
      </c>
      <c r="AK24" s="8">
        <v>212260.46890791476</v>
      </c>
      <c r="AL24" s="8">
        <v>225935.88348198734</v>
      </c>
      <c r="AM24" s="8">
        <v>246887.2477925051</v>
      </c>
      <c r="AN24" s="8">
        <v>254654.9731876149</v>
      </c>
      <c r="AO24" s="8">
        <v>251391.6227889141</v>
      </c>
      <c r="AP24" s="8">
        <v>174895.93447335748</v>
      </c>
      <c r="AQ24" s="8">
        <v>179511.57964470767</v>
      </c>
      <c r="AR24" s="8">
        <v>180274.6332220763</v>
      </c>
      <c r="AS24" s="9">
        <v>197874.78579633313</v>
      </c>
    </row>
    <row r="25" spans="1:45" ht="12.75">
      <c r="A25" s="1">
        <v>23</v>
      </c>
      <c r="B25" s="2" t="s">
        <v>32</v>
      </c>
      <c r="C25" s="7">
        <v>35288.405676306465</v>
      </c>
      <c r="D25" s="8">
        <v>32933.56768803751</v>
      </c>
      <c r="E25" s="8">
        <v>20441.587096605435</v>
      </c>
      <c r="F25" s="8">
        <v>16417.560106187997</v>
      </c>
      <c r="G25" s="8">
        <v>27327.756189977383</v>
      </c>
      <c r="H25" s="8">
        <v>61831.995456954755</v>
      </c>
      <c r="I25" s="8">
        <v>43329.300540875236</v>
      </c>
      <c r="J25" s="8">
        <v>31667.729780080852</v>
      </c>
      <c r="K25" s="8">
        <v>27657.520424983722</v>
      </c>
      <c r="L25" s="8">
        <v>21021.882887713517</v>
      </c>
      <c r="M25" s="8">
        <v>28599.116582368126</v>
      </c>
      <c r="N25" s="8">
        <v>38127.899324259044</v>
      </c>
      <c r="O25" s="8">
        <v>61278.659684729275</v>
      </c>
      <c r="P25" s="8">
        <v>51875.942280055584</v>
      </c>
      <c r="Q25" s="8">
        <v>77254.2873686877</v>
      </c>
      <c r="R25" s="8">
        <v>58103.95126976678</v>
      </c>
      <c r="S25" s="8">
        <v>49703.013201058966</v>
      </c>
      <c r="T25" s="8">
        <v>48157.412770673895</v>
      </c>
      <c r="U25" s="8">
        <v>53781.08049310294</v>
      </c>
      <c r="V25" s="8">
        <v>60338.76358824074</v>
      </c>
      <c r="W25" s="8">
        <v>48602.429278827825</v>
      </c>
      <c r="X25" s="8">
        <v>56914.99303705722</v>
      </c>
      <c r="Y25" s="8">
        <v>45947.21464873709</v>
      </c>
      <c r="Z25" s="8">
        <v>35694.700306536</v>
      </c>
      <c r="AA25" s="8">
        <v>34286.67637150565</v>
      </c>
      <c r="AB25" s="8">
        <v>31625.91869060869</v>
      </c>
      <c r="AC25" s="8">
        <v>29529.42911188612</v>
      </c>
      <c r="AD25" s="8">
        <v>37813.07811456421</v>
      </c>
      <c r="AE25" s="8">
        <v>39477.743978308456</v>
      </c>
      <c r="AF25" s="8">
        <v>38111.615864717314</v>
      </c>
      <c r="AG25" s="8">
        <v>29685.86542619671</v>
      </c>
      <c r="AH25" s="8">
        <v>33229.68740752032</v>
      </c>
      <c r="AI25" s="8">
        <v>29949.034321573792</v>
      </c>
      <c r="AJ25" s="8">
        <v>47343.14654481413</v>
      </c>
      <c r="AK25" s="8">
        <v>40244.83674463939</v>
      </c>
      <c r="AL25" s="8">
        <v>34039.34839669968</v>
      </c>
      <c r="AM25" s="8">
        <v>32074.85555426419</v>
      </c>
      <c r="AN25" s="8">
        <v>37549.66665064289</v>
      </c>
      <c r="AO25" s="8">
        <v>53301.40931272258</v>
      </c>
      <c r="AP25" s="8">
        <v>34159.033803334074</v>
      </c>
      <c r="AQ25" s="8">
        <v>33714.65687026222</v>
      </c>
      <c r="AR25" s="8">
        <v>27224.505674083393</v>
      </c>
      <c r="AS25" s="9">
        <v>30489.897335673308</v>
      </c>
    </row>
    <row r="26" spans="1:45" ht="12.75">
      <c r="A26" s="1">
        <v>24</v>
      </c>
      <c r="B26" s="2" t="s">
        <v>33</v>
      </c>
      <c r="C26" s="7">
        <v>92064.28325968528</v>
      </c>
      <c r="D26" s="8">
        <v>85420.00315940501</v>
      </c>
      <c r="E26" s="8">
        <v>71736.14594086428</v>
      </c>
      <c r="F26" s="8">
        <v>81009.20198686016</v>
      </c>
      <c r="G26" s="8">
        <v>108250.64970059432</v>
      </c>
      <c r="H26" s="8">
        <v>117876.21642889697</v>
      </c>
      <c r="I26" s="8">
        <v>90063.57118206212</v>
      </c>
      <c r="J26" s="8">
        <v>67584.16967949347</v>
      </c>
      <c r="K26" s="8">
        <v>66595.6074786368</v>
      </c>
      <c r="L26" s="8">
        <v>55381.98974661341</v>
      </c>
      <c r="M26" s="8">
        <v>92776.05501886907</v>
      </c>
      <c r="N26" s="8">
        <v>104407.60113047183</v>
      </c>
      <c r="O26" s="8">
        <v>126464.87271860421</v>
      </c>
      <c r="P26" s="8">
        <v>162687.4713740702</v>
      </c>
      <c r="Q26" s="8">
        <v>198207.39691597468</v>
      </c>
      <c r="R26" s="8">
        <v>249230.24285844446</v>
      </c>
      <c r="S26" s="8">
        <v>212511.8236939942</v>
      </c>
      <c r="T26" s="8">
        <v>188524.21868911217</v>
      </c>
      <c r="U26" s="8">
        <v>197929.18149755916</v>
      </c>
      <c r="V26" s="8">
        <v>248116.5866962782</v>
      </c>
      <c r="W26" s="8">
        <v>284556.27273560385</v>
      </c>
      <c r="X26" s="8">
        <v>308209.4178900467</v>
      </c>
      <c r="Y26" s="8">
        <v>335425.1736412085</v>
      </c>
      <c r="Z26" s="8">
        <v>224632.22813598925</v>
      </c>
      <c r="AA26" s="8">
        <v>228343.30313006908</v>
      </c>
      <c r="AB26" s="8">
        <v>218573.80480703764</v>
      </c>
      <c r="AC26" s="8">
        <v>216736.78956949644</v>
      </c>
      <c r="AD26" s="8">
        <v>224352.82962797294</v>
      </c>
      <c r="AE26" s="8">
        <v>259463.30379239895</v>
      </c>
      <c r="AF26" s="8">
        <v>192237.99217429958</v>
      </c>
      <c r="AG26" s="8">
        <v>211135.33698974006</v>
      </c>
      <c r="AH26" s="8">
        <v>208083.79758311406</v>
      </c>
      <c r="AI26" s="8">
        <v>179774.79205797377</v>
      </c>
      <c r="AJ26" s="8">
        <v>216411.29232292113</v>
      </c>
      <c r="AK26" s="8">
        <v>292948.95833710284</v>
      </c>
      <c r="AL26" s="8">
        <v>265179.06916521414</v>
      </c>
      <c r="AM26" s="8">
        <v>270523.7656161236</v>
      </c>
      <c r="AN26" s="8">
        <v>306511.02306272223</v>
      </c>
      <c r="AO26" s="8">
        <v>302682.9828475691</v>
      </c>
      <c r="AP26" s="8">
        <v>242697.4522134239</v>
      </c>
      <c r="AQ26" s="8">
        <v>218774.40776092664</v>
      </c>
      <c r="AR26" s="8">
        <v>230324.87652735758</v>
      </c>
      <c r="AS26" s="9">
        <v>225409.6484714725</v>
      </c>
    </row>
    <row r="27" spans="1:45" ht="12.75">
      <c r="A27" s="1">
        <v>25</v>
      </c>
      <c r="B27" s="2" t="s">
        <v>34</v>
      </c>
      <c r="C27" s="7">
        <v>70240.13054734416</v>
      </c>
      <c r="D27" s="8">
        <v>10786.892002943363</v>
      </c>
      <c r="E27" s="8">
        <v>20089.44799950777</v>
      </c>
      <c r="F27" s="8">
        <v>14042.523671396337</v>
      </c>
      <c r="G27" s="8">
        <v>33565.722964822286</v>
      </c>
      <c r="H27" s="8">
        <v>51373.47977981389</v>
      </c>
      <c r="I27" s="8">
        <v>42825.683305363185</v>
      </c>
      <c r="J27" s="8">
        <v>46058.45412178356</v>
      </c>
      <c r="K27" s="8">
        <v>61350.70939922909</v>
      </c>
      <c r="L27" s="8">
        <v>19220.574036294332</v>
      </c>
      <c r="M27" s="8">
        <v>41671.81147345219</v>
      </c>
      <c r="N27" s="8">
        <v>42734.3232508475</v>
      </c>
      <c r="O27" s="8">
        <v>55612.624766730725</v>
      </c>
      <c r="P27" s="8">
        <v>35705.05771787719</v>
      </c>
      <c r="Q27" s="8">
        <v>44767.20129455115</v>
      </c>
      <c r="R27" s="8">
        <v>57581.7841008987</v>
      </c>
      <c r="S27" s="8">
        <v>39472.3715304972</v>
      </c>
      <c r="T27" s="8">
        <v>38429.30007691413</v>
      </c>
      <c r="U27" s="8">
        <v>40869.95468878036</v>
      </c>
      <c r="V27" s="8">
        <v>62778.18095783585</v>
      </c>
      <c r="W27" s="8">
        <v>91016.2301240478</v>
      </c>
      <c r="X27" s="8">
        <v>74501.55064560742</v>
      </c>
      <c r="Y27" s="8">
        <v>99933.49862812353</v>
      </c>
      <c r="Z27" s="8">
        <v>74723.90380178158</v>
      </c>
      <c r="AA27" s="8">
        <v>59219.36442194903</v>
      </c>
      <c r="AB27" s="8">
        <v>45726.52235483003</v>
      </c>
      <c r="AC27" s="8">
        <v>61765.72602763726</v>
      </c>
      <c r="AD27" s="8">
        <v>77520.99834211046</v>
      </c>
      <c r="AE27" s="8">
        <v>121548.05654720464</v>
      </c>
      <c r="AF27" s="8">
        <v>118977.47599551249</v>
      </c>
      <c r="AG27" s="8">
        <v>86802.81063541817</v>
      </c>
      <c r="AH27" s="8">
        <v>117357.45217332907</v>
      </c>
      <c r="AI27" s="8">
        <v>133355.77198238118</v>
      </c>
      <c r="AJ27" s="8">
        <v>140128.4064836989</v>
      </c>
      <c r="AK27" s="8">
        <v>133018.19180584024</v>
      </c>
      <c r="AL27" s="8">
        <v>160816.73588884965</v>
      </c>
      <c r="AM27" s="8">
        <v>234556.20228436458</v>
      </c>
      <c r="AN27" s="8">
        <v>191949.96516728788</v>
      </c>
      <c r="AO27" s="8">
        <v>274259.9688752031</v>
      </c>
      <c r="AP27" s="8">
        <v>193591.69010053953</v>
      </c>
      <c r="AQ27" s="8">
        <v>257008.10514005384</v>
      </c>
      <c r="AR27" s="8">
        <v>145025.6541569493</v>
      </c>
      <c r="AS27" s="9">
        <v>176223.2958855496</v>
      </c>
    </row>
    <row r="28" spans="1:45" ht="12.75">
      <c r="A28" s="1">
        <v>26</v>
      </c>
      <c r="B28" s="2" t="s">
        <v>35</v>
      </c>
      <c r="C28" s="7">
        <v>307987.1007594964</v>
      </c>
      <c r="D28" s="8">
        <v>271255.3565862773</v>
      </c>
      <c r="E28" s="8">
        <v>187206.04893633944</v>
      </c>
      <c r="F28" s="8">
        <v>190141.1161218752</v>
      </c>
      <c r="G28" s="8">
        <v>386534.4139580969</v>
      </c>
      <c r="H28" s="8">
        <v>437318.50675027125</v>
      </c>
      <c r="I28" s="8">
        <v>329622.91040334915</v>
      </c>
      <c r="J28" s="8">
        <v>269755.56056508626</v>
      </c>
      <c r="K28" s="8">
        <v>225827.94394768073</v>
      </c>
      <c r="L28" s="8">
        <v>193139.09540273817</v>
      </c>
      <c r="M28" s="8">
        <v>280613.6604758279</v>
      </c>
      <c r="N28" s="8">
        <v>290810.7602297527</v>
      </c>
      <c r="O28" s="8">
        <v>317066.8989335661</v>
      </c>
      <c r="P28" s="8">
        <v>315257.18312321143</v>
      </c>
      <c r="Q28" s="8">
        <v>329244.1170709767</v>
      </c>
      <c r="R28" s="8">
        <v>403242.12545548694</v>
      </c>
      <c r="S28" s="8">
        <v>392475.24823607085</v>
      </c>
      <c r="T28" s="8">
        <v>375361.88363532844</v>
      </c>
      <c r="U28" s="8">
        <v>441161.0798826422</v>
      </c>
      <c r="V28" s="8">
        <v>632504.572694587</v>
      </c>
      <c r="W28" s="8">
        <v>749009.2723724076</v>
      </c>
      <c r="X28" s="8">
        <v>834375.3703095778</v>
      </c>
      <c r="Y28" s="8">
        <v>890369.2029613957</v>
      </c>
      <c r="Z28" s="8">
        <v>637487.8100018203</v>
      </c>
      <c r="AA28" s="8">
        <v>608476.4883096586</v>
      </c>
      <c r="AB28" s="8">
        <v>504961.47249573335</v>
      </c>
      <c r="AC28" s="8">
        <v>560098.9604583537</v>
      </c>
      <c r="AD28" s="8">
        <v>662555.176232366</v>
      </c>
      <c r="AE28" s="8">
        <v>682569.1580792624</v>
      </c>
      <c r="AF28" s="8">
        <v>566990.7411359419</v>
      </c>
      <c r="AG28" s="8">
        <v>425963.86255459714</v>
      </c>
      <c r="AH28" s="8">
        <v>545650.2422837149</v>
      </c>
      <c r="AI28" s="8">
        <v>542542.9916381623</v>
      </c>
      <c r="AJ28" s="8">
        <v>633428.2213364688</v>
      </c>
      <c r="AK28" s="8">
        <v>693952.6002343664</v>
      </c>
      <c r="AL28" s="8">
        <v>739678.9939902239</v>
      </c>
      <c r="AM28" s="8">
        <v>722305.9161318998</v>
      </c>
      <c r="AN28" s="8">
        <v>754421.8687885137</v>
      </c>
      <c r="AO28" s="8">
        <v>1057163.3224785507</v>
      </c>
      <c r="AP28" s="8">
        <v>840366.3367788397</v>
      </c>
      <c r="AQ28" s="8">
        <v>757103.8725519048</v>
      </c>
      <c r="AR28" s="8">
        <v>564683.4022174217</v>
      </c>
      <c r="AS28" s="9">
        <v>657589.7265613598</v>
      </c>
    </row>
    <row r="29" spans="1:45" ht="12.75">
      <c r="A29" s="1">
        <v>27</v>
      </c>
      <c r="B29" s="2" t="s">
        <v>36</v>
      </c>
      <c r="C29" s="7">
        <v>120661.97824532712</v>
      </c>
      <c r="D29" s="8">
        <v>108883.81542748498</v>
      </c>
      <c r="E29" s="8">
        <v>60433.17736877607</v>
      </c>
      <c r="F29" s="8">
        <v>67136.85217182673</v>
      </c>
      <c r="G29" s="8">
        <v>107242.85291416528</v>
      </c>
      <c r="H29" s="8">
        <v>93159.85047304147</v>
      </c>
      <c r="I29" s="8">
        <v>67131.90183030031</v>
      </c>
      <c r="J29" s="8">
        <v>58291.80366612464</v>
      </c>
      <c r="K29" s="8">
        <v>44301.26854280626</v>
      </c>
      <c r="L29" s="8">
        <v>53812.321652437655</v>
      </c>
      <c r="M29" s="8">
        <v>83974.2603519879</v>
      </c>
      <c r="N29" s="8">
        <v>71486.0543560128</v>
      </c>
      <c r="O29" s="8">
        <v>94184.74058260415</v>
      </c>
      <c r="P29" s="8">
        <v>79239.93584613992</v>
      </c>
      <c r="Q29" s="8">
        <v>69440.35239745762</v>
      </c>
      <c r="R29" s="8">
        <v>102142.9830684666</v>
      </c>
      <c r="S29" s="8">
        <v>99310.38336287497</v>
      </c>
      <c r="T29" s="8">
        <v>67716.63740974785</v>
      </c>
      <c r="U29" s="8">
        <v>91631.38327121701</v>
      </c>
      <c r="V29" s="8">
        <v>129082.7374448586</v>
      </c>
      <c r="W29" s="8">
        <v>115960.74461350642</v>
      </c>
      <c r="X29" s="8">
        <v>130900.639921394</v>
      </c>
      <c r="Y29" s="8">
        <v>139894.2269792748</v>
      </c>
      <c r="Z29" s="8">
        <v>150506.42679505752</v>
      </c>
      <c r="AA29" s="8">
        <v>89392.15619086957</v>
      </c>
      <c r="AB29" s="8">
        <v>74740.92285840353</v>
      </c>
      <c r="AC29" s="8">
        <v>87666.88905516049</v>
      </c>
      <c r="AD29" s="8">
        <v>83800.52674997294</v>
      </c>
      <c r="AE29" s="8">
        <v>103780.30087045039</v>
      </c>
      <c r="AF29" s="8">
        <v>77134.91656317146</v>
      </c>
      <c r="AG29" s="8">
        <v>61252.84111543214</v>
      </c>
      <c r="AH29" s="8">
        <v>60234.63116554269</v>
      </c>
      <c r="AI29" s="8">
        <v>88150.91927599191</v>
      </c>
      <c r="AJ29" s="8">
        <v>71298.0419461486</v>
      </c>
      <c r="AK29" s="8">
        <v>70039.68282170786</v>
      </c>
      <c r="AL29" s="8">
        <v>86299.17785093545</v>
      </c>
      <c r="AM29" s="8">
        <v>97747.58930137621</v>
      </c>
      <c r="AN29" s="8">
        <v>178736.75852098438</v>
      </c>
      <c r="AO29" s="8">
        <v>127245.8950291108</v>
      </c>
      <c r="AP29" s="8">
        <v>138211.14791727587</v>
      </c>
      <c r="AQ29" s="8">
        <v>88123.95983158858</v>
      </c>
      <c r="AR29" s="8">
        <v>71075.13991440614</v>
      </c>
      <c r="AS29" s="9">
        <v>114275.58821624047</v>
      </c>
    </row>
    <row r="30" spans="1:45" ht="12.75">
      <c r="A30" s="1">
        <v>28</v>
      </c>
      <c r="B30" s="2" t="s">
        <v>37</v>
      </c>
      <c r="C30" s="7">
        <v>117100.96482671311</v>
      </c>
      <c r="D30" s="8">
        <v>102182.89110689613</v>
      </c>
      <c r="E30" s="8">
        <v>85613.26318216627</v>
      </c>
      <c r="F30" s="8">
        <v>104380.58114853967</v>
      </c>
      <c r="G30" s="8">
        <v>160784.69976888667</v>
      </c>
      <c r="H30" s="8">
        <v>106778.8832553772</v>
      </c>
      <c r="I30" s="8">
        <v>83143.13355868882</v>
      </c>
      <c r="J30" s="8">
        <v>96702.72901871463</v>
      </c>
      <c r="K30" s="8">
        <v>110655.13635751577</v>
      </c>
      <c r="L30" s="8">
        <v>136643.9290351178</v>
      </c>
      <c r="M30" s="8">
        <v>138430.57765273866</v>
      </c>
      <c r="N30" s="8">
        <v>195565.06668003282</v>
      </c>
      <c r="O30" s="8">
        <v>162453.85539179225</v>
      </c>
      <c r="P30" s="8">
        <v>197610.54010101684</v>
      </c>
      <c r="Q30" s="8">
        <v>178702.1512524321</v>
      </c>
      <c r="R30" s="8">
        <v>191340.92307799752</v>
      </c>
      <c r="S30" s="8">
        <v>201546.34609680614</v>
      </c>
      <c r="T30" s="8">
        <v>234772.32314505032</v>
      </c>
      <c r="U30" s="8">
        <v>282054.100845578</v>
      </c>
      <c r="V30" s="8">
        <v>318509.88980641647</v>
      </c>
      <c r="W30" s="8">
        <v>408598.8342514117</v>
      </c>
      <c r="X30" s="8">
        <v>405388.2188627328</v>
      </c>
      <c r="Y30" s="8">
        <v>430053.30313346913</v>
      </c>
      <c r="Z30" s="8">
        <v>354490.5246148846</v>
      </c>
      <c r="AA30" s="8">
        <v>261393.68320077512</v>
      </c>
      <c r="AB30" s="8">
        <v>266343.4526895783</v>
      </c>
      <c r="AC30" s="8">
        <v>268708.5073952224</v>
      </c>
      <c r="AD30" s="8">
        <v>301183.9607490179</v>
      </c>
      <c r="AE30" s="8">
        <v>332247.54999901867</v>
      </c>
      <c r="AF30" s="8">
        <v>262970.3842903719</v>
      </c>
      <c r="AG30" s="8">
        <v>263255.4053701786</v>
      </c>
      <c r="AH30" s="8">
        <v>293283.31855396647</v>
      </c>
      <c r="AI30" s="8">
        <v>299013.34393980354</v>
      </c>
      <c r="AJ30" s="8">
        <v>331901.29882197175</v>
      </c>
      <c r="AK30" s="8">
        <v>355211.227034437</v>
      </c>
      <c r="AL30" s="8">
        <v>432066.72718881746</v>
      </c>
      <c r="AM30" s="8">
        <v>482597.8650534492</v>
      </c>
      <c r="AN30" s="8">
        <v>517657.11259988206</v>
      </c>
      <c r="AO30" s="8">
        <v>462648.36716489145</v>
      </c>
      <c r="AP30" s="8">
        <v>354203.8732211603</v>
      </c>
      <c r="AQ30" s="8">
        <v>350401.6962617766</v>
      </c>
      <c r="AR30" s="8">
        <v>334858.6923862543</v>
      </c>
      <c r="AS30" s="9">
        <v>328901.4130596133</v>
      </c>
    </row>
    <row r="31" spans="1:45" ht="12.75">
      <c r="A31" s="1">
        <v>29</v>
      </c>
      <c r="B31" s="2" t="s">
        <v>38</v>
      </c>
      <c r="C31" s="7">
        <v>48505.7877164522</v>
      </c>
      <c r="D31" s="8">
        <v>56340.82278251523</v>
      </c>
      <c r="E31" s="8">
        <v>43665.848897569565</v>
      </c>
      <c r="F31" s="8">
        <v>49922.65406642017</v>
      </c>
      <c r="G31" s="8">
        <v>94749.72748101615</v>
      </c>
      <c r="H31" s="8">
        <v>91917.18369057981</v>
      </c>
      <c r="I31" s="8">
        <v>86794.47832334616</v>
      </c>
      <c r="J31" s="8">
        <v>90482.65573613046</v>
      </c>
      <c r="K31" s="8">
        <v>99013.39008408536</v>
      </c>
      <c r="L31" s="8">
        <v>119139.6047392126</v>
      </c>
      <c r="M31" s="8">
        <v>132705.93510031994</v>
      </c>
      <c r="N31" s="8">
        <v>152645.25203166556</v>
      </c>
      <c r="O31" s="8">
        <v>183904.8771305833</v>
      </c>
      <c r="P31" s="8">
        <v>201847.28959027462</v>
      </c>
      <c r="Q31" s="8">
        <v>147306.9735963394</v>
      </c>
      <c r="R31" s="8">
        <v>160876.06737876273</v>
      </c>
      <c r="S31" s="8">
        <v>196764.94731439874</v>
      </c>
      <c r="T31" s="8">
        <v>225518.24763961698</v>
      </c>
      <c r="U31" s="8">
        <v>278186.3568166732</v>
      </c>
      <c r="V31" s="8">
        <v>429238.13238645176</v>
      </c>
      <c r="W31" s="8">
        <v>519893.52670684265</v>
      </c>
      <c r="X31" s="8">
        <v>559611.9493069423</v>
      </c>
      <c r="Y31" s="8">
        <v>593615.0109920178</v>
      </c>
      <c r="Z31" s="8">
        <v>510395.532112897</v>
      </c>
      <c r="AA31" s="8">
        <v>559830.3751657999</v>
      </c>
      <c r="AB31" s="8">
        <v>526953.8259140941</v>
      </c>
      <c r="AC31" s="8">
        <v>650589.0347394218</v>
      </c>
      <c r="AD31" s="8">
        <v>576280.7971499248</v>
      </c>
      <c r="AE31" s="8">
        <v>612026.1827881845</v>
      </c>
      <c r="AF31" s="8">
        <v>547231.3241573378</v>
      </c>
      <c r="AG31" s="8">
        <v>515774.20299905166</v>
      </c>
      <c r="AH31" s="8">
        <v>634106.690456811</v>
      </c>
      <c r="AI31" s="8">
        <v>588944.1525182893</v>
      </c>
      <c r="AJ31" s="8">
        <v>607035.6334473594</v>
      </c>
      <c r="AK31" s="8">
        <v>641547.1826785018</v>
      </c>
      <c r="AL31" s="8">
        <v>629276.4736747589</v>
      </c>
      <c r="AM31" s="8">
        <v>818557.3904795836</v>
      </c>
      <c r="AN31" s="8">
        <v>740582.0327673529</v>
      </c>
      <c r="AO31" s="8">
        <v>693488.2464563642</v>
      </c>
      <c r="AP31" s="8">
        <v>709269.6071234554</v>
      </c>
      <c r="AQ31" s="8">
        <v>614196.4532203125</v>
      </c>
      <c r="AR31" s="8">
        <v>571778.2250665502</v>
      </c>
      <c r="AS31" s="9">
        <v>886210.2883325168</v>
      </c>
    </row>
    <row r="32" spans="1:45" ht="12.75">
      <c r="A32" s="1">
        <v>30</v>
      </c>
      <c r="B32" s="2" t="s">
        <v>39</v>
      </c>
      <c r="C32" s="7">
        <v>251354.98452265272</v>
      </c>
      <c r="D32" s="8">
        <v>271749.5327352694</v>
      </c>
      <c r="E32" s="8">
        <v>307646.5466686899</v>
      </c>
      <c r="F32" s="8">
        <v>210507.57397271966</v>
      </c>
      <c r="G32" s="8">
        <v>269095.8749845296</v>
      </c>
      <c r="H32" s="8">
        <v>331634.48296711524</v>
      </c>
      <c r="I32" s="8">
        <v>277649.77210254065</v>
      </c>
      <c r="J32" s="8">
        <v>175862.2321719333</v>
      </c>
      <c r="K32" s="8">
        <v>179933.60765871298</v>
      </c>
      <c r="L32" s="8">
        <v>226952.1324520183</v>
      </c>
      <c r="M32" s="8">
        <v>230386.36616508986</v>
      </c>
      <c r="N32" s="8">
        <v>270257.96649409924</v>
      </c>
      <c r="O32" s="8">
        <v>175419.69244344378</v>
      </c>
      <c r="P32" s="8">
        <v>145985.06200464233</v>
      </c>
      <c r="Q32" s="8">
        <v>144815.44422704913</v>
      </c>
      <c r="R32" s="8">
        <v>155476.82092793882</v>
      </c>
      <c r="S32" s="8">
        <v>130031.56111149695</v>
      </c>
      <c r="T32" s="8">
        <v>157685.6125381135</v>
      </c>
      <c r="U32" s="8">
        <v>145411.0710370917</v>
      </c>
      <c r="V32" s="8">
        <v>228108.8524256086</v>
      </c>
      <c r="W32" s="8">
        <v>428888.02866272937</v>
      </c>
      <c r="X32" s="8">
        <v>730015.6719117828</v>
      </c>
      <c r="Y32" s="8">
        <v>744217.8908055841</v>
      </c>
      <c r="Z32" s="8">
        <v>903825.4902010411</v>
      </c>
      <c r="AA32" s="8">
        <v>733077.511163565</v>
      </c>
      <c r="AB32" s="8">
        <v>646910.8543330071</v>
      </c>
      <c r="AC32" s="8">
        <v>665206.4424348207</v>
      </c>
      <c r="AD32" s="8">
        <v>486825.7600253944</v>
      </c>
      <c r="AE32" s="8">
        <v>538237.7705258497</v>
      </c>
      <c r="AF32" s="8">
        <v>373616.4467998389</v>
      </c>
      <c r="AG32" s="8">
        <v>241127.76728988512</v>
      </c>
      <c r="AH32" s="8">
        <v>289434.7481555754</v>
      </c>
      <c r="AI32" s="8">
        <v>395644.995788914</v>
      </c>
      <c r="AJ32" s="8">
        <v>550234.4555553342</v>
      </c>
      <c r="AK32" s="8">
        <v>611618.4096655502</v>
      </c>
      <c r="AL32" s="8">
        <v>406741.05150534573</v>
      </c>
      <c r="AM32" s="8">
        <v>477802.63240647933</v>
      </c>
      <c r="AN32" s="8">
        <v>760308.5878386026</v>
      </c>
      <c r="AO32" s="8">
        <v>562576.9675340502</v>
      </c>
      <c r="AP32" s="8">
        <v>666912.3003733964</v>
      </c>
      <c r="AQ32" s="8">
        <v>967831.8857501028</v>
      </c>
      <c r="AR32" s="8">
        <v>606340.7171572018</v>
      </c>
      <c r="AS32" s="9">
        <v>395117.2036153292</v>
      </c>
    </row>
    <row r="33" spans="1:45" ht="12.75">
      <c r="A33" s="1">
        <v>31</v>
      </c>
      <c r="B33" s="2" t="s">
        <v>40</v>
      </c>
      <c r="C33" s="7">
        <v>59274.884739949055</v>
      </c>
      <c r="D33" s="8">
        <v>89822.90959782375</v>
      </c>
      <c r="E33" s="8">
        <v>83495.04691134878</v>
      </c>
      <c r="F33" s="8">
        <v>53531.99524142968</v>
      </c>
      <c r="G33" s="8">
        <v>97045.1621405285</v>
      </c>
      <c r="H33" s="8">
        <v>89123.64025475207</v>
      </c>
      <c r="I33" s="8">
        <v>112742.08900811676</v>
      </c>
      <c r="J33" s="8">
        <v>87162.87699619899</v>
      </c>
      <c r="K33" s="8">
        <v>38266.886057977776</v>
      </c>
      <c r="L33" s="8">
        <v>35295.86220322221</v>
      </c>
      <c r="M33" s="8">
        <v>29870.077654216595</v>
      </c>
      <c r="N33" s="8">
        <v>37598.828124945096</v>
      </c>
      <c r="O33" s="8">
        <v>60229.49353059535</v>
      </c>
      <c r="P33" s="8">
        <v>42571.63416528711</v>
      </c>
      <c r="Q33" s="8">
        <v>31721.288474802088</v>
      </c>
      <c r="R33" s="8">
        <v>53691.365084716585</v>
      </c>
      <c r="S33" s="8">
        <v>75420.54802530742</v>
      </c>
      <c r="T33" s="8">
        <v>68555.6071414133</v>
      </c>
      <c r="U33" s="8">
        <v>54088.47175384727</v>
      </c>
      <c r="V33" s="8">
        <v>68690.03356318368</v>
      </c>
      <c r="W33" s="8">
        <v>59737.85370744498</v>
      </c>
      <c r="X33" s="8">
        <v>87220.01151773627</v>
      </c>
      <c r="Y33" s="8">
        <v>116056.24122252388</v>
      </c>
      <c r="Z33" s="8">
        <v>96626.90698612398</v>
      </c>
      <c r="AA33" s="8">
        <v>86907.00231106034</v>
      </c>
      <c r="AB33" s="8">
        <v>105202.08146557394</v>
      </c>
      <c r="AC33" s="8">
        <v>80519.73262622824</v>
      </c>
      <c r="AD33" s="8">
        <v>56824.74003969081</v>
      </c>
      <c r="AE33" s="8">
        <v>58463.62742310729</v>
      </c>
      <c r="AF33" s="8">
        <v>46640.558870378205</v>
      </c>
      <c r="AG33" s="8">
        <v>39014.76367777741</v>
      </c>
      <c r="AH33" s="8">
        <v>40098.36436147531</v>
      </c>
      <c r="AI33" s="8">
        <v>35490.46662367683</v>
      </c>
      <c r="AJ33" s="8">
        <v>51149.241306189084</v>
      </c>
      <c r="AK33" s="8">
        <v>77667.27996225483</v>
      </c>
      <c r="AL33" s="8">
        <v>53514.42117247694</v>
      </c>
      <c r="AM33" s="8">
        <v>81321.72825399275</v>
      </c>
      <c r="AN33" s="8">
        <v>66780.86000980054</v>
      </c>
      <c r="AO33" s="8">
        <v>56849.363601244884</v>
      </c>
      <c r="AP33" s="8">
        <v>86956.69432554461</v>
      </c>
      <c r="AQ33" s="8">
        <v>60137.136002126106</v>
      </c>
      <c r="AR33" s="8">
        <v>103110.71492897288</v>
      </c>
      <c r="AS33" s="9">
        <v>70553.82921547665</v>
      </c>
    </row>
    <row r="34" spans="1:45" ht="12.75">
      <c r="A34" s="1">
        <v>32</v>
      </c>
      <c r="B34" s="2" t="s">
        <v>41</v>
      </c>
      <c r="C34" s="7">
        <v>38748.59113956252</v>
      </c>
      <c r="D34" s="8">
        <v>40762.635461664046</v>
      </c>
      <c r="E34" s="8">
        <v>39220.04922618784</v>
      </c>
      <c r="F34" s="8">
        <v>51997.3582445521</v>
      </c>
      <c r="G34" s="8">
        <v>50951.44259023306</v>
      </c>
      <c r="H34" s="8">
        <v>38860.632419064976</v>
      </c>
      <c r="I34" s="8">
        <v>43219.120722585576</v>
      </c>
      <c r="J34" s="8">
        <v>46965.00688755786</v>
      </c>
      <c r="K34" s="8">
        <v>47438.940610556914</v>
      </c>
      <c r="L34" s="8">
        <v>49497.02873411194</v>
      </c>
      <c r="M34" s="8">
        <v>60241.728173420015</v>
      </c>
      <c r="N34" s="8">
        <v>82696.40402440765</v>
      </c>
      <c r="O34" s="8">
        <v>89643.43643823617</v>
      </c>
      <c r="P34" s="8">
        <v>71158.83374589335</v>
      </c>
      <c r="Q34" s="8">
        <v>123369.21922949473</v>
      </c>
      <c r="R34" s="8">
        <v>162134.40241654144</v>
      </c>
      <c r="S34" s="8">
        <v>131957.6211903273</v>
      </c>
      <c r="T34" s="8">
        <v>86324.8469076967</v>
      </c>
      <c r="U34" s="8">
        <v>118528.6929766551</v>
      </c>
      <c r="V34" s="8">
        <v>189762.29584617764</v>
      </c>
      <c r="W34" s="8">
        <v>223623.8818364103</v>
      </c>
      <c r="X34" s="8">
        <v>224019.26261165136</v>
      </c>
      <c r="Y34" s="8">
        <v>191352.11815776283</v>
      </c>
      <c r="Z34" s="8">
        <v>121087.66634302452</v>
      </c>
      <c r="AA34" s="8">
        <v>111615.2546570897</v>
      </c>
      <c r="AB34" s="8">
        <v>149121.41972658376</v>
      </c>
      <c r="AC34" s="8">
        <v>136428.7777391079</v>
      </c>
      <c r="AD34" s="8">
        <v>149610.19581139533</v>
      </c>
      <c r="AE34" s="8">
        <v>154758.88298575702</v>
      </c>
      <c r="AF34" s="8">
        <v>110149.01985286793</v>
      </c>
      <c r="AG34" s="8">
        <v>132016.8652698571</v>
      </c>
      <c r="AH34" s="8">
        <v>152930.06888560607</v>
      </c>
      <c r="AI34" s="8">
        <v>114880.58585785565</v>
      </c>
      <c r="AJ34" s="8">
        <v>111203.84665803303</v>
      </c>
      <c r="AK34" s="8">
        <v>162541.72124032537</v>
      </c>
      <c r="AL34" s="8">
        <v>145630.22277473425</v>
      </c>
      <c r="AM34" s="8">
        <v>221439.64274173815</v>
      </c>
      <c r="AN34" s="8">
        <v>211943.48600848182</v>
      </c>
      <c r="AO34" s="8">
        <v>281130.23743125563</v>
      </c>
      <c r="AP34" s="8">
        <v>248204.87934115127</v>
      </c>
      <c r="AQ34" s="8">
        <v>229248.4978600703</v>
      </c>
      <c r="AR34" s="8">
        <v>127841.97818144895</v>
      </c>
      <c r="AS34" s="9">
        <v>183641.62688160368</v>
      </c>
    </row>
    <row r="35" spans="1:45" ht="12.75">
      <c r="A35" s="1">
        <v>33</v>
      </c>
      <c r="B35" s="2" t="s">
        <v>42</v>
      </c>
      <c r="C35" s="7">
        <v>78796.09006669049</v>
      </c>
      <c r="D35" s="8">
        <v>72374.04830079844</v>
      </c>
      <c r="E35" s="8">
        <v>61196.805141670935</v>
      </c>
      <c r="F35" s="8">
        <v>111720.31013073854</v>
      </c>
      <c r="G35" s="8">
        <v>125944.5258644599</v>
      </c>
      <c r="H35" s="8">
        <v>157843.62565435554</v>
      </c>
      <c r="I35" s="8">
        <v>118934.91051373862</v>
      </c>
      <c r="J35" s="8">
        <v>111094.76234385557</v>
      </c>
      <c r="K35" s="8">
        <v>141062.92968957653</v>
      </c>
      <c r="L35" s="8">
        <v>185139.3621339575</v>
      </c>
      <c r="M35" s="8">
        <v>194331.25376943132</v>
      </c>
      <c r="N35" s="8">
        <v>193612.6418031726</v>
      </c>
      <c r="O35" s="8">
        <v>171011.94040668657</v>
      </c>
      <c r="P35" s="8">
        <v>138726.63029837815</v>
      </c>
      <c r="Q35" s="8">
        <v>144688.16401791744</v>
      </c>
      <c r="R35" s="8">
        <v>163917.093635191</v>
      </c>
      <c r="S35" s="8">
        <v>162314.56370168092</v>
      </c>
      <c r="T35" s="8">
        <v>168816.4712905342</v>
      </c>
      <c r="U35" s="8">
        <v>192242.66604276226</v>
      </c>
      <c r="V35" s="8">
        <v>218044.51460719213</v>
      </c>
      <c r="W35" s="8">
        <v>241232.75388199912</v>
      </c>
      <c r="X35" s="8">
        <v>259144.8488425995</v>
      </c>
      <c r="Y35" s="8">
        <v>266690.4315781531</v>
      </c>
      <c r="Z35" s="8">
        <v>236477.359712259</v>
      </c>
      <c r="AA35" s="8">
        <v>205848.43473810385</v>
      </c>
      <c r="AB35" s="8">
        <v>182382.87656923896</v>
      </c>
      <c r="AC35" s="8">
        <v>211639.83646503795</v>
      </c>
      <c r="AD35" s="8">
        <v>255724.79923333044</v>
      </c>
      <c r="AE35" s="8">
        <v>220350.3953960929</v>
      </c>
      <c r="AF35" s="8">
        <v>143619.98748419265</v>
      </c>
      <c r="AG35" s="8">
        <v>144197.08250127127</v>
      </c>
      <c r="AH35" s="8">
        <v>123449.37211609745</v>
      </c>
      <c r="AI35" s="8">
        <v>106609.81861618155</v>
      </c>
      <c r="AJ35" s="8">
        <v>96554.31704865028</v>
      </c>
      <c r="AK35" s="8">
        <v>89408.36979814697</v>
      </c>
      <c r="AL35" s="8">
        <v>132070.7795031681</v>
      </c>
      <c r="AM35" s="8">
        <v>128379.65294854678</v>
      </c>
      <c r="AN35" s="8">
        <v>131865.96768849675</v>
      </c>
      <c r="AO35" s="8">
        <v>142544.3359023334</v>
      </c>
      <c r="AP35" s="8">
        <v>125162.29754331119</v>
      </c>
      <c r="AQ35" s="8">
        <v>120034.10139824307</v>
      </c>
      <c r="AR35" s="8">
        <v>115219.6132158208</v>
      </c>
      <c r="AS35" s="9">
        <v>122757.53634198349</v>
      </c>
    </row>
    <row r="36" spans="1:45" ht="12.75">
      <c r="A36" s="1">
        <v>34</v>
      </c>
      <c r="B36" s="2" t="s">
        <v>43</v>
      </c>
      <c r="C36" s="7">
        <v>16162.919502195356</v>
      </c>
      <c r="D36" s="8">
        <v>13582.287409565073</v>
      </c>
      <c r="E36" s="8">
        <v>11123.444246524285</v>
      </c>
      <c r="F36" s="8">
        <v>18508.4565894983</v>
      </c>
      <c r="G36" s="8">
        <v>21403.839296439586</v>
      </c>
      <c r="H36" s="8">
        <v>11760.253995084502</v>
      </c>
      <c r="I36" s="8">
        <v>12819.940012431432</v>
      </c>
      <c r="J36" s="8">
        <v>14382.37551822556</v>
      </c>
      <c r="K36" s="8">
        <v>15429.232301753755</v>
      </c>
      <c r="L36" s="8">
        <v>18894.6351518533</v>
      </c>
      <c r="M36" s="8">
        <v>21656.73930345473</v>
      </c>
      <c r="N36" s="8">
        <v>25458.60955182092</v>
      </c>
      <c r="O36" s="8">
        <v>26578.390622509778</v>
      </c>
      <c r="P36" s="8">
        <v>39108.594151513935</v>
      </c>
      <c r="Q36" s="8">
        <v>53219.16195430882</v>
      </c>
      <c r="R36" s="8">
        <v>59897.60916211593</v>
      </c>
      <c r="S36" s="8">
        <v>44280.97050219901</v>
      </c>
      <c r="T36" s="8">
        <v>43780.349964348046</v>
      </c>
      <c r="U36" s="8">
        <v>56535.432841648806</v>
      </c>
      <c r="V36" s="8">
        <v>62065.721973207146</v>
      </c>
      <c r="W36" s="8">
        <v>63112.30467214852</v>
      </c>
      <c r="X36" s="8">
        <v>74574.82605836829</v>
      </c>
      <c r="Y36" s="8">
        <v>56522.8252608516</v>
      </c>
      <c r="Z36" s="8">
        <v>45615.97349136554</v>
      </c>
      <c r="AA36" s="8">
        <v>44422.30969165733</v>
      </c>
      <c r="AB36" s="8">
        <v>53520.52547043487</v>
      </c>
      <c r="AC36" s="8">
        <v>47387.5165077353</v>
      </c>
      <c r="AD36" s="8">
        <v>36639.33321907397</v>
      </c>
      <c r="AE36" s="8">
        <v>32195.50927206895</v>
      </c>
      <c r="AF36" s="8">
        <v>48008.02202804742</v>
      </c>
      <c r="AG36" s="8">
        <v>45314.83728452538</v>
      </c>
      <c r="AH36" s="8">
        <v>46496.61283566636</v>
      </c>
      <c r="AI36" s="8">
        <v>17602.554264878232</v>
      </c>
      <c r="AJ36" s="8">
        <v>21992.362686900524</v>
      </c>
      <c r="AK36" s="8">
        <v>24145.784919224443</v>
      </c>
      <c r="AL36" s="8">
        <v>42334.57701048849</v>
      </c>
      <c r="AM36" s="8">
        <v>49354.935233542725</v>
      </c>
      <c r="AN36" s="8">
        <v>49662.4662910518</v>
      </c>
      <c r="AO36" s="8">
        <v>62154.01798118108</v>
      </c>
      <c r="AP36" s="8">
        <v>38798.049800605986</v>
      </c>
      <c r="AQ36" s="8">
        <v>29266.743018974696</v>
      </c>
      <c r="AR36" s="8">
        <v>25570.806406231273</v>
      </c>
      <c r="AS36" s="9">
        <v>37004.02959324312</v>
      </c>
    </row>
    <row r="37" spans="1:45" ht="12.75">
      <c r="A37" s="1">
        <v>35</v>
      </c>
      <c r="B37" s="2" t="s">
        <v>44</v>
      </c>
      <c r="C37" s="7">
        <v>58783.44258998507</v>
      </c>
      <c r="D37" s="8">
        <v>60470.348774064325</v>
      </c>
      <c r="E37" s="8">
        <v>49488.57479844454</v>
      </c>
      <c r="F37" s="8">
        <v>56585.58706599348</v>
      </c>
      <c r="G37" s="8">
        <v>89379.5878650157</v>
      </c>
      <c r="H37" s="8">
        <v>83578.31887934581</v>
      </c>
      <c r="I37" s="8">
        <v>69023.37568661175</v>
      </c>
      <c r="J37" s="8">
        <v>76042.143982295</v>
      </c>
      <c r="K37" s="8">
        <v>66342.85266100809</v>
      </c>
      <c r="L37" s="8">
        <v>68009.67058828933</v>
      </c>
      <c r="M37" s="8">
        <v>71755.91237423716</v>
      </c>
      <c r="N37" s="8">
        <v>76076.14074191015</v>
      </c>
      <c r="O37" s="8">
        <v>89066.94571793334</v>
      </c>
      <c r="P37" s="8">
        <v>86915.25682797519</v>
      </c>
      <c r="Q37" s="8">
        <v>119866.83252692752</v>
      </c>
      <c r="R37" s="8">
        <v>164041.69941733242</v>
      </c>
      <c r="S37" s="8">
        <v>118902.59527690959</v>
      </c>
      <c r="T37" s="8">
        <v>100514.84143964632</v>
      </c>
      <c r="U37" s="8">
        <v>105473.80498703486</v>
      </c>
      <c r="V37" s="8">
        <v>104940.05273769019</v>
      </c>
      <c r="W37" s="8">
        <v>117690.12292426528</v>
      </c>
      <c r="X37" s="8">
        <v>116746.57576309291</v>
      </c>
      <c r="Y37" s="8">
        <v>126181.47384912631</v>
      </c>
      <c r="Z37" s="8">
        <v>97213.26628469952</v>
      </c>
      <c r="AA37" s="8">
        <v>85869.99101741721</v>
      </c>
      <c r="AB37" s="8">
        <v>96612.37023138604</v>
      </c>
      <c r="AC37" s="8">
        <v>91683.1984984355</v>
      </c>
      <c r="AD37" s="8">
        <v>99917.03451563188</v>
      </c>
      <c r="AE37" s="8">
        <v>84842.76775441329</v>
      </c>
      <c r="AF37" s="8">
        <v>85551.13719466623</v>
      </c>
      <c r="AG37" s="8">
        <v>89804.28228494535</v>
      </c>
      <c r="AH37" s="8">
        <v>99349.13990656633</v>
      </c>
      <c r="AI37" s="8">
        <v>64144.60802830629</v>
      </c>
      <c r="AJ37" s="8">
        <v>56998.341441532</v>
      </c>
      <c r="AK37" s="8">
        <v>66798.38003925988</v>
      </c>
      <c r="AL37" s="8">
        <v>81535.11493201762</v>
      </c>
      <c r="AM37" s="8">
        <v>101877.97865420087</v>
      </c>
      <c r="AN37" s="8">
        <v>149158.446275755</v>
      </c>
      <c r="AO37" s="8">
        <v>130633.58114036518</v>
      </c>
      <c r="AP37" s="8">
        <v>86164.01279883004</v>
      </c>
      <c r="AQ37" s="8">
        <v>86259.29373512274</v>
      </c>
      <c r="AR37" s="8">
        <v>87898.2657560638</v>
      </c>
      <c r="AS37" s="9">
        <v>84072.5003483642</v>
      </c>
    </row>
    <row r="38" spans="1:45" ht="12.75">
      <c r="A38" s="1">
        <v>36</v>
      </c>
      <c r="B38" s="2" t="s">
        <v>45</v>
      </c>
      <c r="C38" s="7">
        <v>848671.5100488219</v>
      </c>
      <c r="D38" s="8">
        <v>1146207.0639824537</v>
      </c>
      <c r="E38" s="8">
        <v>982847.8357668907</v>
      </c>
      <c r="F38" s="8">
        <v>691432.2196368045</v>
      </c>
      <c r="G38" s="8">
        <v>920639.7222159847</v>
      </c>
      <c r="H38" s="8">
        <v>103883.45008479529</v>
      </c>
      <c r="I38" s="8">
        <v>91675.60116409883</v>
      </c>
      <c r="J38" s="8">
        <v>99614.39524462282</v>
      </c>
      <c r="K38" s="8">
        <v>56463.83777573747</v>
      </c>
      <c r="L38" s="8">
        <v>92087.81268279748</v>
      </c>
      <c r="M38" s="8">
        <v>60219.4074466322</v>
      </c>
      <c r="N38" s="8">
        <v>65047.06715168367</v>
      </c>
      <c r="O38" s="8">
        <v>73853.9951057128</v>
      </c>
      <c r="P38" s="8">
        <v>75554.12517183911</v>
      </c>
      <c r="Q38" s="8">
        <v>75604.85846886857</v>
      </c>
      <c r="R38" s="8">
        <v>47511.2704967685</v>
      </c>
      <c r="S38" s="8">
        <v>51653.45603437835</v>
      </c>
      <c r="T38" s="8">
        <v>46161.04977007267</v>
      </c>
      <c r="U38" s="8">
        <v>52131.07355515048</v>
      </c>
      <c r="V38" s="8">
        <v>92193.45392460075</v>
      </c>
      <c r="W38" s="8">
        <v>116071.2585521076</v>
      </c>
      <c r="X38" s="8">
        <v>151874.45338223453</v>
      </c>
      <c r="Y38" s="8">
        <v>157139.9207538149</v>
      </c>
      <c r="Z38" s="8">
        <v>165196.60451917312</v>
      </c>
      <c r="AA38" s="8">
        <v>148117.1732128179</v>
      </c>
      <c r="AB38" s="8">
        <v>226275.1188967316</v>
      </c>
      <c r="AC38" s="8">
        <v>190188.0589877684</v>
      </c>
      <c r="AD38" s="8">
        <v>150675.34669572732</v>
      </c>
      <c r="AE38" s="8">
        <v>182015.15255868345</v>
      </c>
      <c r="AF38" s="8">
        <v>193741.2769629128</v>
      </c>
      <c r="AG38" s="8">
        <v>152054.02060576112</v>
      </c>
      <c r="AH38" s="8">
        <v>186614.57144572143</v>
      </c>
      <c r="AI38" s="8">
        <v>165731.54819305433</v>
      </c>
      <c r="AJ38" s="8">
        <v>152665.59230476615</v>
      </c>
      <c r="AK38" s="8">
        <v>202072.42710984973</v>
      </c>
      <c r="AL38" s="8">
        <v>178726.78290547797</v>
      </c>
      <c r="AM38" s="8">
        <v>237679.4298194935</v>
      </c>
      <c r="AN38" s="8">
        <v>294287.47527321154</v>
      </c>
      <c r="AO38" s="8">
        <v>297103.75558234943</v>
      </c>
      <c r="AP38" s="8">
        <v>274309.12393504987</v>
      </c>
      <c r="AQ38" s="8">
        <v>358534.1519064926</v>
      </c>
      <c r="AR38" s="8">
        <v>291692.4850478555</v>
      </c>
      <c r="AS38" s="9">
        <v>255136.04988225477</v>
      </c>
    </row>
    <row r="39" spans="1:45" ht="12.75">
      <c r="A39" s="1">
        <v>37</v>
      </c>
      <c r="B39" s="2" t="s">
        <v>46</v>
      </c>
      <c r="C39" s="7">
        <v>251800.94933808967</v>
      </c>
      <c r="D39" s="8">
        <v>254714.24086018055</v>
      </c>
      <c r="E39" s="8">
        <v>157849.11621587878</v>
      </c>
      <c r="F39" s="8">
        <v>231710.60505167113</v>
      </c>
      <c r="G39" s="8">
        <v>303679.34723692905</v>
      </c>
      <c r="H39" s="8">
        <v>1295224.6989204767</v>
      </c>
      <c r="I39" s="8">
        <v>1378935.2984971486</v>
      </c>
      <c r="J39" s="8">
        <v>1388513.8502046324</v>
      </c>
      <c r="K39" s="8">
        <v>800502.3798415133</v>
      </c>
      <c r="L39" s="8">
        <v>1012921.3715036721</v>
      </c>
      <c r="M39" s="8">
        <v>828497.7039321788</v>
      </c>
      <c r="N39" s="8">
        <v>959928.1910935938</v>
      </c>
      <c r="O39" s="8">
        <v>1238890.5329152155</v>
      </c>
      <c r="P39" s="8">
        <v>1307131.3329799585</v>
      </c>
      <c r="Q39" s="8">
        <v>1153932.9566430938</v>
      </c>
      <c r="R39" s="8">
        <v>1034680.4626163153</v>
      </c>
      <c r="S39" s="8">
        <v>1189344.767248022</v>
      </c>
      <c r="T39" s="8">
        <v>1002396.4098403046</v>
      </c>
      <c r="U39" s="8">
        <v>1169680.6796982419</v>
      </c>
      <c r="V39" s="8">
        <v>1761545.6764389782</v>
      </c>
      <c r="W39" s="8">
        <v>2504106.215393552</v>
      </c>
      <c r="X39" s="8">
        <v>2488442.6117509296</v>
      </c>
      <c r="Y39" s="8">
        <v>2094151.8102761433</v>
      </c>
      <c r="Z39" s="8">
        <v>1505758.4654638427</v>
      </c>
      <c r="AA39" s="8">
        <v>1018488.3580163162</v>
      </c>
      <c r="AB39" s="8">
        <v>1040838.5281556933</v>
      </c>
      <c r="AC39" s="8">
        <v>923371.8681815054</v>
      </c>
      <c r="AD39" s="8">
        <v>736915.2015842493</v>
      </c>
      <c r="AE39" s="8">
        <v>807533.0755830396</v>
      </c>
      <c r="AF39" s="8">
        <v>838725.4515915517</v>
      </c>
      <c r="AG39" s="8">
        <v>696538.3696123771</v>
      </c>
      <c r="AH39" s="8">
        <v>721450.4118733126</v>
      </c>
      <c r="AI39" s="8">
        <v>679094.6706266569</v>
      </c>
      <c r="AJ39" s="8">
        <v>692235.8988678138</v>
      </c>
      <c r="AK39" s="8">
        <v>829794.0617882834</v>
      </c>
      <c r="AL39" s="8">
        <v>889140.8300670572</v>
      </c>
      <c r="AM39" s="8">
        <v>1108434.701051269</v>
      </c>
      <c r="AN39" s="8">
        <v>1431680.1315910046</v>
      </c>
      <c r="AO39" s="8">
        <v>1433314.2894456508</v>
      </c>
      <c r="AP39" s="8">
        <v>1702723.115506001</v>
      </c>
      <c r="AQ39" s="8">
        <v>1380725.590743712</v>
      </c>
      <c r="AR39" s="8">
        <v>1155414.315866636</v>
      </c>
      <c r="AS39" s="9">
        <v>1015010.5992825271</v>
      </c>
    </row>
    <row r="40" spans="1:45" ht="12.75">
      <c r="A40" s="1">
        <v>38</v>
      </c>
      <c r="B40" s="2" t="s">
        <v>47</v>
      </c>
      <c r="C40" s="7">
        <v>73250.53569780027</v>
      </c>
      <c r="D40" s="8">
        <v>65168.40330521479</v>
      </c>
      <c r="E40" s="8">
        <v>65526.55712251751</v>
      </c>
      <c r="F40" s="8">
        <v>51092.45459874344</v>
      </c>
      <c r="G40" s="8">
        <v>70567.48595375664</v>
      </c>
      <c r="H40" s="8">
        <v>96610.06691815174</v>
      </c>
      <c r="I40" s="8">
        <v>65690.3162911359</v>
      </c>
      <c r="J40" s="8">
        <v>53106.14367715027</v>
      </c>
      <c r="K40" s="8">
        <v>44564.09761448429</v>
      </c>
      <c r="L40" s="8">
        <v>47263.505946520105</v>
      </c>
      <c r="M40" s="8">
        <v>73756.0350120676</v>
      </c>
      <c r="N40" s="8">
        <v>87308.68285236652</v>
      </c>
      <c r="O40" s="8">
        <v>104052.88111405383</v>
      </c>
      <c r="P40" s="8">
        <v>87583.20850289642</v>
      </c>
      <c r="Q40" s="8">
        <v>62437.98838201633</v>
      </c>
      <c r="R40" s="8">
        <v>75386.93204540637</v>
      </c>
      <c r="S40" s="8">
        <v>91704.26743794765</v>
      </c>
      <c r="T40" s="8">
        <v>61956.26814196413</v>
      </c>
      <c r="U40" s="8">
        <v>89459.49968886103</v>
      </c>
      <c r="V40" s="8">
        <v>134207.01411353637</v>
      </c>
      <c r="W40" s="8">
        <v>169524.0112249863</v>
      </c>
      <c r="X40" s="8">
        <v>250433.6288374455</v>
      </c>
      <c r="Y40" s="8">
        <v>239025.67780466203</v>
      </c>
      <c r="Z40" s="8">
        <v>174164.30639677856</v>
      </c>
      <c r="AA40" s="8">
        <v>137285.162786046</v>
      </c>
      <c r="AB40" s="8">
        <v>152400.60799665164</v>
      </c>
      <c r="AC40" s="8">
        <v>216170.84110222658</v>
      </c>
      <c r="AD40" s="8">
        <v>235700.9576575154</v>
      </c>
      <c r="AE40" s="8">
        <v>123112.11945641434</v>
      </c>
      <c r="AF40" s="8">
        <v>96745.88407940029</v>
      </c>
      <c r="AG40" s="8">
        <v>110764.14309342059</v>
      </c>
      <c r="AH40" s="8">
        <v>108179.57745885364</v>
      </c>
      <c r="AI40" s="8">
        <v>122382.74521681096</v>
      </c>
      <c r="AJ40" s="8">
        <v>74131.7235564683</v>
      </c>
      <c r="AK40" s="8">
        <v>85398.33754610513</v>
      </c>
      <c r="AL40" s="8">
        <v>111440.94275344559</v>
      </c>
      <c r="AM40" s="8">
        <v>138988.5540773426</v>
      </c>
      <c r="AN40" s="8">
        <v>181912.41163863192</v>
      </c>
      <c r="AO40" s="8">
        <v>221604.04117155093</v>
      </c>
      <c r="AP40" s="8">
        <v>120130.09275205994</v>
      </c>
      <c r="AQ40" s="8">
        <v>198966.23822018545</v>
      </c>
      <c r="AR40" s="8">
        <v>149324.78501009778</v>
      </c>
      <c r="AS40" s="9">
        <v>107443.93947206721</v>
      </c>
    </row>
    <row r="41" spans="1:45" ht="12.75">
      <c r="A41" s="1">
        <v>39</v>
      </c>
      <c r="B41" s="2" t="s">
        <v>48</v>
      </c>
      <c r="C41" s="7">
        <v>59033.88220555766</v>
      </c>
      <c r="D41" s="8">
        <v>54129.77979008107</v>
      </c>
      <c r="E41" s="8">
        <v>68052.61357712174</v>
      </c>
      <c r="F41" s="8">
        <v>100345.087429698</v>
      </c>
      <c r="G41" s="8">
        <v>150693.69471164249</v>
      </c>
      <c r="H41" s="8">
        <v>62668.171160282334</v>
      </c>
      <c r="I41" s="8">
        <v>56605.49735623288</v>
      </c>
      <c r="J41" s="8">
        <v>72274.08607719216</v>
      </c>
      <c r="K41" s="8">
        <v>82089.54403988965</v>
      </c>
      <c r="L41" s="8">
        <v>129768.88587312083</v>
      </c>
      <c r="M41" s="8">
        <v>183251.18525371878</v>
      </c>
      <c r="N41" s="8">
        <v>189503.7000937212</v>
      </c>
      <c r="O41" s="8">
        <v>185497.76849871708</v>
      </c>
      <c r="P41" s="8">
        <v>209671.16052310087</v>
      </c>
      <c r="Q41" s="8">
        <v>200768.76256827408</v>
      </c>
      <c r="R41" s="8">
        <v>285602.14033070684</v>
      </c>
      <c r="S41" s="8">
        <v>237293.98345545505</v>
      </c>
      <c r="T41" s="8">
        <v>223972.45546805658</v>
      </c>
      <c r="U41" s="8">
        <v>299097.5572739801</v>
      </c>
      <c r="V41" s="8">
        <v>331349.21531140764</v>
      </c>
      <c r="W41" s="8">
        <v>405713.80993557035</v>
      </c>
      <c r="X41" s="8">
        <v>549229.4964500612</v>
      </c>
      <c r="Y41" s="8">
        <v>456064.6432609625</v>
      </c>
      <c r="Z41" s="8">
        <v>398239.1647118588</v>
      </c>
      <c r="AA41" s="8">
        <v>373372.95989634213</v>
      </c>
      <c r="AB41" s="8">
        <v>459708.8506621609</v>
      </c>
      <c r="AC41" s="8">
        <v>447845.45864668733</v>
      </c>
      <c r="AD41" s="8">
        <v>389690.3546344729</v>
      </c>
      <c r="AE41" s="8">
        <v>328238.0230486979</v>
      </c>
      <c r="AF41" s="8">
        <v>273692.55266977666</v>
      </c>
      <c r="AG41" s="8">
        <v>268233.77416714025</v>
      </c>
      <c r="AH41" s="8">
        <v>325423.2963295365</v>
      </c>
      <c r="AI41" s="8">
        <v>280422.33714416134</v>
      </c>
      <c r="AJ41" s="8">
        <v>153611.80680614754</v>
      </c>
      <c r="AK41" s="8">
        <v>207206.454526692</v>
      </c>
      <c r="AL41" s="8">
        <v>252403.2194937602</v>
      </c>
      <c r="AM41" s="8">
        <v>285607.0544120831</v>
      </c>
      <c r="AN41" s="8">
        <v>296353.64554369636</v>
      </c>
      <c r="AO41" s="8">
        <v>318518.9807485827</v>
      </c>
      <c r="AP41" s="8">
        <v>277870.45834645786</v>
      </c>
      <c r="AQ41" s="8">
        <v>211341.8976291168</v>
      </c>
      <c r="AR41" s="8">
        <v>219683.90084426306</v>
      </c>
      <c r="AS41" s="9">
        <v>220290.36683960416</v>
      </c>
    </row>
    <row r="42" spans="1:45" ht="12.75">
      <c r="A42" s="1">
        <v>40</v>
      </c>
      <c r="B42" s="2" t="s">
        <v>49</v>
      </c>
      <c r="C42" s="7">
        <v>100431.27149533399</v>
      </c>
      <c r="D42" s="8">
        <v>138204.0454878962</v>
      </c>
      <c r="E42" s="8">
        <v>96808.12349402012</v>
      </c>
      <c r="F42" s="8">
        <v>147651.88187020083</v>
      </c>
      <c r="G42" s="8">
        <v>170480.33524969732</v>
      </c>
      <c r="H42" s="8">
        <v>159133.80573097328</v>
      </c>
      <c r="I42" s="8">
        <v>131840.09730159485</v>
      </c>
      <c r="J42" s="8">
        <v>117577.18437843988</v>
      </c>
      <c r="K42" s="8">
        <v>104067.07484723358</v>
      </c>
      <c r="L42" s="8">
        <v>123533.62705806796</v>
      </c>
      <c r="M42" s="8">
        <v>112295.68377324585</v>
      </c>
      <c r="N42" s="8">
        <v>124906.1834152214</v>
      </c>
      <c r="O42" s="8">
        <v>164277.56025768418</v>
      </c>
      <c r="P42" s="8">
        <v>209078.58843069786</v>
      </c>
      <c r="Q42" s="8">
        <v>265270.01496410975</v>
      </c>
      <c r="R42" s="8">
        <v>231972.3485006556</v>
      </c>
      <c r="S42" s="8">
        <v>200786.40872385295</v>
      </c>
      <c r="T42" s="8">
        <v>219351.86787297745</v>
      </c>
      <c r="U42" s="8">
        <v>241169.46785984034</v>
      </c>
      <c r="V42" s="8">
        <v>244803.63828382557</v>
      </c>
      <c r="W42" s="8">
        <v>347511.9618677717</v>
      </c>
      <c r="X42" s="8">
        <v>404908.83714825835</v>
      </c>
      <c r="Y42" s="8">
        <v>463512.5872119139</v>
      </c>
      <c r="Z42" s="8">
        <v>405467.68719963543</v>
      </c>
      <c r="AA42" s="8">
        <v>280492.8992884466</v>
      </c>
      <c r="AB42" s="8">
        <v>256590.36971611052</v>
      </c>
      <c r="AC42" s="8">
        <v>286199.23331431166</v>
      </c>
      <c r="AD42" s="8">
        <v>361284.94486227946</v>
      </c>
      <c r="AE42" s="8">
        <v>245712.83900248178</v>
      </c>
      <c r="AF42" s="8">
        <v>224319.83889105453</v>
      </c>
      <c r="AG42" s="8">
        <v>209646.32704349572</v>
      </c>
      <c r="AH42" s="8">
        <v>224945.22439464577</v>
      </c>
      <c r="AI42" s="8">
        <v>185198.53826291935</v>
      </c>
      <c r="AJ42" s="8">
        <v>184907.1454690115</v>
      </c>
      <c r="AK42" s="8">
        <v>198033.81381392665</v>
      </c>
      <c r="AL42" s="8">
        <v>203671.95166287612</v>
      </c>
      <c r="AM42" s="8">
        <v>248070.71941878414</v>
      </c>
      <c r="AN42" s="8">
        <v>344295.9094078426</v>
      </c>
      <c r="AO42" s="8">
        <v>270254.98849443474</v>
      </c>
      <c r="AP42" s="8">
        <v>227987.60033222748</v>
      </c>
      <c r="AQ42" s="8">
        <v>184315.53213724375</v>
      </c>
      <c r="AR42" s="8">
        <v>145393.1084618283</v>
      </c>
      <c r="AS42" s="9">
        <v>227654.08012901735</v>
      </c>
    </row>
    <row r="43" spans="1:45" ht="12.75">
      <c r="A43" s="1">
        <v>41</v>
      </c>
      <c r="B43" s="2" t="s">
        <v>50</v>
      </c>
      <c r="C43" s="7">
        <v>110480.43974878249</v>
      </c>
      <c r="D43" s="8">
        <v>198512.30981678722</v>
      </c>
      <c r="E43" s="8">
        <v>104671.84039701914</v>
      </c>
      <c r="F43" s="8">
        <v>186206.9948738976</v>
      </c>
      <c r="G43" s="8">
        <v>195657.1221039167</v>
      </c>
      <c r="H43" s="8">
        <v>146913.7477996788</v>
      </c>
      <c r="I43" s="8">
        <v>123006.54033848179</v>
      </c>
      <c r="J43" s="8">
        <v>116936.66873247507</v>
      </c>
      <c r="K43" s="8">
        <v>109277.4278610195</v>
      </c>
      <c r="L43" s="8">
        <v>124232.12577817487</v>
      </c>
      <c r="M43" s="8">
        <v>126752.57711284677</v>
      </c>
      <c r="N43" s="8">
        <v>126544.77084815872</v>
      </c>
      <c r="O43" s="8">
        <v>151550.6465103685</v>
      </c>
      <c r="P43" s="8">
        <v>167503.75624787278</v>
      </c>
      <c r="Q43" s="8">
        <v>227504.2383245494</v>
      </c>
      <c r="R43" s="8">
        <v>370711.4299429002</v>
      </c>
      <c r="S43" s="8">
        <v>385382.9935008432</v>
      </c>
      <c r="T43" s="8">
        <v>378110.7556951528</v>
      </c>
      <c r="U43" s="8">
        <v>504150.5154977749</v>
      </c>
      <c r="V43" s="8">
        <v>658261.1515039944</v>
      </c>
      <c r="W43" s="8">
        <v>718734.1383526474</v>
      </c>
      <c r="X43" s="8">
        <v>884106.6944606013</v>
      </c>
      <c r="Y43" s="8">
        <v>871530.3147142205</v>
      </c>
      <c r="Z43" s="8">
        <v>603356.3687763641</v>
      </c>
      <c r="AA43" s="8">
        <v>468019.732816915</v>
      </c>
      <c r="AB43" s="8">
        <v>497781.3375745881</v>
      </c>
      <c r="AC43" s="8">
        <v>590234.972161395</v>
      </c>
      <c r="AD43" s="8">
        <v>609687.5759186037</v>
      </c>
      <c r="AE43" s="8">
        <v>519077.1102097873</v>
      </c>
      <c r="AF43" s="8">
        <v>427740.7643625267</v>
      </c>
      <c r="AG43" s="8">
        <v>432758.68724408856</v>
      </c>
      <c r="AH43" s="8">
        <v>437128.353719292</v>
      </c>
      <c r="AI43" s="8">
        <v>403462.11502454604</v>
      </c>
      <c r="AJ43" s="8">
        <v>389943.1973335432</v>
      </c>
      <c r="AK43" s="8">
        <v>439767.3845345354</v>
      </c>
      <c r="AL43" s="8">
        <v>403155.4148790752</v>
      </c>
      <c r="AM43" s="8">
        <v>484600.8626268186</v>
      </c>
      <c r="AN43" s="8">
        <v>526554.7964020948</v>
      </c>
      <c r="AO43" s="8">
        <v>487389.24034580763</v>
      </c>
      <c r="AP43" s="8">
        <v>391094.721918172</v>
      </c>
      <c r="AQ43" s="8">
        <v>305218.7009235813</v>
      </c>
      <c r="AR43" s="8">
        <v>301309.9415181346</v>
      </c>
      <c r="AS43" s="9">
        <v>342732.8678461295</v>
      </c>
    </row>
    <row r="44" spans="1:45" ht="12.75">
      <c r="A44" s="1">
        <v>42</v>
      </c>
      <c r="B44" s="2" t="s">
        <v>51</v>
      </c>
      <c r="C44" s="7">
        <v>123201.10258229553</v>
      </c>
      <c r="D44" s="8">
        <v>128529.70082624503</v>
      </c>
      <c r="E44" s="8">
        <v>86014.32592374296</v>
      </c>
      <c r="F44" s="8">
        <v>118979.15894872676</v>
      </c>
      <c r="G44" s="8">
        <v>171200.1101656869</v>
      </c>
      <c r="H44" s="8">
        <v>138996.88693981423</v>
      </c>
      <c r="I44" s="8">
        <v>123052.02483737617</v>
      </c>
      <c r="J44" s="8">
        <v>167563.27692107478</v>
      </c>
      <c r="K44" s="8">
        <v>187898.13078042748</v>
      </c>
      <c r="L44" s="8">
        <v>218370.25096345387</v>
      </c>
      <c r="M44" s="8">
        <v>261085.21078536578</v>
      </c>
      <c r="N44" s="8">
        <v>340990.3036699324</v>
      </c>
      <c r="O44" s="8">
        <v>397425.76983632037</v>
      </c>
      <c r="P44" s="8">
        <v>417462.3143471573</v>
      </c>
      <c r="Q44" s="8">
        <v>472517.41744912975</v>
      </c>
      <c r="R44" s="8">
        <v>656954.8495077515</v>
      </c>
      <c r="S44" s="8">
        <v>635958.4601107372</v>
      </c>
      <c r="T44" s="8">
        <v>489320.7906876054</v>
      </c>
      <c r="U44" s="8">
        <v>654567.5492458977</v>
      </c>
      <c r="V44" s="8">
        <v>793490.069631158</v>
      </c>
      <c r="W44" s="8">
        <v>1040322.2220881041</v>
      </c>
      <c r="X44" s="8">
        <v>1287810.7274345213</v>
      </c>
      <c r="Y44" s="8">
        <v>1113777.6510922378</v>
      </c>
      <c r="Z44" s="8">
        <v>889773.082182524</v>
      </c>
      <c r="AA44" s="8">
        <v>726345.8891582532</v>
      </c>
      <c r="AB44" s="8">
        <v>750442.1867151458</v>
      </c>
      <c r="AC44" s="8">
        <v>845599.7439641581</v>
      </c>
      <c r="AD44" s="8">
        <v>889930.5251940292</v>
      </c>
      <c r="AE44" s="8">
        <v>967721.1468560372</v>
      </c>
      <c r="AF44" s="8">
        <v>805328.4705045706</v>
      </c>
      <c r="AG44" s="8">
        <v>783263.007396096</v>
      </c>
      <c r="AH44" s="8">
        <v>833155.1084695044</v>
      </c>
      <c r="AI44" s="8">
        <v>670096.1580309494</v>
      </c>
      <c r="AJ44" s="8">
        <v>633355.7245901288</v>
      </c>
      <c r="AK44" s="8">
        <v>729212.4157708327</v>
      </c>
      <c r="AL44" s="8">
        <v>889686.0566280823</v>
      </c>
      <c r="AM44" s="8">
        <v>1196623.5975786992</v>
      </c>
      <c r="AN44" s="8">
        <v>1274519.1569401745</v>
      </c>
      <c r="AO44" s="8">
        <v>1170054.2667008142</v>
      </c>
      <c r="AP44" s="8">
        <v>885370.9156935085</v>
      </c>
      <c r="AQ44" s="8">
        <v>697850.2150299692</v>
      </c>
      <c r="AR44" s="8">
        <v>728874.0406863523</v>
      </c>
      <c r="AS44" s="9">
        <v>881361.9870022178</v>
      </c>
    </row>
    <row r="45" spans="1:45" ht="12.75">
      <c r="A45" s="1">
        <v>43</v>
      </c>
      <c r="B45" s="2" t="s">
        <v>52</v>
      </c>
      <c r="C45" s="7">
        <v>186594.77932894483</v>
      </c>
      <c r="D45" s="8">
        <v>155567.6955717084</v>
      </c>
      <c r="E45" s="8">
        <v>114415.89097112407</v>
      </c>
      <c r="F45" s="8">
        <v>198334.32048891028</v>
      </c>
      <c r="G45" s="8">
        <v>238921.7732180519</v>
      </c>
      <c r="H45" s="8">
        <v>210444.1066866756</v>
      </c>
      <c r="I45" s="8">
        <v>191093.09463497554</v>
      </c>
      <c r="J45" s="8">
        <v>203285.78123469188</v>
      </c>
      <c r="K45" s="8">
        <v>220160.58971546602</v>
      </c>
      <c r="L45" s="8">
        <v>276531.9243755199</v>
      </c>
      <c r="M45" s="8">
        <v>403368.21955176734</v>
      </c>
      <c r="N45" s="8">
        <v>480271.42960838496</v>
      </c>
      <c r="O45" s="8">
        <v>563996.8502252742</v>
      </c>
      <c r="P45" s="8">
        <v>574037.5811939233</v>
      </c>
      <c r="Q45" s="8">
        <v>645643.322804031</v>
      </c>
      <c r="R45" s="8">
        <v>886439.3533647212</v>
      </c>
      <c r="S45" s="8">
        <v>737691.6884212472</v>
      </c>
      <c r="T45" s="8">
        <v>547451.4088738718</v>
      </c>
      <c r="U45" s="8">
        <v>639270.5163496843</v>
      </c>
      <c r="V45" s="8">
        <v>846394.8076564013</v>
      </c>
      <c r="W45" s="8">
        <v>1119021.0270254663</v>
      </c>
      <c r="X45" s="8">
        <v>1386749.5576841838</v>
      </c>
      <c r="Y45" s="8">
        <v>1279012.1714661063</v>
      </c>
      <c r="Z45" s="8">
        <v>806870.9810953457</v>
      </c>
      <c r="AA45" s="8">
        <v>694937.6930646569</v>
      </c>
      <c r="AB45" s="8">
        <v>809174.9032124009</v>
      </c>
      <c r="AC45" s="8">
        <v>1090026.822075782</v>
      </c>
      <c r="AD45" s="8">
        <v>1027702.0244504745</v>
      </c>
      <c r="AE45" s="8">
        <v>1009349.4379070171</v>
      </c>
      <c r="AF45" s="8">
        <v>756228.8258844131</v>
      </c>
      <c r="AG45" s="8">
        <v>879860.3049318028</v>
      </c>
      <c r="AH45" s="8">
        <v>830406.2435547556</v>
      </c>
      <c r="AI45" s="8">
        <v>637185.6414736733</v>
      </c>
      <c r="AJ45" s="8">
        <v>657717.7209912408</v>
      </c>
      <c r="AK45" s="8">
        <v>864468.5636461747</v>
      </c>
      <c r="AL45" s="8">
        <v>870915.6942982718</v>
      </c>
      <c r="AM45" s="8">
        <v>1069299.004147589</v>
      </c>
      <c r="AN45" s="8">
        <v>1512576.2053892368</v>
      </c>
      <c r="AO45" s="8">
        <v>1226017.6585438566</v>
      </c>
      <c r="AP45" s="8">
        <v>827547.8652083098</v>
      </c>
      <c r="AQ45" s="8">
        <v>660065.1737755531</v>
      </c>
      <c r="AR45" s="8">
        <v>759467.6108036545</v>
      </c>
      <c r="AS45" s="9">
        <v>781944.2741808202</v>
      </c>
    </row>
    <row r="46" spans="1:45" ht="12.75">
      <c r="A46" s="1">
        <v>44</v>
      </c>
      <c r="B46" s="2" t="s">
        <v>53</v>
      </c>
      <c r="C46" s="7">
        <v>81294.11536303669</v>
      </c>
      <c r="D46" s="8">
        <v>70214.22998435811</v>
      </c>
      <c r="E46" s="8">
        <v>70501.03325117167</v>
      </c>
      <c r="F46" s="8">
        <v>112026.42091257409</v>
      </c>
      <c r="G46" s="8">
        <v>179980.47500096695</v>
      </c>
      <c r="H46" s="8">
        <v>97576.8561406431</v>
      </c>
      <c r="I46" s="8">
        <v>75635.66863981563</v>
      </c>
      <c r="J46" s="8">
        <v>103618.65760729188</v>
      </c>
      <c r="K46" s="8">
        <v>106063.41957437691</v>
      </c>
      <c r="L46" s="8">
        <v>138016.14123545762</v>
      </c>
      <c r="M46" s="8">
        <v>199141.60715975912</v>
      </c>
      <c r="N46" s="8">
        <v>199802.17295702858</v>
      </c>
      <c r="O46" s="8">
        <v>220644.05842260955</v>
      </c>
      <c r="P46" s="8">
        <v>170000.70005372338</v>
      </c>
      <c r="Q46" s="8">
        <v>232966.48518819793</v>
      </c>
      <c r="R46" s="8">
        <v>187007.4686403713</v>
      </c>
      <c r="S46" s="8">
        <v>168780.33660892845</v>
      </c>
      <c r="T46" s="8">
        <v>147514.44774352384</v>
      </c>
      <c r="U46" s="8">
        <v>241758.01784338144</v>
      </c>
      <c r="V46" s="8">
        <v>404227.09176095563</v>
      </c>
      <c r="W46" s="8">
        <v>613414.6959950362</v>
      </c>
      <c r="X46" s="8">
        <v>681718.4806511336</v>
      </c>
      <c r="Y46" s="8">
        <v>553568.6398849281</v>
      </c>
      <c r="Z46" s="8">
        <v>368014.0846589538</v>
      </c>
      <c r="AA46" s="8">
        <v>320958.86397780693</v>
      </c>
      <c r="AB46" s="8">
        <v>377381.33871206385</v>
      </c>
      <c r="AC46" s="8">
        <v>435399.76333213516</v>
      </c>
      <c r="AD46" s="8">
        <v>489018.9180026067</v>
      </c>
      <c r="AE46" s="8">
        <v>469433.84910635493</v>
      </c>
      <c r="AF46" s="8">
        <v>382957.095158131</v>
      </c>
      <c r="AG46" s="8">
        <v>397629.38999205246</v>
      </c>
      <c r="AH46" s="8">
        <v>381210.40475142916</v>
      </c>
      <c r="AI46" s="8">
        <v>286824.6550824332</v>
      </c>
      <c r="AJ46" s="8">
        <v>286327.7930337888</v>
      </c>
      <c r="AK46" s="8">
        <v>324523.51800730266</v>
      </c>
      <c r="AL46" s="8">
        <v>423631.9699219927</v>
      </c>
      <c r="AM46" s="8">
        <v>477079.6133322152</v>
      </c>
      <c r="AN46" s="8">
        <v>442208.0012217573</v>
      </c>
      <c r="AO46" s="8">
        <v>475467.8334741854</v>
      </c>
      <c r="AP46" s="8">
        <v>310049.2409592127</v>
      </c>
      <c r="AQ46" s="8">
        <v>235887.67288540734</v>
      </c>
      <c r="AR46" s="8">
        <v>209844.50960616287</v>
      </c>
      <c r="AS46" s="9">
        <v>282282.4479070146</v>
      </c>
    </row>
    <row r="47" spans="1:45" ht="12.75">
      <c r="A47" s="1">
        <v>45</v>
      </c>
      <c r="B47" s="2" t="s">
        <v>54</v>
      </c>
      <c r="C47" s="7">
        <v>35349.15977557617</v>
      </c>
      <c r="D47" s="8">
        <v>37075.0873065417</v>
      </c>
      <c r="E47" s="8">
        <v>29994.350192308182</v>
      </c>
      <c r="F47" s="8">
        <v>41312.37792723352</v>
      </c>
      <c r="G47" s="8">
        <v>51192.41385830252</v>
      </c>
      <c r="H47" s="8">
        <v>22420.8624623508</v>
      </c>
      <c r="I47" s="8">
        <v>29601.94898296765</v>
      </c>
      <c r="J47" s="8">
        <v>34441.83399702172</v>
      </c>
      <c r="K47" s="8">
        <v>56618.51751451846</v>
      </c>
      <c r="L47" s="8">
        <v>63208.12033542093</v>
      </c>
      <c r="M47" s="8">
        <v>94022.51582800996</v>
      </c>
      <c r="N47" s="8">
        <v>97231.04197788631</v>
      </c>
      <c r="O47" s="8">
        <v>106775.27342971224</v>
      </c>
      <c r="P47" s="8">
        <v>135866.87682288012</v>
      </c>
      <c r="Q47" s="8">
        <v>131342.82642672842</v>
      </c>
      <c r="R47" s="8">
        <v>182162.72582428224</v>
      </c>
      <c r="S47" s="8">
        <v>118423.9924099082</v>
      </c>
      <c r="T47" s="8">
        <v>112180.54384339247</v>
      </c>
      <c r="U47" s="8">
        <v>138330.6870853089</v>
      </c>
      <c r="V47" s="8">
        <v>159581.33598746907</v>
      </c>
      <c r="W47" s="8">
        <v>261040.64823607693</v>
      </c>
      <c r="X47" s="8">
        <v>303081.984068031</v>
      </c>
      <c r="Y47" s="8">
        <v>301721.77600889007</v>
      </c>
      <c r="Z47" s="8">
        <v>198266.8855613147</v>
      </c>
      <c r="AA47" s="8">
        <v>162241.96349529515</v>
      </c>
      <c r="AB47" s="8">
        <v>178600.42235949</v>
      </c>
      <c r="AC47" s="8">
        <v>185125.52778911474</v>
      </c>
      <c r="AD47" s="8">
        <v>222450.40917773804</v>
      </c>
      <c r="AE47" s="8">
        <v>236367.72106828805</v>
      </c>
      <c r="AF47" s="8">
        <v>218718.95385348782</v>
      </c>
      <c r="AG47" s="8">
        <v>187099.35115521407</v>
      </c>
      <c r="AH47" s="8">
        <v>173069.6759636919</v>
      </c>
      <c r="AI47" s="8">
        <v>165141.8328651482</v>
      </c>
      <c r="AJ47" s="8">
        <v>93811.82724295501</v>
      </c>
      <c r="AK47" s="8">
        <v>89917.43204180013</v>
      </c>
      <c r="AL47" s="8">
        <v>184853.60970589286</v>
      </c>
      <c r="AM47" s="8">
        <v>162190.39705392404</v>
      </c>
      <c r="AN47" s="8">
        <v>166167.31369174275</v>
      </c>
      <c r="AO47" s="8">
        <v>78030.87863248013</v>
      </c>
      <c r="AP47" s="8">
        <v>73036.71229158899</v>
      </c>
      <c r="AQ47" s="8">
        <v>68153.2341178429</v>
      </c>
      <c r="AR47" s="8">
        <v>61015.84922874203</v>
      </c>
      <c r="AS47" s="9">
        <v>74486.26601094587</v>
      </c>
    </row>
    <row r="48" spans="1:45" ht="12.75">
      <c r="A48" s="1">
        <v>46</v>
      </c>
      <c r="B48" s="2" t="s">
        <v>55</v>
      </c>
      <c r="C48" s="7">
        <v>73746.2940910808</v>
      </c>
      <c r="D48" s="8">
        <v>63100.74857452861</v>
      </c>
      <c r="E48" s="8">
        <v>66108.97896953295</v>
      </c>
      <c r="F48" s="8">
        <v>104075.20875850438</v>
      </c>
      <c r="G48" s="8">
        <v>130122.07475640473</v>
      </c>
      <c r="H48" s="8">
        <v>73946.97743593306</v>
      </c>
      <c r="I48" s="8">
        <v>67877.09482438857</v>
      </c>
      <c r="J48" s="8">
        <v>75984.59499900052</v>
      </c>
      <c r="K48" s="8">
        <v>89235.04663977571</v>
      </c>
      <c r="L48" s="8">
        <v>120225.89462551809</v>
      </c>
      <c r="M48" s="8">
        <v>110893.4410881327</v>
      </c>
      <c r="N48" s="8">
        <v>164080.5750992577</v>
      </c>
      <c r="O48" s="8">
        <v>192542.87547848272</v>
      </c>
      <c r="P48" s="8">
        <v>240097.31402643607</v>
      </c>
      <c r="Q48" s="8">
        <v>424478.95162496605</v>
      </c>
      <c r="R48" s="8">
        <v>666948.9357705414</v>
      </c>
      <c r="S48" s="8">
        <v>639907.1745597435</v>
      </c>
      <c r="T48" s="8">
        <v>593336.0337745354</v>
      </c>
      <c r="U48" s="8">
        <v>675918.8879673239</v>
      </c>
      <c r="V48" s="8">
        <v>833337.6162301209</v>
      </c>
      <c r="W48" s="8">
        <v>936609.1732654548</v>
      </c>
      <c r="X48" s="8">
        <v>1162185.6024530374</v>
      </c>
      <c r="Y48" s="8">
        <v>978524.4598354686</v>
      </c>
      <c r="Z48" s="8">
        <v>674142.679453881</v>
      </c>
      <c r="AA48" s="8">
        <v>535862.8469394267</v>
      </c>
      <c r="AB48" s="8">
        <v>618750.5492008821</v>
      </c>
      <c r="AC48" s="8">
        <v>625759.9558529443</v>
      </c>
      <c r="AD48" s="8">
        <v>693393.7136511292</v>
      </c>
      <c r="AE48" s="8">
        <v>652777.7443038619</v>
      </c>
      <c r="AF48" s="8">
        <v>566778.4958709236</v>
      </c>
      <c r="AG48" s="8">
        <v>608264.9527201455</v>
      </c>
      <c r="AH48" s="8">
        <v>533190.9979963183</v>
      </c>
      <c r="AI48" s="8">
        <v>411589.2096853932</v>
      </c>
      <c r="AJ48" s="8">
        <v>418402.91675931367</v>
      </c>
      <c r="AK48" s="8">
        <v>349102.8061853682</v>
      </c>
      <c r="AL48" s="8">
        <v>383620.2223951796</v>
      </c>
      <c r="AM48" s="8">
        <v>377353.17955592665</v>
      </c>
      <c r="AN48" s="8">
        <v>444365.83368922875</v>
      </c>
      <c r="AO48" s="8">
        <v>462646.94112891675</v>
      </c>
      <c r="AP48" s="8">
        <v>408142.78847477457</v>
      </c>
      <c r="AQ48" s="8">
        <v>325285.53540704155</v>
      </c>
      <c r="AR48" s="8">
        <v>302487.2289276228</v>
      </c>
      <c r="AS48" s="9">
        <v>343969.7485143983</v>
      </c>
    </row>
    <row r="49" spans="1:45" ht="12.75">
      <c r="A49" s="1">
        <v>47</v>
      </c>
      <c r="B49" s="2" t="s">
        <v>56</v>
      </c>
      <c r="C49" s="7">
        <v>116226.05350319395</v>
      </c>
      <c r="D49" s="8">
        <v>79056.03955641389</v>
      </c>
      <c r="E49" s="8">
        <v>85662.15612633465</v>
      </c>
      <c r="F49" s="8">
        <v>138555.53815219368</v>
      </c>
      <c r="G49" s="8">
        <v>148080.10978141203</v>
      </c>
      <c r="H49" s="8">
        <v>104770.7162198935</v>
      </c>
      <c r="I49" s="8">
        <v>170417.08762219737</v>
      </c>
      <c r="J49" s="8">
        <v>189144.85061334659</v>
      </c>
      <c r="K49" s="8">
        <v>185251.8202980891</v>
      </c>
      <c r="L49" s="8">
        <v>212770.98009264664</v>
      </c>
      <c r="M49" s="8">
        <v>279950.1868406951</v>
      </c>
      <c r="N49" s="8">
        <v>363852.59771931043</v>
      </c>
      <c r="O49" s="8">
        <v>360763.97274648177</v>
      </c>
      <c r="P49" s="8">
        <v>374921.72340208496</v>
      </c>
      <c r="Q49" s="8">
        <v>514126.5479990543</v>
      </c>
      <c r="R49" s="8">
        <v>662247.6267501105</v>
      </c>
      <c r="S49" s="8">
        <v>901794.824579407</v>
      </c>
      <c r="T49" s="8">
        <v>549270.4272336281</v>
      </c>
      <c r="U49" s="8">
        <v>625421.5813521965</v>
      </c>
      <c r="V49" s="8">
        <v>798966.2600479284</v>
      </c>
      <c r="W49" s="8">
        <v>1145520.0845951096</v>
      </c>
      <c r="X49" s="8">
        <v>1487662.4553682883</v>
      </c>
      <c r="Y49" s="8">
        <v>1266406.4238456732</v>
      </c>
      <c r="Z49" s="8">
        <v>1073612.479598059</v>
      </c>
      <c r="AA49" s="8">
        <v>923332.6715720049</v>
      </c>
      <c r="AB49" s="8">
        <v>926738.460136498</v>
      </c>
      <c r="AC49" s="8">
        <v>946255.993933087</v>
      </c>
      <c r="AD49" s="8">
        <v>1101598.6256936875</v>
      </c>
      <c r="AE49" s="8">
        <v>1127102.6680600292</v>
      </c>
      <c r="AF49" s="8">
        <v>905652.0135960659</v>
      </c>
      <c r="AG49" s="8">
        <v>905835.443499707</v>
      </c>
      <c r="AH49" s="8">
        <v>722950.2237776228</v>
      </c>
      <c r="AI49" s="8">
        <v>490422.1590355805</v>
      </c>
      <c r="AJ49" s="8">
        <v>365366.0326272637</v>
      </c>
      <c r="AK49" s="8">
        <v>624718.0018389708</v>
      </c>
      <c r="AL49" s="8">
        <v>722813.8679643057</v>
      </c>
      <c r="AM49" s="8">
        <v>698310.5170907438</v>
      </c>
      <c r="AN49" s="8">
        <v>553302.9701950396</v>
      </c>
      <c r="AO49" s="8">
        <v>507447.0474711045</v>
      </c>
      <c r="AP49" s="8">
        <v>400402.61797275516</v>
      </c>
      <c r="AQ49" s="8">
        <v>386061.6246267496</v>
      </c>
      <c r="AR49" s="8">
        <v>342402.5517512059</v>
      </c>
      <c r="AS49" s="9">
        <v>387333.1432052376</v>
      </c>
    </row>
    <row r="50" spans="1:45" ht="12.75">
      <c r="A50" s="1">
        <v>48</v>
      </c>
      <c r="B50" s="2" t="s">
        <v>57</v>
      </c>
      <c r="C50" s="7">
        <v>48927.05410099616</v>
      </c>
      <c r="D50" s="8">
        <v>48929.78474341858</v>
      </c>
      <c r="E50" s="8">
        <v>34283.73409584537</v>
      </c>
      <c r="F50" s="8">
        <v>54497.53827741749</v>
      </c>
      <c r="G50" s="8">
        <v>63745.530331846094</v>
      </c>
      <c r="H50" s="8">
        <v>58229.7750755879</v>
      </c>
      <c r="I50" s="8">
        <v>61576.341763349104</v>
      </c>
      <c r="J50" s="8">
        <v>63012.23183815608</v>
      </c>
      <c r="K50" s="8">
        <v>54743.52254642855</v>
      </c>
      <c r="L50" s="8">
        <v>71778.96283591645</v>
      </c>
      <c r="M50" s="8">
        <v>86451.66172202508</v>
      </c>
      <c r="N50" s="8">
        <v>109366.47314848911</v>
      </c>
      <c r="O50" s="8">
        <v>142790.82030985315</v>
      </c>
      <c r="P50" s="8">
        <v>215611.3710347853</v>
      </c>
      <c r="Q50" s="8">
        <v>309267.7449922154</v>
      </c>
      <c r="R50" s="8">
        <v>439652.3691228442</v>
      </c>
      <c r="S50" s="8">
        <v>395245.41715267306</v>
      </c>
      <c r="T50" s="8">
        <v>341567.7976846134</v>
      </c>
      <c r="U50" s="8">
        <v>345124.6138515601</v>
      </c>
      <c r="V50" s="8">
        <v>395559.13440320705</v>
      </c>
      <c r="W50" s="8">
        <v>486618.38540591934</v>
      </c>
      <c r="X50" s="8">
        <v>508373.7842856655</v>
      </c>
      <c r="Y50" s="8">
        <v>407355.170950768</v>
      </c>
      <c r="Z50" s="8">
        <v>406237.93464630767</v>
      </c>
      <c r="AA50" s="8">
        <v>379711.39739545167</v>
      </c>
      <c r="AB50" s="8">
        <v>396961.7853953971</v>
      </c>
      <c r="AC50" s="8">
        <v>452069.04575875704</v>
      </c>
      <c r="AD50" s="8">
        <v>453888.71178809355</v>
      </c>
      <c r="AE50" s="8">
        <v>500496.97351665143</v>
      </c>
      <c r="AF50" s="8">
        <v>468895.3324853276</v>
      </c>
      <c r="AG50" s="8">
        <v>573606.9227919705</v>
      </c>
      <c r="AH50" s="8">
        <v>591486.5113200503</v>
      </c>
      <c r="AI50" s="8">
        <v>441224.67887075624</v>
      </c>
      <c r="AJ50" s="8">
        <v>292944.23798129807</v>
      </c>
      <c r="AK50" s="8">
        <v>295459.1630644001</v>
      </c>
      <c r="AL50" s="8">
        <v>393950.56788573926</v>
      </c>
      <c r="AM50" s="8">
        <v>404686.3963482485</v>
      </c>
      <c r="AN50" s="8">
        <v>387101.7913406542</v>
      </c>
      <c r="AO50" s="8">
        <v>361406.529298927</v>
      </c>
      <c r="AP50" s="8">
        <v>304587.8803254233</v>
      </c>
      <c r="AQ50" s="8">
        <v>318429.1040614182</v>
      </c>
      <c r="AR50" s="8">
        <v>251565.64833533662</v>
      </c>
      <c r="AS50" s="9">
        <v>291822.46669865143</v>
      </c>
    </row>
    <row r="51" spans="1:45" ht="12.75">
      <c r="A51" s="1">
        <v>49</v>
      </c>
      <c r="B51" s="2" t="s">
        <v>58</v>
      </c>
      <c r="C51" s="7">
        <v>112865.15174913262</v>
      </c>
      <c r="D51" s="8">
        <v>81920.59193828994</v>
      </c>
      <c r="E51" s="8">
        <v>72063.64954056003</v>
      </c>
      <c r="F51" s="8">
        <v>137163.21998384595</v>
      </c>
      <c r="G51" s="8">
        <v>131493.7515357031</v>
      </c>
      <c r="H51" s="8">
        <v>78492.27282982947</v>
      </c>
      <c r="I51" s="8">
        <v>140257.06214649946</v>
      </c>
      <c r="J51" s="8">
        <v>130809.81015376453</v>
      </c>
      <c r="K51" s="8">
        <v>120471.14453662893</v>
      </c>
      <c r="L51" s="8">
        <v>157465.48778745654</v>
      </c>
      <c r="M51" s="8">
        <v>230651.89495395965</v>
      </c>
      <c r="N51" s="8">
        <v>330429.70691784343</v>
      </c>
      <c r="O51" s="8">
        <v>412982.2144816119</v>
      </c>
      <c r="P51" s="8">
        <v>453392.4247261811</v>
      </c>
      <c r="Q51" s="8">
        <v>750349.0038387539</v>
      </c>
      <c r="R51" s="8">
        <v>272262.8858621063</v>
      </c>
      <c r="S51" s="8">
        <v>179350.0804075398</v>
      </c>
      <c r="T51" s="8">
        <v>164644.05314284386</v>
      </c>
      <c r="U51" s="8">
        <v>204447.221937536</v>
      </c>
      <c r="V51" s="8">
        <v>241681.80688718872</v>
      </c>
      <c r="W51" s="8">
        <v>232836.0297476936</v>
      </c>
      <c r="X51" s="8">
        <v>228286.82826004576</v>
      </c>
      <c r="Y51" s="8">
        <v>190481.28112058315</v>
      </c>
      <c r="Z51" s="8">
        <v>162783.9259505914</v>
      </c>
      <c r="AA51" s="8">
        <v>137529.52530066107</v>
      </c>
      <c r="AB51" s="8">
        <v>149611.9063295782</v>
      </c>
      <c r="AC51" s="8">
        <v>196204.1445824437</v>
      </c>
      <c r="AD51" s="8">
        <v>237100.26462356144</v>
      </c>
      <c r="AE51" s="8">
        <v>282423.7821762778</v>
      </c>
      <c r="AF51" s="8">
        <v>223003.37123986095</v>
      </c>
      <c r="AG51" s="8">
        <v>297512.5978699621</v>
      </c>
      <c r="AH51" s="8">
        <v>381746.07196337765</v>
      </c>
      <c r="AI51" s="8">
        <v>242194.60896761913</v>
      </c>
      <c r="AJ51" s="8">
        <v>265485.0279669063</v>
      </c>
      <c r="AK51" s="8">
        <v>281817.44142498926</v>
      </c>
      <c r="AL51" s="8">
        <v>318372.20393310423</v>
      </c>
      <c r="AM51" s="8">
        <v>389640.5057157922</v>
      </c>
      <c r="AN51" s="8">
        <v>450386.57915689127</v>
      </c>
      <c r="AO51" s="8">
        <v>364582.92333558766</v>
      </c>
      <c r="AP51" s="8">
        <v>283928.67719111015</v>
      </c>
      <c r="AQ51" s="8">
        <v>271820.44680417504</v>
      </c>
      <c r="AR51" s="8">
        <v>283476.97661531135</v>
      </c>
      <c r="AS51" s="9">
        <v>298708.9295344977</v>
      </c>
    </row>
    <row r="52" spans="1:45" ht="12.75">
      <c r="A52" s="1">
        <v>50</v>
      </c>
      <c r="B52" s="2" t="s">
        <v>59</v>
      </c>
      <c r="C52" s="7">
        <v>62295.787689844845</v>
      </c>
      <c r="D52" s="8">
        <v>14551.23126352748</v>
      </c>
      <c r="E52" s="8">
        <v>15041.807464343263</v>
      </c>
      <c r="F52" s="8">
        <v>22835.67440164534</v>
      </c>
      <c r="G52" s="8">
        <v>22918.175872163436</v>
      </c>
      <c r="H52" s="8">
        <v>15813.319884593178</v>
      </c>
      <c r="I52" s="8">
        <v>17831.369168506295</v>
      </c>
      <c r="J52" s="8">
        <v>25897.739377083206</v>
      </c>
      <c r="K52" s="8">
        <v>28505.85693384909</v>
      </c>
      <c r="L52" s="8">
        <v>29265.756440476453</v>
      </c>
      <c r="M52" s="8">
        <v>48184.42074935052</v>
      </c>
      <c r="N52" s="8">
        <v>80656.10350543859</v>
      </c>
      <c r="O52" s="8">
        <v>78399.6071758664</v>
      </c>
      <c r="P52" s="8">
        <v>83418.01246966214</v>
      </c>
      <c r="Q52" s="8">
        <v>152294.2858505235</v>
      </c>
      <c r="R52" s="8">
        <v>174484.65448483627</v>
      </c>
      <c r="S52" s="8">
        <v>171305.71349582452</v>
      </c>
      <c r="T52" s="8">
        <v>129179.50577020802</v>
      </c>
      <c r="U52" s="8">
        <v>172990.01807847762</v>
      </c>
      <c r="V52" s="8">
        <v>223092.41569157233</v>
      </c>
      <c r="W52" s="8">
        <v>163029.41902516608</v>
      </c>
      <c r="X52" s="8">
        <v>197536.25357856063</v>
      </c>
      <c r="Y52" s="8">
        <v>156844.41866863894</v>
      </c>
      <c r="Z52" s="8">
        <v>112339.73525149189</v>
      </c>
      <c r="AA52" s="8">
        <v>101516.52555062849</v>
      </c>
      <c r="AB52" s="8">
        <v>103388.37492832514</v>
      </c>
      <c r="AC52" s="8">
        <v>145137.0535578267</v>
      </c>
      <c r="AD52" s="8">
        <v>165405.41505709372</v>
      </c>
      <c r="AE52" s="8">
        <v>207301.09574901927</v>
      </c>
      <c r="AF52" s="8">
        <v>158430.1478928943</v>
      </c>
      <c r="AG52" s="8">
        <v>223056.26872788355</v>
      </c>
      <c r="AH52" s="8">
        <v>236251.8322832057</v>
      </c>
      <c r="AI52" s="8">
        <v>218673.6101943761</v>
      </c>
      <c r="AJ52" s="8">
        <v>172455.32591256135</v>
      </c>
      <c r="AK52" s="8">
        <v>228974.0730319369</v>
      </c>
      <c r="AL52" s="8">
        <v>220183.74165749562</v>
      </c>
      <c r="AM52" s="8">
        <v>252555.34282113405</v>
      </c>
      <c r="AN52" s="8">
        <v>269857.64456150774</v>
      </c>
      <c r="AO52" s="8">
        <v>229480.03608592032</v>
      </c>
      <c r="AP52" s="8">
        <v>204783.57831882275</v>
      </c>
      <c r="AQ52" s="8">
        <v>241573.44573924175</v>
      </c>
      <c r="AR52" s="8">
        <v>205188.82784346177</v>
      </c>
      <c r="AS52" s="9">
        <v>208973.09394009894</v>
      </c>
    </row>
    <row r="53" spans="1:45" ht="12.75">
      <c r="A53" s="1">
        <v>51</v>
      </c>
      <c r="B53" s="2" t="s">
        <v>60</v>
      </c>
      <c r="C53" s="7">
        <v>21497.564020929593</v>
      </c>
      <c r="D53" s="8">
        <v>11699.963635589866</v>
      </c>
      <c r="E53" s="8">
        <v>7981.439832576815</v>
      </c>
      <c r="F53" s="8">
        <v>18550.50020873319</v>
      </c>
      <c r="G53" s="8">
        <v>19082.882612738576</v>
      </c>
      <c r="H53" s="8">
        <v>19282.47603389137</v>
      </c>
      <c r="I53" s="8">
        <v>49629.09073605505</v>
      </c>
      <c r="J53" s="8">
        <v>51657.3935809919</v>
      </c>
      <c r="K53" s="8">
        <v>56962.22484471633</v>
      </c>
      <c r="L53" s="8">
        <v>80900.92334662717</v>
      </c>
      <c r="M53" s="8">
        <v>139953.7024602986</v>
      </c>
      <c r="N53" s="8">
        <v>182265.178194139</v>
      </c>
      <c r="O53" s="8">
        <v>182188.1560766148</v>
      </c>
      <c r="P53" s="8">
        <v>235091.8440301491</v>
      </c>
      <c r="Q53" s="8">
        <v>406860.50791905023</v>
      </c>
      <c r="R53" s="8">
        <v>402543.47858949745</v>
      </c>
      <c r="S53" s="8">
        <v>275798.5171449632</v>
      </c>
      <c r="T53" s="8">
        <v>242234.3164336369</v>
      </c>
      <c r="U53" s="8">
        <v>517047.4009365999</v>
      </c>
      <c r="V53" s="8">
        <v>864576.9435367618</v>
      </c>
      <c r="W53" s="8">
        <v>1046619.35950194</v>
      </c>
      <c r="X53" s="8">
        <v>1194466.628953432</v>
      </c>
      <c r="Y53" s="8">
        <v>620907.2789024264</v>
      </c>
      <c r="Z53" s="8">
        <v>522201.3869087403</v>
      </c>
      <c r="AA53" s="8">
        <v>630424.4675521917</v>
      </c>
      <c r="AB53" s="8">
        <v>852864.048832327</v>
      </c>
      <c r="AC53" s="8">
        <v>1000691.7402128109</v>
      </c>
      <c r="AD53" s="8">
        <v>926123.966405527</v>
      </c>
      <c r="AE53" s="8">
        <v>1009690.4765640495</v>
      </c>
      <c r="AF53" s="8">
        <v>798440.0338011582</v>
      </c>
      <c r="AG53" s="8">
        <v>1500909.4367746983</v>
      </c>
      <c r="AH53" s="8">
        <v>1654781.735828681</v>
      </c>
      <c r="AI53" s="8">
        <v>800589.3215240013</v>
      </c>
      <c r="AJ53" s="8">
        <v>984274.885629286</v>
      </c>
      <c r="AK53" s="8">
        <v>1733215.4397132536</v>
      </c>
      <c r="AL53" s="8">
        <v>1900654.6200022788</v>
      </c>
      <c r="AM53" s="8">
        <v>1642452.1055536992</v>
      </c>
      <c r="AN53" s="8">
        <v>1473565.4867967416</v>
      </c>
      <c r="AO53" s="8">
        <v>1854477.4402073326</v>
      </c>
      <c r="AP53" s="8">
        <v>1054813.8699764004</v>
      </c>
      <c r="AQ53" s="8">
        <v>951768.416380609</v>
      </c>
      <c r="AR53" s="8">
        <v>1210670.0160500905</v>
      </c>
      <c r="AS53" s="9">
        <v>949738.8887325886</v>
      </c>
    </row>
    <row r="54" spans="1:45" ht="12.75">
      <c r="A54" s="1">
        <v>52</v>
      </c>
      <c r="B54" s="2" t="s">
        <v>61</v>
      </c>
      <c r="C54" s="7">
        <v>33963.39071133244</v>
      </c>
      <c r="D54" s="8">
        <v>19509.75324231228</v>
      </c>
      <c r="E54" s="8">
        <v>14694.869494791543</v>
      </c>
      <c r="F54" s="8">
        <v>32432.75669569031</v>
      </c>
      <c r="G54" s="8">
        <v>33987.05432310714</v>
      </c>
      <c r="H54" s="8">
        <v>14707.870944313478</v>
      </c>
      <c r="I54" s="8">
        <v>26039.662552569793</v>
      </c>
      <c r="J54" s="8">
        <v>25957.31942284348</v>
      </c>
      <c r="K54" s="8">
        <v>24829.270500901974</v>
      </c>
      <c r="L54" s="8">
        <v>29457.922389089672</v>
      </c>
      <c r="M54" s="8">
        <v>34481.7627914936</v>
      </c>
      <c r="N54" s="8">
        <v>64121.36552774262</v>
      </c>
      <c r="O54" s="8">
        <v>97080.70108102825</v>
      </c>
      <c r="P54" s="8">
        <v>91549.08561789343</v>
      </c>
      <c r="Q54" s="8">
        <v>98164.34733420491</v>
      </c>
      <c r="R54" s="8">
        <v>350289.7114594334</v>
      </c>
      <c r="S54" s="8">
        <v>284413.20504912804</v>
      </c>
      <c r="T54" s="8">
        <v>267695.57292389555</v>
      </c>
      <c r="U54" s="8">
        <v>405960.491426731</v>
      </c>
      <c r="V54" s="8">
        <v>527762.7607459002</v>
      </c>
      <c r="W54" s="8">
        <v>643583.0950665489</v>
      </c>
      <c r="X54" s="8">
        <v>768250.0846956118</v>
      </c>
      <c r="Y54" s="8">
        <v>553768.1203323732</v>
      </c>
      <c r="Z54" s="8">
        <v>405499.3750950391</v>
      </c>
      <c r="AA54" s="8">
        <v>509454.3592743246</v>
      </c>
      <c r="AB54" s="8">
        <v>616594.6794364826</v>
      </c>
      <c r="AC54" s="8">
        <v>674562.2031921443</v>
      </c>
      <c r="AD54" s="8">
        <v>728067.3798624439</v>
      </c>
      <c r="AE54" s="8">
        <v>625240.4755716899</v>
      </c>
      <c r="AF54" s="8">
        <v>490223.0713184374</v>
      </c>
      <c r="AG54" s="8">
        <v>605139.9094524209</v>
      </c>
      <c r="AH54" s="8">
        <v>657199.7505946895</v>
      </c>
      <c r="AI54" s="8">
        <v>596511.9021442439</v>
      </c>
      <c r="AJ54" s="8">
        <v>684180.7575907597</v>
      </c>
      <c r="AK54" s="8">
        <v>1027479.6955306336</v>
      </c>
      <c r="AL54" s="8">
        <v>662490.8528777077</v>
      </c>
      <c r="AM54" s="8">
        <v>782742.6278822279</v>
      </c>
      <c r="AN54" s="8">
        <v>834927.6015271152</v>
      </c>
      <c r="AO54" s="8">
        <v>681995.9740018352</v>
      </c>
      <c r="AP54" s="8">
        <v>598524.6564947256</v>
      </c>
      <c r="AQ54" s="8">
        <v>498950.52438483137</v>
      </c>
      <c r="AR54" s="8">
        <v>412039.6931371494</v>
      </c>
      <c r="AS54" s="9">
        <v>489292.59882490017</v>
      </c>
    </row>
    <row r="55" spans="1:45" ht="12.75">
      <c r="A55" s="1">
        <v>53</v>
      </c>
      <c r="B55" s="2" t="s">
        <v>62</v>
      </c>
      <c r="C55" s="7">
        <v>52499.22073135416</v>
      </c>
      <c r="D55" s="8">
        <v>47646.48205288566</v>
      </c>
      <c r="E55" s="8">
        <v>47495.39558769789</v>
      </c>
      <c r="F55" s="8">
        <v>72093.98325535648</v>
      </c>
      <c r="G55" s="8">
        <v>91746.9120485904</v>
      </c>
      <c r="H55" s="8">
        <v>52491.708738309244</v>
      </c>
      <c r="I55" s="8">
        <v>60999.54589831685</v>
      </c>
      <c r="J55" s="8">
        <v>78242.35848754004</v>
      </c>
      <c r="K55" s="8">
        <v>80937.05715038475</v>
      </c>
      <c r="L55" s="8">
        <v>98617.50024846414</v>
      </c>
      <c r="M55" s="8">
        <v>138167.78294256376</v>
      </c>
      <c r="N55" s="8">
        <v>141434.8321428031</v>
      </c>
      <c r="O55" s="8">
        <v>143077.98550949825</v>
      </c>
      <c r="P55" s="8">
        <v>144040.161596951</v>
      </c>
      <c r="Q55" s="8">
        <v>184811.0380486886</v>
      </c>
      <c r="R55" s="8">
        <v>201084.92403870268</v>
      </c>
      <c r="S55" s="8">
        <v>199773.4791107931</v>
      </c>
      <c r="T55" s="8">
        <v>206378.57679509124</v>
      </c>
      <c r="U55" s="8">
        <v>293376.6536399233</v>
      </c>
      <c r="V55" s="8">
        <v>398380.01091133425</v>
      </c>
      <c r="W55" s="8">
        <v>593837.635663275</v>
      </c>
      <c r="X55" s="8">
        <v>637773.7395630628</v>
      </c>
      <c r="Y55" s="8">
        <v>543603.2557139632</v>
      </c>
      <c r="Z55" s="8">
        <v>433565.19553396734</v>
      </c>
      <c r="AA55" s="8">
        <v>373469.78217299905</v>
      </c>
      <c r="AB55" s="8">
        <v>437966.84224301967</v>
      </c>
      <c r="AC55" s="8">
        <v>556314.940173285</v>
      </c>
      <c r="AD55" s="8">
        <v>567559.071378536</v>
      </c>
      <c r="AE55" s="8">
        <v>465248.7851055967</v>
      </c>
      <c r="AF55" s="8">
        <v>440277.8565032389</v>
      </c>
      <c r="AG55" s="8">
        <v>440071.9311857395</v>
      </c>
      <c r="AH55" s="8">
        <v>448652.4335259032</v>
      </c>
      <c r="AI55" s="8">
        <v>348139.0614179746</v>
      </c>
      <c r="AJ55" s="8">
        <v>380586.84374214394</v>
      </c>
      <c r="AK55" s="8">
        <v>461593.0409972121</v>
      </c>
      <c r="AL55" s="8">
        <v>553047.1867970425</v>
      </c>
      <c r="AM55" s="8">
        <v>529585.4041187441</v>
      </c>
      <c r="AN55" s="8">
        <v>613643.9959710282</v>
      </c>
      <c r="AO55" s="8">
        <v>467793.22348422796</v>
      </c>
      <c r="AP55" s="8">
        <v>433175.03357774153</v>
      </c>
      <c r="AQ55" s="8">
        <v>404668.0829755542</v>
      </c>
      <c r="AR55" s="8">
        <v>371833.2659535312</v>
      </c>
      <c r="AS55" s="9">
        <v>404660.3945028393</v>
      </c>
    </row>
    <row r="56" spans="1:45" ht="12.75">
      <c r="A56" s="1">
        <v>54</v>
      </c>
      <c r="B56" s="2" t="s">
        <v>63</v>
      </c>
      <c r="C56" s="7">
        <v>318049.92546895717</v>
      </c>
      <c r="D56" s="8">
        <v>317509.1498596965</v>
      </c>
      <c r="E56" s="8">
        <v>283562.9937597072</v>
      </c>
      <c r="F56" s="8">
        <v>472189.72336913145</v>
      </c>
      <c r="G56" s="8">
        <v>596760.0118618658</v>
      </c>
      <c r="H56" s="8">
        <v>330870.2026589834</v>
      </c>
      <c r="I56" s="8">
        <v>314903.3340423846</v>
      </c>
      <c r="J56" s="8">
        <v>545649.4065965054</v>
      </c>
      <c r="K56" s="8">
        <v>540505.7935799678</v>
      </c>
      <c r="L56" s="8">
        <v>507894.48269829154</v>
      </c>
      <c r="M56" s="8">
        <v>684481.9316983382</v>
      </c>
      <c r="N56" s="8">
        <v>824432.3783963115</v>
      </c>
      <c r="O56" s="8">
        <v>851629.0923942641</v>
      </c>
      <c r="P56" s="8">
        <v>768504.8851581501</v>
      </c>
      <c r="Q56" s="8">
        <v>737353.1135161637</v>
      </c>
      <c r="R56" s="8">
        <v>765698.1901571943</v>
      </c>
      <c r="S56" s="8">
        <v>887025.0750646025</v>
      </c>
      <c r="T56" s="8">
        <v>714717.7692952306</v>
      </c>
      <c r="U56" s="8">
        <v>754142.4776174615</v>
      </c>
      <c r="V56" s="8">
        <v>987594.6896947885</v>
      </c>
      <c r="W56" s="8">
        <v>1222660.0656423694</v>
      </c>
      <c r="X56" s="8">
        <v>1464508.8693642027</v>
      </c>
      <c r="Y56" s="8">
        <v>1136143.9202493147</v>
      </c>
      <c r="Z56" s="8">
        <v>930843.3419494748</v>
      </c>
      <c r="AA56" s="8">
        <v>638728.6211669601</v>
      </c>
      <c r="AB56" s="8">
        <v>616995.2466973015</v>
      </c>
      <c r="AC56" s="8">
        <v>728768.6470869906</v>
      </c>
      <c r="AD56" s="8">
        <v>824072.2540684175</v>
      </c>
      <c r="AE56" s="8">
        <v>917188.1372971827</v>
      </c>
      <c r="AF56" s="8">
        <v>783223.484457155</v>
      </c>
      <c r="AG56" s="8">
        <v>635654.5335891215</v>
      </c>
      <c r="AH56" s="8">
        <v>668661.0844002835</v>
      </c>
      <c r="AI56" s="8">
        <v>760200.8367908165</v>
      </c>
      <c r="AJ56" s="8">
        <v>722134.8687616382</v>
      </c>
      <c r="AK56" s="8">
        <v>704165.5286195817</v>
      </c>
      <c r="AL56" s="8">
        <v>1043004.8235471703</v>
      </c>
      <c r="AM56" s="8">
        <v>997901.293974316</v>
      </c>
      <c r="AN56" s="8">
        <v>923241.1033942092</v>
      </c>
      <c r="AO56" s="8">
        <v>1078105.8138269468</v>
      </c>
      <c r="AP56" s="8">
        <v>817358.1172237638</v>
      </c>
      <c r="AQ56" s="8">
        <v>467494.0619880982</v>
      </c>
      <c r="AR56" s="8">
        <v>390769.64948311273</v>
      </c>
      <c r="AS56" s="9">
        <v>571599.0761853142</v>
      </c>
    </row>
    <row r="57" spans="1:45" ht="12.75">
      <c r="A57" s="1">
        <v>55</v>
      </c>
      <c r="B57" s="2" t="s">
        <v>64</v>
      </c>
      <c r="C57" s="7">
        <v>270895.50155632506</v>
      </c>
      <c r="D57" s="8">
        <v>261211.63148281586</v>
      </c>
      <c r="E57" s="8">
        <v>225098.75880248126</v>
      </c>
      <c r="F57" s="8">
        <v>385108.54673929856</v>
      </c>
      <c r="G57" s="8">
        <v>472315.2681478996</v>
      </c>
      <c r="H57" s="8">
        <v>349755.8448287104</v>
      </c>
      <c r="I57" s="8">
        <v>329622.7688863351</v>
      </c>
      <c r="J57" s="8">
        <v>547822.7296041227</v>
      </c>
      <c r="K57" s="8">
        <v>564879.8248401672</v>
      </c>
      <c r="L57" s="8">
        <v>588050.3754457503</v>
      </c>
      <c r="M57" s="8">
        <v>758415.1950483299</v>
      </c>
      <c r="N57" s="8">
        <v>923450.3822573745</v>
      </c>
      <c r="O57" s="8">
        <v>930466.9157443879</v>
      </c>
      <c r="P57" s="8">
        <v>828477.7210834741</v>
      </c>
      <c r="Q57" s="8">
        <v>846727.8728678275</v>
      </c>
      <c r="R57" s="8">
        <v>1452561.8671980244</v>
      </c>
      <c r="S57" s="8">
        <v>1571683.499112964</v>
      </c>
      <c r="T57" s="8">
        <v>1344020.7517687327</v>
      </c>
      <c r="U57" s="8">
        <v>1547506.2936087837</v>
      </c>
      <c r="V57" s="8">
        <v>2118434.7095843917</v>
      </c>
      <c r="W57" s="8">
        <v>2613782.694214648</v>
      </c>
      <c r="X57" s="8">
        <v>3465985.949683858</v>
      </c>
      <c r="Y57" s="8">
        <v>3060598.3852885845</v>
      </c>
      <c r="Z57" s="8">
        <v>2128249.0370397666</v>
      </c>
      <c r="AA57" s="8">
        <v>1825124.983007076</v>
      </c>
      <c r="AB57" s="8">
        <v>1651856.6795760018</v>
      </c>
      <c r="AC57" s="8">
        <v>1847109.4212380473</v>
      </c>
      <c r="AD57" s="8">
        <v>2272281.890864916</v>
      </c>
      <c r="AE57" s="8">
        <v>2508073.888558239</v>
      </c>
      <c r="AF57" s="8">
        <v>1694413.423422885</v>
      </c>
      <c r="AG57" s="8">
        <v>1501841.5880050135</v>
      </c>
      <c r="AH57" s="8">
        <v>1582589.999199583</v>
      </c>
      <c r="AI57" s="8">
        <v>1522939.7025365776</v>
      </c>
      <c r="AJ57" s="8">
        <v>1387651.1291625483</v>
      </c>
      <c r="AK57" s="8">
        <v>1488148.0779167204</v>
      </c>
      <c r="AL57" s="8">
        <v>1822845.0272534676</v>
      </c>
      <c r="AM57" s="8">
        <v>2024220.6197089052</v>
      </c>
      <c r="AN57" s="8">
        <v>2060116.7801008555</v>
      </c>
      <c r="AO57" s="8">
        <v>2114273.4461463625</v>
      </c>
      <c r="AP57" s="8">
        <v>1445811.9870962636</v>
      </c>
      <c r="AQ57" s="8">
        <v>1038976.4536597127</v>
      </c>
      <c r="AR57" s="8">
        <v>910802.7697985771</v>
      </c>
      <c r="AS57" s="9">
        <v>1195706.9185685746</v>
      </c>
    </row>
    <row r="58" spans="1:45" ht="12.75">
      <c r="A58" s="1">
        <v>56</v>
      </c>
      <c r="B58" s="2" t="s">
        <v>65</v>
      </c>
      <c r="C58" s="7">
        <v>155401.08209866067</v>
      </c>
      <c r="D58" s="8">
        <v>205284.73492505838</v>
      </c>
      <c r="E58" s="8">
        <v>245728.9200723559</v>
      </c>
      <c r="F58" s="8">
        <v>322430.1074134004</v>
      </c>
      <c r="G58" s="8">
        <v>417141.4280868158</v>
      </c>
      <c r="H58" s="8">
        <v>396330.81188847567</v>
      </c>
      <c r="I58" s="8">
        <v>189843.82563688088</v>
      </c>
      <c r="J58" s="8">
        <v>175432.3315126212</v>
      </c>
      <c r="K58" s="8">
        <v>158416.78393740367</v>
      </c>
      <c r="L58" s="8">
        <v>133874.5074522891</v>
      </c>
      <c r="M58" s="8">
        <v>173425.49274634678</v>
      </c>
      <c r="N58" s="8">
        <v>270779.5139211661</v>
      </c>
      <c r="O58" s="8">
        <v>307179.85306278773</v>
      </c>
      <c r="P58" s="8">
        <v>387891.98535230954</v>
      </c>
      <c r="Q58" s="8">
        <v>456893.69672913046</v>
      </c>
      <c r="R58" s="8">
        <v>429223.9064306925</v>
      </c>
      <c r="S58" s="8">
        <v>370758.96592057374</v>
      </c>
      <c r="T58" s="8">
        <v>335277.84502208943</v>
      </c>
      <c r="U58" s="8">
        <v>329032.9276811295</v>
      </c>
      <c r="V58" s="8">
        <v>359242.47032176715</v>
      </c>
      <c r="W58" s="8">
        <v>410249.0724674892</v>
      </c>
      <c r="X58" s="8">
        <v>578752.229275052</v>
      </c>
      <c r="Y58" s="8">
        <v>624305.0435193484</v>
      </c>
      <c r="Z58" s="8">
        <v>530777.8089543713</v>
      </c>
      <c r="AA58" s="8">
        <v>484734.42343724635</v>
      </c>
      <c r="AB58" s="8">
        <v>416327.4037561147</v>
      </c>
      <c r="AC58" s="8">
        <v>418839.7966951819</v>
      </c>
      <c r="AD58" s="8">
        <v>441680.4422043422</v>
      </c>
      <c r="AE58" s="8">
        <v>498154.7028441746</v>
      </c>
      <c r="AF58" s="8">
        <v>469324.3913096306</v>
      </c>
      <c r="AG58" s="8">
        <v>408835.75831805094</v>
      </c>
      <c r="AH58" s="8">
        <v>338872.7313097259</v>
      </c>
      <c r="AI58" s="8">
        <v>470601.07283977297</v>
      </c>
      <c r="AJ58" s="8">
        <v>460257.1571911654</v>
      </c>
      <c r="AK58" s="8">
        <v>477958.22641680186</v>
      </c>
      <c r="AL58" s="8">
        <v>442802.6548878282</v>
      </c>
      <c r="AM58" s="8">
        <v>659526.5205072674</v>
      </c>
      <c r="AN58" s="8">
        <v>798578.660861526</v>
      </c>
      <c r="AO58" s="8">
        <v>874576.5529583645</v>
      </c>
      <c r="AP58" s="8">
        <v>772852.6305124972</v>
      </c>
      <c r="AQ58" s="8">
        <v>610663.4624189284</v>
      </c>
      <c r="AR58" s="8">
        <v>490030.41973628243</v>
      </c>
      <c r="AS58" s="9">
        <v>541235.61179894</v>
      </c>
    </row>
    <row r="59" spans="1:45" ht="12.75">
      <c r="A59" s="1">
        <v>57</v>
      </c>
      <c r="B59" s="2" t="s">
        <v>66</v>
      </c>
      <c r="C59" s="7">
        <v>53124.56164734202</v>
      </c>
      <c r="D59" s="8">
        <v>51963.0965012103</v>
      </c>
      <c r="E59" s="8">
        <v>49020.1592650028</v>
      </c>
      <c r="F59" s="8">
        <v>72838.03371252617</v>
      </c>
      <c r="G59" s="8">
        <v>94636.31252836362</v>
      </c>
      <c r="H59" s="8">
        <v>64115.43678043881</v>
      </c>
      <c r="I59" s="8">
        <v>92363.36236018248</v>
      </c>
      <c r="J59" s="8">
        <v>124649.18138280544</v>
      </c>
      <c r="K59" s="8">
        <v>155663.91806936858</v>
      </c>
      <c r="L59" s="8">
        <v>192462.39089338476</v>
      </c>
      <c r="M59" s="8">
        <v>248435.54348315488</v>
      </c>
      <c r="N59" s="8">
        <v>327755.1517506069</v>
      </c>
      <c r="O59" s="8">
        <v>320380.65453624865</v>
      </c>
      <c r="P59" s="8">
        <v>299734.0192377405</v>
      </c>
      <c r="Q59" s="8">
        <v>300783.3629144045</v>
      </c>
      <c r="R59" s="8">
        <v>345025.09820850514</v>
      </c>
      <c r="S59" s="8">
        <v>404019.75188886997</v>
      </c>
      <c r="T59" s="8">
        <v>277942.8497697539</v>
      </c>
      <c r="U59" s="8">
        <v>347994.4978557889</v>
      </c>
      <c r="V59" s="8">
        <v>392275.14325933764</v>
      </c>
      <c r="W59" s="8">
        <v>530664.1030118496</v>
      </c>
      <c r="X59" s="8">
        <v>583179.3161428799</v>
      </c>
      <c r="Y59" s="8">
        <v>484807.33387448825</v>
      </c>
      <c r="Z59" s="8">
        <v>366001.7914386978</v>
      </c>
      <c r="AA59" s="8">
        <v>312336.1308712712</v>
      </c>
      <c r="AB59" s="8">
        <v>350197.8519083256</v>
      </c>
      <c r="AC59" s="8">
        <v>405961.09797958174</v>
      </c>
      <c r="AD59" s="8">
        <v>489305.21387913305</v>
      </c>
      <c r="AE59" s="8">
        <v>689538.4389173931</v>
      </c>
      <c r="AF59" s="8">
        <v>483922.6872261656</v>
      </c>
      <c r="AG59" s="8">
        <v>464760.92176696815</v>
      </c>
      <c r="AH59" s="8">
        <v>511944.8036409848</v>
      </c>
      <c r="AI59" s="8">
        <v>400258.7082986314</v>
      </c>
      <c r="AJ59" s="8">
        <v>428877.2132405346</v>
      </c>
      <c r="AK59" s="8">
        <v>539353.8780353431</v>
      </c>
      <c r="AL59" s="8">
        <v>507690.40827491146</v>
      </c>
      <c r="AM59" s="8">
        <v>478115.1788676836</v>
      </c>
      <c r="AN59" s="8">
        <v>536456.8784319801</v>
      </c>
      <c r="AO59" s="8">
        <v>544404.0732477675</v>
      </c>
      <c r="AP59" s="8">
        <v>474887.4083909334</v>
      </c>
      <c r="AQ59" s="8">
        <v>397377.29769708647</v>
      </c>
      <c r="AR59" s="8">
        <v>330389.5147312011</v>
      </c>
      <c r="AS59" s="9">
        <v>372566.2349762978</v>
      </c>
    </row>
    <row r="60" spans="1:45" ht="12.75">
      <c r="A60" s="1">
        <v>58</v>
      </c>
      <c r="B60" s="2" t="s">
        <v>67</v>
      </c>
      <c r="C60" s="7">
        <v>232996.31833616443</v>
      </c>
      <c r="D60" s="8">
        <v>230517.45151188644</v>
      </c>
      <c r="E60" s="8">
        <v>250418.32209482862</v>
      </c>
      <c r="F60" s="8">
        <v>353562.29650947684</v>
      </c>
      <c r="G60" s="8">
        <v>365309.0036259557</v>
      </c>
      <c r="H60" s="8">
        <v>278003.83513196936</v>
      </c>
      <c r="I60" s="8">
        <v>308111.60343062284</v>
      </c>
      <c r="J60" s="8">
        <v>284856.96352296707</v>
      </c>
      <c r="K60" s="8">
        <v>272001.7339997516</v>
      </c>
      <c r="L60" s="8">
        <v>347030.7191492817</v>
      </c>
      <c r="M60" s="8">
        <v>400751.5941795503</v>
      </c>
      <c r="N60" s="8">
        <v>461746.7281420367</v>
      </c>
      <c r="O60" s="8">
        <v>502006.9677925323</v>
      </c>
      <c r="P60" s="8">
        <v>555422.6116457807</v>
      </c>
      <c r="Q60" s="8">
        <v>747149.2951622731</v>
      </c>
      <c r="R60" s="8">
        <v>904726.9029571771</v>
      </c>
      <c r="S60" s="8">
        <v>777036.1484510138</v>
      </c>
      <c r="T60" s="8">
        <v>726284.9559946404</v>
      </c>
      <c r="U60" s="8">
        <v>767645.6372139476</v>
      </c>
      <c r="V60" s="8">
        <v>904659.6681610353</v>
      </c>
      <c r="W60" s="8">
        <v>893324.5524715717</v>
      </c>
      <c r="X60" s="8">
        <v>1092875.2452715063</v>
      </c>
      <c r="Y60" s="8">
        <v>1031184.02641725</v>
      </c>
      <c r="Z60" s="8">
        <v>828068.8033274524</v>
      </c>
      <c r="AA60" s="8">
        <v>729795.1633924443</v>
      </c>
      <c r="AB60" s="8">
        <v>785519.3834687627</v>
      </c>
      <c r="AC60" s="8">
        <v>827801.949061091</v>
      </c>
      <c r="AD60" s="8">
        <v>915854.2906776551</v>
      </c>
      <c r="AE60" s="8">
        <v>949423.3664409118</v>
      </c>
      <c r="AF60" s="8">
        <v>792911.6129776961</v>
      </c>
      <c r="AG60" s="8">
        <v>823950.541371814</v>
      </c>
      <c r="AH60" s="8">
        <v>832144.5166616162</v>
      </c>
      <c r="AI60" s="8">
        <v>724946.6478139419</v>
      </c>
      <c r="AJ60" s="8">
        <v>684713.3876267159</v>
      </c>
      <c r="AK60" s="8">
        <v>768154.5856447481</v>
      </c>
      <c r="AL60" s="8">
        <v>901550.561338479</v>
      </c>
      <c r="AM60" s="8">
        <v>1125158.3381608827</v>
      </c>
      <c r="AN60" s="8">
        <v>1133382.8607586934</v>
      </c>
      <c r="AO60" s="8">
        <v>1025013.5918528271</v>
      </c>
      <c r="AP60" s="8">
        <v>837701.6947339199</v>
      </c>
      <c r="AQ60" s="8">
        <v>767525.5760235329</v>
      </c>
      <c r="AR60" s="8">
        <v>701867.3386687324</v>
      </c>
      <c r="AS60" s="9">
        <v>999921.5214706846</v>
      </c>
    </row>
    <row r="61" spans="1:45" ht="12.75">
      <c r="A61" s="1">
        <v>59</v>
      </c>
      <c r="B61" s="2" t="s">
        <v>68</v>
      </c>
      <c r="C61" s="7">
        <v>92687.84245304542</v>
      </c>
      <c r="D61" s="8">
        <v>107170.1567106069</v>
      </c>
      <c r="E61" s="8">
        <v>98848.31158290926</v>
      </c>
      <c r="F61" s="8">
        <v>133394.06661818462</v>
      </c>
      <c r="G61" s="8">
        <v>137486.57940214124</v>
      </c>
      <c r="H61" s="8">
        <v>102339.58768054574</v>
      </c>
      <c r="I61" s="8">
        <v>119016.09804243657</v>
      </c>
      <c r="J61" s="8">
        <v>109058.2023153822</v>
      </c>
      <c r="K61" s="8">
        <v>106778.34862348644</v>
      </c>
      <c r="L61" s="8">
        <v>103475.84357861774</v>
      </c>
      <c r="M61" s="8">
        <v>127240.1706694416</v>
      </c>
      <c r="N61" s="8">
        <v>159989.47991979294</v>
      </c>
      <c r="O61" s="8">
        <v>194293.1315766227</v>
      </c>
      <c r="P61" s="8">
        <v>258146.5378411721</v>
      </c>
      <c r="Q61" s="8">
        <v>341551.6176152313</v>
      </c>
      <c r="R61" s="8">
        <v>595519.1238598383</v>
      </c>
      <c r="S61" s="8">
        <v>539158.6420565746</v>
      </c>
      <c r="T61" s="8">
        <v>419629.6695353217</v>
      </c>
      <c r="U61" s="8">
        <v>388513.7628825515</v>
      </c>
      <c r="V61" s="8">
        <v>460265.81617960415</v>
      </c>
      <c r="W61" s="8">
        <v>404563.83373181004</v>
      </c>
      <c r="X61" s="8">
        <v>478663.95356287365</v>
      </c>
      <c r="Y61" s="8">
        <v>527699.1345829108</v>
      </c>
      <c r="Z61" s="8">
        <v>396171.912185385</v>
      </c>
      <c r="AA61" s="8">
        <v>386916.64200250333</v>
      </c>
      <c r="AB61" s="8">
        <v>370418.64772619656</v>
      </c>
      <c r="AC61" s="8">
        <v>449909.32207184413</v>
      </c>
      <c r="AD61" s="8">
        <v>502253.9279596965</v>
      </c>
      <c r="AE61" s="8">
        <v>570033.3750923616</v>
      </c>
      <c r="AF61" s="8">
        <v>447313.77984004864</v>
      </c>
      <c r="AG61" s="8">
        <v>425311.59511111147</v>
      </c>
      <c r="AH61" s="8">
        <v>394448.4461044034</v>
      </c>
      <c r="AI61" s="8">
        <v>344995.28023137135</v>
      </c>
      <c r="AJ61" s="8">
        <v>363599.6606740511</v>
      </c>
      <c r="AK61" s="8">
        <v>413382.6079011075</v>
      </c>
      <c r="AL61" s="8">
        <v>534076.5351714802</v>
      </c>
      <c r="AM61" s="8">
        <v>585657.0318627974</v>
      </c>
      <c r="AN61" s="8">
        <v>610828.3847000295</v>
      </c>
      <c r="AO61" s="8">
        <v>619934.8775315221</v>
      </c>
      <c r="AP61" s="8">
        <v>489364.6636320557</v>
      </c>
      <c r="AQ61" s="8">
        <v>394819.34714511194</v>
      </c>
      <c r="AR61" s="8">
        <v>433451.036798986</v>
      </c>
      <c r="AS61" s="9">
        <v>487239.864570255</v>
      </c>
    </row>
    <row r="62" spans="1:45" ht="12.75">
      <c r="A62" s="1">
        <v>60</v>
      </c>
      <c r="B62" s="2" t="s">
        <v>69</v>
      </c>
      <c r="C62" s="7">
        <v>699127.2703715385</v>
      </c>
      <c r="D62" s="8">
        <v>619060.6503174913</v>
      </c>
      <c r="E62" s="8">
        <v>588199.3255344144</v>
      </c>
      <c r="F62" s="8">
        <v>722819.2540105392</v>
      </c>
      <c r="G62" s="8">
        <v>621502.1497822241</v>
      </c>
      <c r="H62" s="8">
        <v>564076.7037968386</v>
      </c>
      <c r="I62" s="8">
        <v>608627.4125836282</v>
      </c>
      <c r="J62" s="8">
        <v>578391.1797182313</v>
      </c>
      <c r="K62" s="8">
        <v>596897.0155929218</v>
      </c>
      <c r="L62" s="8">
        <v>667813.9119736122</v>
      </c>
      <c r="M62" s="8">
        <v>709049.1779035665</v>
      </c>
      <c r="N62" s="8">
        <v>740777.980179857</v>
      </c>
      <c r="O62" s="8">
        <v>778174.0869491756</v>
      </c>
      <c r="P62" s="8">
        <v>822783.3248342425</v>
      </c>
      <c r="Q62" s="8">
        <v>913410.7852270533</v>
      </c>
      <c r="R62" s="8">
        <v>854731.8441661805</v>
      </c>
      <c r="S62" s="8">
        <v>864515.1826309306</v>
      </c>
      <c r="T62" s="8">
        <v>963028.9573623005</v>
      </c>
      <c r="U62" s="8">
        <v>1168361.9005345877</v>
      </c>
      <c r="V62" s="8">
        <v>1307334.118539562</v>
      </c>
      <c r="W62" s="8">
        <v>1746559.5190349</v>
      </c>
      <c r="X62" s="8">
        <v>1829856.3643753487</v>
      </c>
      <c r="Y62" s="8">
        <v>1828606.9887739075</v>
      </c>
      <c r="Z62" s="8">
        <v>1749022.8149992425</v>
      </c>
      <c r="AA62" s="8">
        <v>1726004.1973039564</v>
      </c>
      <c r="AB62" s="8">
        <v>1813182.9277534327</v>
      </c>
      <c r="AC62" s="8">
        <v>1670878.2502952237</v>
      </c>
      <c r="AD62" s="8">
        <v>1499552.9561099578</v>
      </c>
      <c r="AE62" s="8">
        <v>1198642.740021354</v>
      </c>
      <c r="AF62" s="8">
        <v>1008342.385757179</v>
      </c>
      <c r="AG62" s="8">
        <v>1152051.0906592761</v>
      </c>
      <c r="AH62" s="8">
        <v>953013.6012078122</v>
      </c>
      <c r="AI62" s="8">
        <v>774410.1102603828</v>
      </c>
      <c r="AJ62" s="8">
        <v>597321.2480961911</v>
      </c>
      <c r="AK62" s="8">
        <v>667757.422089814</v>
      </c>
      <c r="AL62" s="8">
        <v>638828.1461455104</v>
      </c>
      <c r="AM62" s="8">
        <v>631658.71053403</v>
      </c>
      <c r="AN62" s="8">
        <v>860631.827630222</v>
      </c>
      <c r="AO62" s="8">
        <v>692077.113392232</v>
      </c>
      <c r="AP62" s="8">
        <v>548375.1992209982</v>
      </c>
      <c r="AQ62" s="8">
        <v>606409.0327308221</v>
      </c>
      <c r="AR62" s="8">
        <v>539580.9066504228</v>
      </c>
      <c r="AS62" s="9">
        <v>474863.50915548275</v>
      </c>
    </row>
    <row r="63" spans="1:45" ht="12.75">
      <c r="A63" s="1">
        <v>61</v>
      </c>
      <c r="B63" s="2" t="s">
        <v>70</v>
      </c>
      <c r="C63" s="7">
        <v>354419.75515914627</v>
      </c>
      <c r="D63" s="8">
        <v>407435.39933472953</v>
      </c>
      <c r="E63" s="8">
        <v>419658.4043844494</v>
      </c>
      <c r="F63" s="8">
        <v>467109.0888417691</v>
      </c>
      <c r="G63" s="8">
        <v>492904.63237634907</v>
      </c>
      <c r="H63" s="8">
        <v>470982.6073865234</v>
      </c>
      <c r="I63" s="8">
        <v>526589.4220300694</v>
      </c>
      <c r="J63" s="8">
        <v>632844.3290049607</v>
      </c>
      <c r="K63" s="8">
        <v>718174.362942718</v>
      </c>
      <c r="L63" s="8">
        <v>827056.8582473582</v>
      </c>
      <c r="M63" s="8">
        <v>1040507.9615249898</v>
      </c>
      <c r="N63" s="8">
        <v>1094612.3782958032</v>
      </c>
      <c r="O63" s="8">
        <v>1171348.3916317998</v>
      </c>
      <c r="P63" s="8">
        <v>1171336.9835865512</v>
      </c>
      <c r="Q63" s="8">
        <v>1195267.0091508534</v>
      </c>
      <c r="R63" s="8">
        <v>1019476.7983226904</v>
      </c>
      <c r="S63" s="8">
        <v>887726.4142430236</v>
      </c>
      <c r="T63" s="8">
        <v>837122.2149402931</v>
      </c>
      <c r="U63" s="8">
        <v>855090.8222747332</v>
      </c>
      <c r="V63" s="8">
        <v>876963.3143131399</v>
      </c>
      <c r="W63" s="8">
        <v>1116801.1700211596</v>
      </c>
      <c r="X63" s="8">
        <v>1177125.966039969</v>
      </c>
      <c r="Y63" s="8">
        <v>1312605.9182250064</v>
      </c>
      <c r="Z63" s="8">
        <v>1355510.5944331172</v>
      </c>
      <c r="AA63" s="8">
        <v>1265830.3876522863</v>
      </c>
      <c r="AB63" s="8">
        <v>1506940.5273627578</v>
      </c>
      <c r="AC63" s="8">
        <v>1288890.2149100387</v>
      </c>
      <c r="AD63" s="8">
        <v>1207875.54885478</v>
      </c>
      <c r="AE63" s="8">
        <v>1132854.8479036149</v>
      </c>
      <c r="AF63" s="8">
        <v>949045.6513997256</v>
      </c>
      <c r="AG63" s="8">
        <v>996580.0843119079</v>
      </c>
      <c r="AH63" s="8">
        <v>873235.5281319685</v>
      </c>
      <c r="AI63" s="8">
        <v>723635.8144543573</v>
      </c>
      <c r="AJ63" s="8">
        <v>555392.5116832862</v>
      </c>
      <c r="AK63" s="8">
        <v>600219.5821641964</v>
      </c>
      <c r="AL63" s="8">
        <v>589040.1265044003</v>
      </c>
      <c r="AM63" s="8">
        <v>540848.3644239863</v>
      </c>
      <c r="AN63" s="8">
        <v>776584.6452649814</v>
      </c>
      <c r="AO63" s="8">
        <v>687010.025362098</v>
      </c>
      <c r="AP63" s="8">
        <v>590921.4605709977</v>
      </c>
      <c r="AQ63" s="8">
        <v>638582.2514477593</v>
      </c>
      <c r="AR63" s="8">
        <v>578162.177254432</v>
      </c>
      <c r="AS63" s="9">
        <v>538049.2353328717</v>
      </c>
    </row>
    <row r="64" spans="1:45" ht="12.75">
      <c r="A64" s="1">
        <v>62</v>
      </c>
      <c r="B64" s="2" t="s">
        <v>71</v>
      </c>
      <c r="C64" s="7">
        <v>899047.9243764833</v>
      </c>
      <c r="D64" s="8">
        <v>1034033.5758351407</v>
      </c>
      <c r="E64" s="8">
        <v>1247150.5627668998</v>
      </c>
      <c r="F64" s="8">
        <v>1360913.253558477</v>
      </c>
      <c r="G64" s="8">
        <v>2058274.3911404973</v>
      </c>
      <c r="H64" s="8">
        <v>1962819.7452706825</v>
      </c>
      <c r="I64" s="8">
        <v>2623632.2927275053</v>
      </c>
      <c r="J64" s="8">
        <v>3002904.592193124</v>
      </c>
      <c r="K64" s="8">
        <v>4553679.989907614</v>
      </c>
      <c r="L64" s="8">
        <v>5249436.180472301</v>
      </c>
      <c r="M64" s="8">
        <v>5136496.577698498</v>
      </c>
      <c r="N64" s="8">
        <v>4128559.876107698</v>
      </c>
      <c r="O64" s="8">
        <v>3465514.4089463586</v>
      </c>
      <c r="P64" s="8">
        <v>2712048.8687857916</v>
      </c>
      <c r="Q64" s="8">
        <v>3509757.1603660104</v>
      </c>
      <c r="R64" s="8">
        <v>3588731.4535265863</v>
      </c>
      <c r="S64" s="8">
        <v>2475709.0649228226</v>
      </c>
      <c r="T64" s="8">
        <v>4047922.4773158687</v>
      </c>
      <c r="U64" s="8">
        <v>3342172.1850317707</v>
      </c>
      <c r="V64" s="8">
        <v>4108495.3496714253</v>
      </c>
      <c r="W64" s="8">
        <v>4802183.314647174</v>
      </c>
      <c r="X64" s="8">
        <v>4789072.516636877</v>
      </c>
      <c r="Y64" s="8">
        <v>4131679.7320105503</v>
      </c>
      <c r="Z64" s="8">
        <v>6484165.0778401485</v>
      </c>
      <c r="AA64" s="8">
        <v>5654471.458246097</v>
      </c>
      <c r="AB64" s="8">
        <v>5780586.035843404</v>
      </c>
      <c r="AC64" s="8">
        <v>5394865.264744618</v>
      </c>
      <c r="AD64" s="8">
        <v>5430341.020250137</v>
      </c>
      <c r="AE64" s="8">
        <v>5446717.999785287</v>
      </c>
      <c r="AF64" s="8">
        <v>4783600.944494738</v>
      </c>
      <c r="AG64" s="8">
        <v>4694022.4438227555</v>
      </c>
      <c r="AH64" s="8">
        <v>4077163.3810488377</v>
      </c>
      <c r="AI64" s="8">
        <v>3912183.502722151</v>
      </c>
      <c r="AJ64" s="8">
        <v>3468131.9721060847</v>
      </c>
      <c r="AK64" s="8">
        <v>3331035.644975691</v>
      </c>
      <c r="AL64" s="8">
        <v>3760803.575405931</v>
      </c>
      <c r="AM64" s="8">
        <v>2901086.6870389204</v>
      </c>
      <c r="AN64" s="8">
        <v>2457894.6654043337</v>
      </c>
      <c r="AO64" s="8">
        <v>2685270.975505914</v>
      </c>
      <c r="AP64" s="8">
        <v>3037092.98133725</v>
      </c>
      <c r="AQ64" s="8">
        <v>2350706.730972842</v>
      </c>
      <c r="AR64" s="8">
        <v>2162840.8502365523</v>
      </c>
      <c r="AS64" s="9">
        <v>1775458.0838268062</v>
      </c>
    </row>
    <row r="65" spans="1:45" ht="12.75">
      <c r="A65" s="1">
        <v>63</v>
      </c>
      <c r="B65" s="2" t="s">
        <v>72</v>
      </c>
      <c r="C65" s="7">
        <v>77921.43645989793</v>
      </c>
      <c r="D65" s="8">
        <v>83861.82700994007</v>
      </c>
      <c r="E65" s="8">
        <v>96507.7817780384</v>
      </c>
      <c r="F65" s="8">
        <v>144936.38148133457</v>
      </c>
      <c r="G65" s="8">
        <v>168877.9215672133</v>
      </c>
      <c r="H65" s="8">
        <v>173347.54478477605</v>
      </c>
      <c r="I65" s="8">
        <v>191917.88988585307</v>
      </c>
      <c r="J65" s="8">
        <v>285474.3547895515</v>
      </c>
      <c r="K65" s="8">
        <v>223432.36599966104</v>
      </c>
      <c r="L65" s="8">
        <v>181469.5129376396</v>
      </c>
      <c r="M65" s="8">
        <v>222656.78702811268</v>
      </c>
      <c r="N65" s="8">
        <v>186834.87044294414</v>
      </c>
      <c r="O65" s="8">
        <v>186664.88306872605</v>
      </c>
      <c r="P65" s="8">
        <v>201829.78167648712</v>
      </c>
      <c r="Q65" s="8">
        <v>172576.07373869696</v>
      </c>
      <c r="R65" s="8">
        <v>177260.63039068956</v>
      </c>
      <c r="S65" s="8">
        <v>194902.39652041814</v>
      </c>
      <c r="T65" s="8">
        <v>215956.71241828008</v>
      </c>
      <c r="U65" s="8">
        <v>216961.5211761817</v>
      </c>
      <c r="V65" s="8">
        <v>328766.00784174626</v>
      </c>
      <c r="W65" s="8">
        <v>434101.86756423936</v>
      </c>
      <c r="X65" s="8">
        <v>424432.47241920955</v>
      </c>
      <c r="Y65" s="8">
        <v>440112.0916237135</v>
      </c>
      <c r="Z65" s="8">
        <v>471461.35714471474</v>
      </c>
      <c r="AA65" s="8">
        <v>564545.9971322363</v>
      </c>
      <c r="AB65" s="8">
        <v>413531.1912125004</v>
      </c>
      <c r="AC65" s="8">
        <v>456139.62601379515</v>
      </c>
      <c r="AD65" s="8">
        <v>381169.84804205934</v>
      </c>
      <c r="AE65" s="8">
        <v>692555.8349375024</v>
      </c>
      <c r="AF65" s="8">
        <v>459920.88728921994</v>
      </c>
      <c r="AG65" s="8">
        <v>582818.1540248973</v>
      </c>
      <c r="AH65" s="8">
        <v>685161.5684586589</v>
      </c>
      <c r="AI65" s="8">
        <v>520778.719714912</v>
      </c>
      <c r="AJ65" s="8">
        <v>709711.2469225704</v>
      </c>
      <c r="AK65" s="8">
        <v>649038.9154277587</v>
      </c>
      <c r="AL65" s="8">
        <v>686260.1552127528</v>
      </c>
      <c r="AM65" s="8">
        <v>782837.4731731953</v>
      </c>
      <c r="AN65" s="8">
        <v>699650.2939441046</v>
      </c>
      <c r="AO65" s="8">
        <v>659509.1093388149</v>
      </c>
      <c r="AP65" s="8">
        <v>835798.3375044152</v>
      </c>
      <c r="AQ65" s="8">
        <v>646604.7531756585</v>
      </c>
      <c r="AR65" s="8">
        <v>672657.4599333097</v>
      </c>
      <c r="AS65" s="9">
        <v>693289.3321036538</v>
      </c>
    </row>
    <row r="66" spans="1:45" ht="12.75">
      <c r="A66" s="1">
        <v>64</v>
      </c>
      <c r="B66" s="2" t="s">
        <v>73</v>
      </c>
      <c r="C66" s="7">
        <v>242732.73752794493</v>
      </c>
      <c r="D66" s="8">
        <v>320300.9723589327</v>
      </c>
      <c r="E66" s="8">
        <v>416494.0350003466</v>
      </c>
      <c r="F66" s="8">
        <v>530224.0842695247</v>
      </c>
      <c r="G66" s="8">
        <v>689702.722136468</v>
      </c>
      <c r="H66" s="8">
        <v>800191.5680920542</v>
      </c>
      <c r="I66" s="8">
        <v>841878.7141199929</v>
      </c>
      <c r="J66" s="8">
        <v>900067.1165384816</v>
      </c>
      <c r="K66" s="8">
        <v>1008157.9345878703</v>
      </c>
      <c r="L66" s="8">
        <v>1057693.3995244496</v>
      </c>
      <c r="M66" s="8">
        <v>1039878.6766579751</v>
      </c>
      <c r="N66" s="8">
        <v>1088121.5601099778</v>
      </c>
      <c r="O66" s="8">
        <v>1122678.2743668414</v>
      </c>
      <c r="P66" s="8">
        <v>1122828.301329656</v>
      </c>
      <c r="Q66" s="8">
        <v>1098798.2513139253</v>
      </c>
      <c r="R66" s="8">
        <v>1087499.1651752805</v>
      </c>
      <c r="S66" s="8">
        <v>1111687.077614263</v>
      </c>
      <c r="T66" s="8">
        <v>1218217.8330332662</v>
      </c>
      <c r="U66" s="8">
        <v>1261449.191052863</v>
      </c>
      <c r="V66" s="8">
        <v>1307469.5256343323</v>
      </c>
      <c r="W66" s="8">
        <v>1393575.782743348</v>
      </c>
      <c r="X66" s="8">
        <v>1417004.0002940556</v>
      </c>
      <c r="Y66" s="8">
        <v>1515522.9825611243</v>
      </c>
      <c r="Z66" s="8">
        <v>1570589.7415804686</v>
      </c>
      <c r="AA66" s="8">
        <v>1542233.3714034436</v>
      </c>
      <c r="AB66" s="8">
        <v>1499133.9959426043</v>
      </c>
      <c r="AC66" s="8">
        <v>1566298.5977613896</v>
      </c>
      <c r="AD66" s="8">
        <v>1585116.7998623103</v>
      </c>
      <c r="AE66" s="8">
        <v>1585703.537107854</v>
      </c>
      <c r="AF66" s="8">
        <v>1493984.077508066</v>
      </c>
      <c r="AG66" s="8">
        <v>1363620.0721174623</v>
      </c>
      <c r="AH66" s="8">
        <v>1282407.2450774007</v>
      </c>
      <c r="AI66" s="8">
        <v>1223975.7750377522</v>
      </c>
      <c r="AJ66" s="8">
        <v>1197092.7249263239</v>
      </c>
      <c r="AK66" s="8">
        <v>1185694.6190950759</v>
      </c>
      <c r="AL66" s="8">
        <v>1137849.2421094738</v>
      </c>
      <c r="AM66" s="8">
        <v>1072212.5697706246</v>
      </c>
      <c r="AN66" s="8">
        <v>1026252.0265755331</v>
      </c>
      <c r="AO66" s="8">
        <v>1017343.5692137328</v>
      </c>
      <c r="AP66" s="8">
        <v>1017585.5024471252</v>
      </c>
      <c r="AQ66" s="8">
        <v>966832.3931698304</v>
      </c>
      <c r="AR66" s="8">
        <v>953070.3398442643</v>
      </c>
      <c r="AS66" s="9">
        <v>984038.4245490759</v>
      </c>
    </row>
    <row r="67" spans="1:45" ht="12.75">
      <c r="A67" s="1">
        <v>65</v>
      </c>
      <c r="B67" s="2" t="s">
        <v>74</v>
      </c>
      <c r="C67" s="7">
        <v>40527.40155374783</v>
      </c>
      <c r="D67" s="8">
        <v>49222.29006102267</v>
      </c>
      <c r="E67" s="8">
        <v>50144.24550442632</v>
      </c>
      <c r="F67" s="8">
        <v>59403.29238189875</v>
      </c>
      <c r="G67" s="8">
        <v>77131.48935617624</v>
      </c>
      <c r="H67" s="8">
        <v>83925.6410816775</v>
      </c>
      <c r="I67" s="8">
        <v>81563.28269654779</v>
      </c>
      <c r="J67" s="8">
        <v>85629.6320267471</v>
      </c>
      <c r="K67" s="8">
        <v>91616.51339089929</v>
      </c>
      <c r="L67" s="8">
        <v>85630.95297069782</v>
      </c>
      <c r="M67" s="8">
        <v>83632.50468350844</v>
      </c>
      <c r="N67" s="8">
        <v>84146.72383734681</v>
      </c>
      <c r="O67" s="8">
        <v>82251.06801468418</v>
      </c>
      <c r="P67" s="8">
        <v>85116.86617296122</v>
      </c>
      <c r="Q67" s="8">
        <v>82860.59951891087</v>
      </c>
      <c r="R67" s="8">
        <v>79598.22524434455</v>
      </c>
      <c r="S67" s="8">
        <v>77779.55241982666</v>
      </c>
      <c r="T67" s="8">
        <v>87177.3696878644</v>
      </c>
      <c r="U67" s="8">
        <v>90939.3007019493</v>
      </c>
      <c r="V67" s="8">
        <v>93844.41640473693</v>
      </c>
      <c r="W67" s="8">
        <v>94284.01589632955</v>
      </c>
      <c r="X67" s="8">
        <v>103778.6907371175</v>
      </c>
      <c r="Y67" s="8">
        <v>99395.24213440507</v>
      </c>
      <c r="Z67" s="8">
        <v>105042.74292599731</v>
      </c>
      <c r="AA67" s="8">
        <v>87079.3670840673</v>
      </c>
      <c r="AB67" s="8">
        <v>83313.89986585123</v>
      </c>
      <c r="AC67" s="8">
        <v>84563.45547619545</v>
      </c>
      <c r="AD67" s="8">
        <v>77091.10421784902</v>
      </c>
      <c r="AE67" s="8">
        <v>75509.54943527676</v>
      </c>
      <c r="AF67" s="8">
        <v>78969.42216975092</v>
      </c>
      <c r="AG67" s="8">
        <v>69364.46440838867</v>
      </c>
      <c r="AH67" s="8">
        <v>62952.85392224205</v>
      </c>
      <c r="AI67" s="8">
        <v>57638.1263898876</v>
      </c>
      <c r="AJ67" s="8">
        <v>54776.77588723808</v>
      </c>
      <c r="AK67" s="8">
        <v>51501.86246881238</v>
      </c>
      <c r="AL67" s="8">
        <v>48838.53269195161</v>
      </c>
      <c r="AM67" s="8">
        <v>43011.16419878443</v>
      </c>
      <c r="AN67" s="8">
        <v>40194.745077483465</v>
      </c>
      <c r="AO67" s="8">
        <v>42665.131134952404</v>
      </c>
      <c r="AP67" s="8">
        <v>37936.41556226867</v>
      </c>
      <c r="AQ67" s="8">
        <v>33954.348621724865</v>
      </c>
      <c r="AR67" s="8">
        <v>32955.513018579084</v>
      </c>
      <c r="AS67" s="9">
        <v>35648.9072907316</v>
      </c>
    </row>
    <row r="68" spans="1:45" ht="12.75">
      <c r="A68" s="1">
        <v>66</v>
      </c>
      <c r="B68" s="2" t="s">
        <v>75</v>
      </c>
      <c r="C68" s="7">
        <v>1343.5943941170428</v>
      </c>
      <c r="D68" s="8">
        <v>2145.0909113845437</v>
      </c>
      <c r="E68" s="8">
        <v>4081.960682695694</v>
      </c>
      <c r="F68" s="8">
        <v>5973.548977973201</v>
      </c>
      <c r="G68" s="8">
        <v>9119.125732949813</v>
      </c>
      <c r="H68" s="8">
        <v>12594.55626070992</v>
      </c>
      <c r="I68" s="8">
        <v>17832.173752584025</v>
      </c>
      <c r="J68" s="8">
        <v>21673.316960891498</v>
      </c>
      <c r="K68" s="8">
        <v>29028.907907817196</v>
      </c>
      <c r="L68" s="8">
        <v>34955.15778383951</v>
      </c>
      <c r="M68" s="8">
        <v>37249.77824175119</v>
      </c>
      <c r="N68" s="8">
        <v>40965.04027376432</v>
      </c>
      <c r="O68" s="8">
        <v>44494.1990817194</v>
      </c>
      <c r="P68" s="8">
        <v>47685.199311957185</v>
      </c>
      <c r="Q68" s="8">
        <v>46294.29269478204</v>
      </c>
      <c r="R68" s="8">
        <v>49070.17605723831</v>
      </c>
      <c r="S68" s="8">
        <v>51132.13825079572</v>
      </c>
      <c r="T68" s="8">
        <v>65479.17903625291</v>
      </c>
      <c r="U68" s="8">
        <v>94188.40823014162</v>
      </c>
      <c r="V68" s="8">
        <v>120128.72786778558</v>
      </c>
      <c r="W68" s="8">
        <v>138902.93411546288</v>
      </c>
      <c r="X68" s="8">
        <v>110029.19862236518</v>
      </c>
      <c r="Y68" s="8">
        <v>120856.54468573058</v>
      </c>
      <c r="Z68" s="8">
        <v>146311.86189726737</v>
      </c>
      <c r="AA68" s="8">
        <v>151306.0476184358</v>
      </c>
      <c r="AB68" s="8">
        <v>148131.38722721132</v>
      </c>
      <c r="AC68" s="8">
        <v>162370.2701961704</v>
      </c>
      <c r="AD68" s="8">
        <v>160469.56901794454</v>
      </c>
      <c r="AE68" s="8">
        <v>146772.77124661076</v>
      </c>
      <c r="AF68" s="8">
        <v>131783.29394611428</v>
      </c>
      <c r="AG68" s="8">
        <v>128984.03705633298</v>
      </c>
      <c r="AH68" s="8">
        <v>171770.60410863618</v>
      </c>
      <c r="AI68" s="8">
        <v>183772.83911715413</v>
      </c>
      <c r="AJ68" s="8">
        <v>137033.50608866673</v>
      </c>
      <c r="AK68" s="8">
        <v>139859.97273736497</v>
      </c>
      <c r="AL68" s="8">
        <v>226644.80719313843</v>
      </c>
      <c r="AM68" s="8">
        <v>194948.5029757213</v>
      </c>
      <c r="AN68" s="8">
        <v>158321.84118849415</v>
      </c>
      <c r="AO68" s="8">
        <v>134260.27813428032</v>
      </c>
      <c r="AP68" s="8">
        <v>143025.58255232222</v>
      </c>
      <c r="AQ68" s="8">
        <v>138061.1986949529</v>
      </c>
      <c r="AR68" s="8">
        <v>139998.5025357964</v>
      </c>
      <c r="AS68" s="9">
        <v>146993.68194453898</v>
      </c>
    </row>
    <row r="69" spans="1:45" ht="12.75">
      <c r="A69" s="1">
        <v>67</v>
      </c>
      <c r="B69" s="2" t="s">
        <v>76</v>
      </c>
      <c r="C69" s="7">
        <v>1139653.7903624177</v>
      </c>
      <c r="D69" s="8">
        <v>1140768.641225541</v>
      </c>
      <c r="E69" s="8">
        <v>1288331.6862376477</v>
      </c>
      <c r="F69" s="8">
        <v>1668886.1549883622</v>
      </c>
      <c r="G69" s="8">
        <v>2070016.1533477353</v>
      </c>
      <c r="H69" s="8">
        <v>1619791.5481953605</v>
      </c>
      <c r="I69" s="8">
        <v>1535899.4118875181</v>
      </c>
      <c r="J69" s="8">
        <v>1724944.7064707521</v>
      </c>
      <c r="K69" s="8">
        <v>1857610.9115316065</v>
      </c>
      <c r="L69" s="8">
        <v>2306670.347862201</v>
      </c>
      <c r="M69" s="8">
        <v>2678867.298763243</v>
      </c>
      <c r="N69" s="8">
        <v>2456525.9557400756</v>
      </c>
      <c r="O69" s="8">
        <v>2584551.3973891074</v>
      </c>
      <c r="P69" s="8">
        <v>2274636.222837343</v>
      </c>
      <c r="Q69" s="8">
        <v>2533751.6066743946</v>
      </c>
      <c r="R69" s="8">
        <v>2510121.678393755</v>
      </c>
      <c r="S69" s="8">
        <v>2535417.245177555</v>
      </c>
      <c r="T69" s="8">
        <v>2643802.686335765</v>
      </c>
      <c r="U69" s="8">
        <v>3269592.8057456794</v>
      </c>
      <c r="V69" s="8">
        <v>3200721.4306573016</v>
      </c>
      <c r="W69" s="8">
        <v>3637791.0579644195</v>
      </c>
      <c r="X69" s="8">
        <v>3497728.367379297</v>
      </c>
      <c r="Y69" s="8">
        <v>3687491.4576391797</v>
      </c>
      <c r="Z69" s="8">
        <v>3402411.823020962</v>
      </c>
      <c r="AA69" s="8">
        <v>3171188.1278360477</v>
      </c>
      <c r="AB69" s="8">
        <v>3275122.8013867396</v>
      </c>
      <c r="AC69" s="8">
        <v>3060088.4545284794</v>
      </c>
      <c r="AD69" s="8">
        <v>3728382.8285248447</v>
      </c>
      <c r="AE69" s="8">
        <v>2853726.3851353563</v>
      </c>
      <c r="AF69" s="8">
        <v>2561404.364817472</v>
      </c>
      <c r="AG69" s="8">
        <v>2702367.9335575183</v>
      </c>
      <c r="AH69" s="8">
        <v>2424106.4979156456</v>
      </c>
      <c r="AI69" s="8">
        <v>2364956.313052879</v>
      </c>
      <c r="AJ69" s="8">
        <v>2064245.7054580948</v>
      </c>
      <c r="AK69" s="8">
        <v>2051448.019972568</v>
      </c>
      <c r="AL69" s="8">
        <v>2078067.0418103056</v>
      </c>
      <c r="AM69" s="8">
        <v>2090461.1255952795</v>
      </c>
      <c r="AN69" s="8">
        <v>2343660.02099627</v>
      </c>
      <c r="AO69" s="8">
        <v>2285056.9307436757</v>
      </c>
      <c r="AP69" s="8">
        <v>2005282.5191676174</v>
      </c>
      <c r="AQ69" s="8">
        <v>1986453.924843225</v>
      </c>
      <c r="AR69" s="8">
        <v>1794939.1187400958</v>
      </c>
      <c r="AS69" s="9">
        <v>1666895.8021157505</v>
      </c>
    </row>
    <row r="70" spans="1:45" ht="12.75">
      <c r="A70" s="1">
        <v>68</v>
      </c>
      <c r="B70" s="2" t="s">
        <v>77</v>
      </c>
      <c r="C70" s="7">
        <v>1008461.4976344716</v>
      </c>
      <c r="D70" s="8">
        <v>1013452.5469640628</v>
      </c>
      <c r="E70" s="8">
        <v>1208466.2469089634</v>
      </c>
      <c r="F70" s="8">
        <v>1583951.6872126095</v>
      </c>
      <c r="G70" s="8">
        <v>2120074.575231647</v>
      </c>
      <c r="H70" s="8">
        <v>2262300.446441535</v>
      </c>
      <c r="I70" s="8">
        <v>2074799.3097971526</v>
      </c>
      <c r="J70" s="8">
        <v>2146246.514962701</v>
      </c>
      <c r="K70" s="8">
        <v>2184023.6614319375</v>
      </c>
      <c r="L70" s="8">
        <v>2582153.126552756</v>
      </c>
      <c r="M70" s="8">
        <v>2669794.1771589103</v>
      </c>
      <c r="N70" s="8">
        <v>2696184.2643933524</v>
      </c>
      <c r="O70" s="8">
        <v>2494460.9099461194</v>
      </c>
      <c r="P70" s="8">
        <v>2459227.5462986515</v>
      </c>
      <c r="Q70" s="8">
        <v>2509270.417804711</v>
      </c>
      <c r="R70" s="8">
        <v>2649342.8058940037</v>
      </c>
      <c r="S70" s="8">
        <v>2874334.7607686687</v>
      </c>
      <c r="T70" s="8">
        <v>3096829.7510033343</v>
      </c>
      <c r="U70" s="8">
        <v>3234725.1314781066</v>
      </c>
      <c r="V70" s="8">
        <v>4206194.089901478</v>
      </c>
      <c r="W70" s="8">
        <v>3985639.5674643503</v>
      </c>
      <c r="X70" s="8">
        <v>4155565.8362424974</v>
      </c>
      <c r="Y70" s="8">
        <v>3923683.098899078</v>
      </c>
      <c r="Z70" s="8">
        <v>3572395.1274184617</v>
      </c>
      <c r="AA70" s="8">
        <v>3385683.3181610205</v>
      </c>
      <c r="AB70" s="8">
        <v>3185686.4335505785</v>
      </c>
      <c r="AC70" s="8">
        <v>3028644.724068411</v>
      </c>
      <c r="AD70" s="8">
        <v>3052876.45089641</v>
      </c>
      <c r="AE70" s="8">
        <v>2926641.278277971</v>
      </c>
      <c r="AF70" s="8">
        <v>2864199.7974683754</v>
      </c>
      <c r="AG70" s="8">
        <v>3257536.719421861</v>
      </c>
      <c r="AH70" s="8">
        <v>3042681.22221768</v>
      </c>
      <c r="AI70" s="8">
        <v>2902799.3259523204</v>
      </c>
      <c r="AJ70" s="8">
        <v>2761010.3855033624</v>
      </c>
      <c r="AK70" s="8">
        <v>2778177.064648358</v>
      </c>
      <c r="AL70" s="8">
        <v>2888903.87944529</v>
      </c>
      <c r="AM70" s="8">
        <v>2917330.578572292</v>
      </c>
      <c r="AN70" s="8">
        <v>3271928.9573432733</v>
      </c>
      <c r="AO70" s="8">
        <v>3241561.4294077647</v>
      </c>
      <c r="AP70" s="8">
        <v>2891448.9405210298</v>
      </c>
      <c r="AQ70" s="8">
        <v>3333615.6221817965</v>
      </c>
      <c r="AR70" s="8">
        <v>3254507.4894072474</v>
      </c>
      <c r="AS70" s="9">
        <v>3207806.4523507357</v>
      </c>
    </row>
    <row r="71" spans="1:45" ht="12.75">
      <c r="A71" s="1">
        <v>69</v>
      </c>
      <c r="B71" s="2" t="s">
        <v>78</v>
      </c>
      <c r="C71" s="7">
        <v>250689.558722651</v>
      </c>
      <c r="D71" s="8">
        <v>266491.1750714212</v>
      </c>
      <c r="E71" s="8">
        <v>296103.0330062745</v>
      </c>
      <c r="F71" s="8">
        <v>469984.7433249031</v>
      </c>
      <c r="G71" s="8">
        <v>611461.8429311708</v>
      </c>
      <c r="H71" s="8">
        <v>474659.87877659313</v>
      </c>
      <c r="I71" s="8">
        <v>691162.6580075306</v>
      </c>
      <c r="J71" s="8">
        <v>838172.5547079965</v>
      </c>
      <c r="K71" s="8">
        <v>467752.9444568672</v>
      </c>
      <c r="L71" s="8">
        <v>833555.5762255683</v>
      </c>
      <c r="M71" s="8">
        <v>721098.7859887878</v>
      </c>
      <c r="N71" s="8">
        <v>869745.1478335039</v>
      </c>
      <c r="O71" s="8">
        <v>388983.7485802143</v>
      </c>
      <c r="P71" s="8">
        <v>493393.0103318933</v>
      </c>
      <c r="Q71" s="8">
        <v>954946.8400827206</v>
      </c>
      <c r="R71" s="8">
        <v>796975.6985826096</v>
      </c>
      <c r="S71" s="8">
        <v>885808.6028182348</v>
      </c>
      <c r="T71" s="8">
        <v>744748.4735631149</v>
      </c>
      <c r="U71" s="8">
        <v>831477.6308998918</v>
      </c>
      <c r="V71" s="8">
        <v>1937619.2499979541</v>
      </c>
      <c r="W71" s="8">
        <v>1718509.3540377237</v>
      </c>
      <c r="X71" s="8">
        <v>1546703.8860630149</v>
      </c>
      <c r="Y71" s="8">
        <v>1507304.6540722302</v>
      </c>
      <c r="Z71" s="8">
        <v>1311629.0471332842</v>
      </c>
      <c r="AA71" s="8">
        <v>1371221.4813700365</v>
      </c>
      <c r="AB71" s="8">
        <v>1347370.3596716044</v>
      </c>
      <c r="AC71" s="8">
        <v>1608014.2169612662</v>
      </c>
      <c r="AD71" s="8">
        <v>2331111.2864686768</v>
      </c>
      <c r="AE71" s="8">
        <v>1133089.043346408</v>
      </c>
      <c r="AF71" s="8">
        <v>1684254.7255592656</v>
      </c>
      <c r="AG71" s="8">
        <v>1476335.6769293002</v>
      </c>
      <c r="AH71" s="8">
        <v>1514424.537980492</v>
      </c>
      <c r="AI71" s="8">
        <v>1768797.8274859968</v>
      </c>
      <c r="AJ71" s="8">
        <v>1411495.1590013104</v>
      </c>
      <c r="AK71" s="8">
        <v>1854479.8059798658</v>
      </c>
      <c r="AL71" s="8">
        <v>2103069.2209495595</v>
      </c>
      <c r="AM71" s="8">
        <v>2513849.8865567567</v>
      </c>
      <c r="AN71" s="8">
        <v>2500515.5177769233</v>
      </c>
      <c r="AO71" s="8">
        <v>2314725.6576998825</v>
      </c>
      <c r="AP71" s="8">
        <v>2291038.7655494385</v>
      </c>
      <c r="AQ71" s="8">
        <v>2238010.805445547</v>
      </c>
      <c r="AR71" s="8">
        <v>2204200.181019121</v>
      </c>
      <c r="AS71" s="9">
        <v>1765525.48431301</v>
      </c>
    </row>
    <row r="72" spans="1:45" ht="12.75">
      <c r="A72" s="1">
        <v>70</v>
      </c>
      <c r="B72" s="2" t="s">
        <v>79</v>
      </c>
      <c r="C72" s="7">
        <v>32574.655832947406</v>
      </c>
      <c r="D72" s="8">
        <v>42104.27208456937</v>
      </c>
      <c r="E72" s="8">
        <v>50200.485140153374</v>
      </c>
      <c r="F72" s="8">
        <v>72994.37248042485</v>
      </c>
      <c r="G72" s="8">
        <v>95170.07332039639</v>
      </c>
      <c r="H72" s="8">
        <v>95277.50457023998</v>
      </c>
      <c r="I72" s="8">
        <v>107853.67017487751</v>
      </c>
      <c r="J72" s="8">
        <v>115236.10703581444</v>
      </c>
      <c r="K72" s="8">
        <v>125485.72461868025</v>
      </c>
      <c r="L72" s="8">
        <v>152471.43533955322</v>
      </c>
      <c r="M72" s="8">
        <v>155899.83485429423</v>
      </c>
      <c r="N72" s="8">
        <v>191676.3032908012</v>
      </c>
      <c r="O72" s="8">
        <v>219552.87289738577</v>
      </c>
      <c r="P72" s="8">
        <v>274826.0565844171</v>
      </c>
      <c r="Q72" s="8">
        <v>319076.67811879516</v>
      </c>
      <c r="R72" s="8">
        <v>396736.5801071008</v>
      </c>
      <c r="S72" s="8">
        <v>463224.9672788303</v>
      </c>
      <c r="T72" s="8">
        <v>451249.2021363984</v>
      </c>
      <c r="U72" s="8">
        <v>562554.8065335051</v>
      </c>
      <c r="V72" s="8">
        <v>568436.2061544263</v>
      </c>
      <c r="W72" s="8">
        <v>597457.6972633883</v>
      </c>
      <c r="X72" s="8">
        <v>693194.301941534</v>
      </c>
      <c r="Y72" s="8">
        <v>710387.0333939076</v>
      </c>
      <c r="Z72" s="8">
        <v>741377.9077740184</v>
      </c>
      <c r="AA72" s="8">
        <v>753990.6907467777</v>
      </c>
      <c r="AB72" s="8">
        <v>741318.0542684917</v>
      </c>
      <c r="AC72" s="8">
        <v>634072.6404894355</v>
      </c>
      <c r="AD72" s="8">
        <v>666167.5842050561</v>
      </c>
      <c r="AE72" s="8">
        <v>718922.9715104686</v>
      </c>
      <c r="AF72" s="8">
        <v>630026.2283594698</v>
      </c>
      <c r="AG72" s="8">
        <v>549937.5083662916</v>
      </c>
      <c r="AH72" s="8">
        <v>763242.1650768017</v>
      </c>
      <c r="AI72" s="8">
        <v>621683.189995583</v>
      </c>
      <c r="AJ72" s="8">
        <v>618673.144658142</v>
      </c>
      <c r="AK72" s="8">
        <v>513556.6646666195</v>
      </c>
      <c r="AL72" s="8">
        <v>284789.46059353923</v>
      </c>
      <c r="AM72" s="8">
        <v>410146.7010637804</v>
      </c>
      <c r="AN72" s="8">
        <v>449766.50834464724</v>
      </c>
      <c r="AO72" s="8">
        <v>588748.3299113889</v>
      </c>
      <c r="AP72" s="8">
        <v>541203.8185848028</v>
      </c>
      <c r="AQ72" s="8">
        <v>546845.0201693071</v>
      </c>
      <c r="AR72" s="8">
        <v>534321.1301096011</v>
      </c>
      <c r="AS72" s="9">
        <v>525582.9108075823</v>
      </c>
    </row>
    <row r="73" spans="1:45" ht="12.75">
      <c r="A73" s="1">
        <v>71</v>
      </c>
      <c r="B73" s="2" t="s">
        <v>80</v>
      </c>
      <c r="C73" s="7">
        <v>1591521.3323905237</v>
      </c>
      <c r="D73" s="8">
        <v>1562801.2159317906</v>
      </c>
      <c r="E73" s="8">
        <v>1782840.909595745</v>
      </c>
      <c r="F73" s="8">
        <v>1867272.323231347</v>
      </c>
      <c r="G73" s="8">
        <v>1730846.8725368036</v>
      </c>
      <c r="H73" s="8">
        <v>1863186.019048639</v>
      </c>
      <c r="I73" s="8">
        <v>2108014.5419588475</v>
      </c>
      <c r="J73" s="8">
        <v>2465797.0918192505</v>
      </c>
      <c r="K73" s="8">
        <v>2971568.1228694962</v>
      </c>
      <c r="L73" s="8">
        <v>3614800.1479726727</v>
      </c>
      <c r="M73" s="8">
        <v>4294760.414607892</v>
      </c>
      <c r="N73" s="8">
        <v>4339910.815123653</v>
      </c>
      <c r="O73" s="8">
        <v>4561397.147274303</v>
      </c>
      <c r="P73" s="8">
        <v>5237269.712984201</v>
      </c>
      <c r="Q73" s="8">
        <v>5935602.481551957</v>
      </c>
      <c r="R73" s="8">
        <v>6830281.983701539</v>
      </c>
      <c r="S73" s="8">
        <v>7608176.349696894</v>
      </c>
      <c r="T73" s="8">
        <v>9485019.341484971</v>
      </c>
      <c r="U73" s="8">
        <v>10754849.051515767</v>
      </c>
      <c r="V73" s="8">
        <v>10706420.76444969</v>
      </c>
      <c r="W73" s="8">
        <v>11796647.138868595</v>
      </c>
      <c r="X73" s="8">
        <v>10601828.088059299</v>
      </c>
      <c r="Y73" s="8">
        <v>11244945.95364707</v>
      </c>
      <c r="Z73" s="8">
        <v>10779600.856214784</v>
      </c>
      <c r="AA73" s="8">
        <v>8870886.914028145</v>
      </c>
      <c r="AB73" s="8">
        <v>8323682.4286804395</v>
      </c>
      <c r="AC73" s="8">
        <v>8759334.421854671</v>
      </c>
      <c r="AD73" s="8">
        <v>8276313.353206296</v>
      </c>
      <c r="AE73" s="8">
        <v>7041216.424977337</v>
      </c>
      <c r="AF73" s="8">
        <v>6216634.014888921</v>
      </c>
      <c r="AG73" s="8">
        <v>6024370.047083417</v>
      </c>
      <c r="AH73" s="8">
        <v>6177823.674358387</v>
      </c>
      <c r="AI73" s="8">
        <v>6042855.832752558</v>
      </c>
      <c r="AJ73" s="8">
        <v>5707047.904111761</v>
      </c>
      <c r="AK73" s="8">
        <v>5498137.802455228</v>
      </c>
      <c r="AL73" s="8">
        <v>6070174.870516977</v>
      </c>
      <c r="AM73" s="8">
        <v>6284685.682463113</v>
      </c>
      <c r="AN73" s="8">
        <v>5414504.634559541</v>
      </c>
      <c r="AO73" s="8">
        <v>5616591.5414226055</v>
      </c>
      <c r="AP73" s="8">
        <v>5056045.507486112</v>
      </c>
      <c r="AQ73" s="8">
        <v>4958853.955789643</v>
      </c>
      <c r="AR73" s="8">
        <v>5238607.254671575</v>
      </c>
      <c r="AS73" s="9">
        <v>5723124.888434087</v>
      </c>
    </row>
    <row r="74" spans="1:45" ht="12.75">
      <c r="A74" s="1">
        <v>72</v>
      </c>
      <c r="B74" s="2" t="s">
        <v>81</v>
      </c>
      <c r="C74" s="7">
        <v>3712196</v>
      </c>
      <c r="D74" s="8">
        <v>4053231.15101798</v>
      </c>
      <c r="E74" s="8">
        <v>5000959.8247893</v>
      </c>
      <c r="F74" s="8">
        <v>7869916.37924103</v>
      </c>
      <c r="G74" s="8">
        <v>9442162.24210103</v>
      </c>
      <c r="H74" s="8">
        <v>9915964</v>
      </c>
      <c r="I74" s="8">
        <v>11016733.812277</v>
      </c>
      <c r="J74" s="8">
        <v>11429890.9649396</v>
      </c>
      <c r="K74" s="8">
        <v>12164666.4704509</v>
      </c>
      <c r="L74" s="8">
        <v>13058228.181983</v>
      </c>
      <c r="M74" s="8">
        <v>12961200</v>
      </c>
      <c r="N74" s="8">
        <v>12276683.7057595</v>
      </c>
      <c r="O74" s="8">
        <v>12227643.2227013</v>
      </c>
      <c r="P74" s="8">
        <v>10901865.4987288</v>
      </c>
      <c r="Q74" s="8">
        <v>10328186.0740836</v>
      </c>
      <c r="R74" s="8">
        <v>10264498</v>
      </c>
      <c r="S74" s="8">
        <v>10676009.1022175</v>
      </c>
      <c r="T74" s="8">
        <v>12938795.5684437</v>
      </c>
      <c r="U74" s="8">
        <v>14953916.4955637</v>
      </c>
      <c r="V74" s="8">
        <v>16347653.0757016</v>
      </c>
      <c r="W74" s="8">
        <v>18322764</v>
      </c>
      <c r="X74" s="8">
        <v>18598693.5605071</v>
      </c>
      <c r="Y74" s="8">
        <v>17007103.7277905</v>
      </c>
      <c r="Z74" s="8">
        <v>18083769.1548879</v>
      </c>
      <c r="AA74" s="8">
        <v>20749110.5738909</v>
      </c>
      <c r="AB74" s="8">
        <v>19747738</v>
      </c>
      <c r="AC74" s="8">
        <v>22508310.0274399</v>
      </c>
      <c r="AD74" s="8">
        <v>20035762.3321016</v>
      </c>
      <c r="AE74" s="8">
        <v>17027766.1962542</v>
      </c>
      <c r="AF74" s="8">
        <v>17501556.4468571</v>
      </c>
      <c r="AG74" s="8">
        <v>17748413</v>
      </c>
      <c r="AH74" s="8">
        <v>16074901.44</v>
      </c>
      <c r="AI74" s="8">
        <v>14909419.4</v>
      </c>
      <c r="AJ74" s="8">
        <v>14698461.2</v>
      </c>
      <c r="AK74" s="8">
        <v>15007184.23</v>
      </c>
      <c r="AL74" s="8">
        <v>14560349</v>
      </c>
      <c r="AM74" s="8">
        <v>14819356.56</v>
      </c>
      <c r="AN74" s="8">
        <v>13768877.26</v>
      </c>
      <c r="AO74" s="8">
        <v>12920717.63</v>
      </c>
      <c r="AP74" s="8">
        <v>10798047.74</v>
      </c>
      <c r="AQ74" s="8">
        <v>10399042.959999999</v>
      </c>
      <c r="AR74" s="8">
        <v>11127367.02</v>
      </c>
      <c r="AS74" s="9">
        <v>11174268.346563835</v>
      </c>
    </row>
    <row r="75" spans="1:45" ht="12.75">
      <c r="A75" s="1">
        <v>73</v>
      </c>
      <c r="B75" s="2" t="s">
        <v>82</v>
      </c>
      <c r="C75" s="7">
        <v>434314.2652106791</v>
      </c>
      <c r="D75" s="8">
        <v>495643.33007232565</v>
      </c>
      <c r="E75" s="8">
        <v>634963.0931336088</v>
      </c>
      <c r="F75" s="8">
        <v>856054.2518093308</v>
      </c>
      <c r="G75" s="8">
        <v>1001527.4965274223</v>
      </c>
      <c r="H75" s="8">
        <v>1129615.5206915766</v>
      </c>
      <c r="I75" s="8">
        <v>1182258.852708678</v>
      </c>
      <c r="J75" s="8">
        <v>1424998.4314545442</v>
      </c>
      <c r="K75" s="8">
        <v>1760483.089120193</v>
      </c>
      <c r="L75" s="8">
        <v>1875750.9108359134</v>
      </c>
      <c r="M75" s="8">
        <v>1974716.6831810947</v>
      </c>
      <c r="N75" s="8">
        <v>1927006.9905376402</v>
      </c>
      <c r="O75" s="8">
        <v>1806355.9534502642</v>
      </c>
      <c r="P75" s="8">
        <v>1750199.5841892515</v>
      </c>
      <c r="Q75" s="8">
        <v>1795276.7556457645</v>
      </c>
      <c r="R75" s="8">
        <v>1755134.6166304215</v>
      </c>
      <c r="S75" s="8">
        <v>1893190.4154538624</v>
      </c>
      <c r="T75" s="8">
        <v>1839830.32892283</v>
      </c>
      <c r="U75" s="8">
        <v>2604206.773521286</v>
      </c>
      <c r="V75" s="8">
        <v>2709207.997341638</v>
      </c>
      <c r="W75" s="8">
        <v>2516949.214375071</v>
      </c>
      <c r="X75" s="8">
        <v>2515934.2881813846</v>
      </c>
      <c r="Y75" s="8">
        <v>2949391.81610142</v>
      </c>
      <c r="Z75" s="8">
        <v>2930149.13928405</v>
      </c>
      <c r="AA75" s="8">
        <v>2778625.653252308</v>
      </c>
      <c r="AB75" s="8">
        <v>3187761.7755581057</v>
      </c>
      <c r="AC75" s="8">
        <v>2882658.0849222606</v>
      </c>
      <c r="AD75" s="8">
        <v>2729004.756970061</v>
      </c>
      <c r="AE75" s="8">
        <v>2776643.707072515</v>
      </c>
      <c r="AF75" s="8">
        <v>2534562.0240488434</v>
      </c>
      <c r="AG75" s="8">
        <v>2491014.559999728</v>
      </c>
      <c r="AH75" s="8">
        <v>2312948.540522061</v>
      </c>
      <c r="AI75" s="8">
        <v>2838276.347586785</v>
      </c>
      <c r="AJ75" s="8">
        <v>2522017.4105139873</v>
      </c>
      <c r="AK75" s="8">
        <v>2480847.5938330777</v>
      </c>
      <c r="AL75" s="8">
        <v>2445975.347871446</v>
      </c>
      <c r="AM75" s="8">
        <v>2060659.2572564434</v>
      </c>
      <c r="AN75" s="8">
        <v>2021078.9428191362</v>
      </c>
      <c r="AO75" s="8">
        <v>1513003.2040583768</v>
      </c>
      <c r="AP75" s="8">
        <v>1337848.598865571</v>
      </c>
      <c r="AQ75" s="8">
        <v>1565983.0187016823</v>
      </c>
      <c r="AR75" s="8">
        <v>1687640.4642195348</v>
      </c>
      <c r="AS75" s="9">
        <v>1450281.8689189928</v>
      </c>
    </row>
    <row r="76" spans="1:45" ht="12.75">
      <c r="A76" s="1">
        <v>74</v>
      </c>
      <c r="B76" s="2" t="s">
        <v>83</v>
      </c>
      <c r="C76" s="7">
        <v>327602.90046692383</v>
      </c>
      <c r="D76" s="8">
        <v>323471.7149455348</v>
      </c>
      <c r="E76" s="8">
        <v>426318.35228143004</v>
      </c>
      <c r="F76" s="8">
        <v>595304.1358842417</v>
      </c>
      <c r="G76" s="8">
        <v>494622.7194946587</v>
      </c>
      <c r="H76" s="8">
        <v>463876.4115256759</v>
      </c>
      <c r="I76" s="8">
        <v>647073.5698924194</v>
      </c>
      <c r="J76" s="8">
        <v>765786.9961066553</v>
      </c>
      <c r="K76" s="8">
        <v>835647.509616606</v>
      </c>
      <c r="L76" s="8">
        <v>978252.5416314057</v>
      </c>
      <c r="M76" s="8">
        <v>1124273.5898513095</v>
      </c>
      <c r="N76" s="8">
        <v>956528.5487404333</v>
      </c>
      <c r="O76" s="8">
        <v>1306277.96408145</v>
      </c>
      <c r="P76" s="8">
        <v>1469889.3630354058</v>
      </c>
      <c r="Q76" s="8">
        <v>1855085.1684719576</v>
      </c>
      <c r="R76" s="8">
        <v>2184065.8628861755</v>
      </c>
      <c r="S76" s="8">
        <v>1848880.3189431732</v>
      </c>
      <c r="T76" s="8">
        <v>1713506.3058910975</v>
      </c>
      <c r="U76" s="8">
        <v>1622360.2405292147</v>
      </c>
      <c r="V76" s="8">
        <v>1594965.1126188056</v>
      </c>
      <c r="W76" s="8">
        <v>1847060.5908056234</v>
      </c>
      <c r="X76" s="8">
        <v>2112886.078883253</v>
      </c>
      <c r="Y76" s="8">
        <v>1980356.2265014236</v>
      </c>
      <c r="Z76" s="8">
        <v>1942380.723759821</v>
      </c>
      <c r="AA76" s="8">
        <v>1598116.4748757244</v>
      </c>
      <c r="AB76" s="8">
        <v>1631622.262922445</v>
      </c>
      <c r="AC76" s="8">
        <v>1813541.4704672568</v>
      </c>
      <c r="AD76" s="8">
        <v>1925867.2019225534</v>
      </c>
      <c r="AE76" s="8">
        <v>1895055.790398926</v>
      </c>
      <c r="AF76" s="8">
        <v>1060050.1183236046</v>
      </c>
      <c r="AG76" s="8">
        <v>1182388.2231063577</v>
      </c>
      <c r="AH76" s="8">
        <v>834832.8151854422</v>
      </c>
      <c r="AI76" s="8">
        <v>1007623.0451144439</v>
      </c>
      <c r="AJ76" s="8">
        <v>1112788.325703163</v>
      </c>
      <c r="AK76" s="8">
        <v>1293604.2207264903</v>
      </c>
      <c r="AL76" s="8">
        <v>1455031.9799190774</v>
      </c>
      <c r="AM76" s="8">
        <v>2716143.2191946744</v>
      </c>
      <c r="AN76" s="8">
        <v>2579327.4889798076</v>
      </c>
      <c r="AO76" s="8">
        <v>2832727.0764652756</v>
      </c>
      <c r="AP76" s="8">
        <v>2627800.835630325</v>
      </c>
      <c r="AQ76" s="8">
        <v>2415293.9219897</v>
      </c>
      <c r="AR76" s="8">
        <v>2354646.8077739743</v>
      </c>
      <c r="AS76" s="9">
        <v>2971632.638879286</v>
      </c>
    </row>
    <row r="77" spans="1:45" ht="12.75">
      <c r="A77" s="1">
        <v>75</v>
      </c>
      <c r="B77" s="2" t="s">
        <v>84</v>
      </c>
      <c r="C77" s="7">
        <v>566083.6717302586</v>
      </c>
      <c r="D77" s="8">
        <v>842155.7754518525</v>
      </c>
      <c r="E77" s="8">
        <v>930096.218153187</v>
      </c>
      <c r="F77" s="8">
        <v>937023.5711338684</v>
      </c>
      <c r="G77" s="8">
        <v>884324.1023718318</v>
      </c>
      <c r="H77" s="8">
        <v>804020.5489015916</v>
      </c>
      <c r="I77" s="8">
        <v>704535.073508316</v>
      </c>
      <c r="J77" s="8">
        <v>500342.356225902</v>
      </c>
      <c r="K77" s="8">
        <v>658892.891549713</v>
      </c>
      <c r="L77" s="8">
        <v>811221.9118719556</v>
      </c>
      <c r="M77" s="8">
        <v>975055.039244729</v>
      </c>
      <c r="N77" s="8">
        <v>1333355.5896903689</v>
      </c>
      <c r="O77" s="8">
        <v>1276226.6072331825</v>
      </c>
      <c r="P77" s="8">
        <v>949832.6992476674</v>
      </c>
      <c r="Q77" s="8">
        <v>869042.5684631002</v>
      </c>
      <c r="R77" s="8">
        <v>833324.8526982834</v>
      </c>
      <c r="S77" s="8">
        <v>728213.5926693405</v>
      </c>
      <c r="T77" s="8">
        <v>666767.2823547473</v>
      </c>
      <c r="U77" s="8">
        <v>541897.8745023338</v>
      </c>
      <c r="V77" s="8">
        <v>645693.0723467204</v>
      </c>
      <c r="W77" s="8">
        <v>675856.9843722912</v>
      </c>
      <c r="X77" s="8">
        <v>706918.9987180615</v>
      </c>
      <c r="Y77" s="8">
        <v>773047.6417387831</v>
      </c>
      <c r="Z77" s="8">
        <v>743652.5946970397</v>
      </c>
      <c r="AA77" s="8">
        <v>626273.73395531</v>
      </c>
      <c r="AB77" s="8">
        <v>534667.7954141469</v>
      </c>
      <c r="AC77" s="8">
        <v>706796.5222080777</v>
      </c>
      <c r="AD77" s="8">
        <v>740014.5118011743</v>
      </c>
      <c r="AE77" s="8">
        <v>843835.7674648638</v>
      </c>
      <c r="AF77" s="8">
        <v>632931.9041269631</v>
      </c>
      <c r="AG77" s="8">
        <v>509447.2460389609</v>
      </c>
      <c r="AH77" s="8">
        <v>551620.156522469</v>
      </c>
      <c r="AI77" s="8">
        <v>495508.093685728</v>
      </c>
      <c r="AJ77" s="8">
        <v>513220.57772677904</v>
      </c>
      <c r="AK77" s="8">
        <v>459010.99928445596</v>
      </c>
      <c r="AL77" s="8">
        <v>483775.31455691473</v>
      </c>
      <c r="AM77" s="8">
        <v>496968.3186240276</v>
      </c>
      <c r="AN77" s="8">
        <v>413232.589826779</v>
      </c>
      <c r="AO77" s="8">
        <v>527935.8183338842</v>
      </c>
      <c r="AP77" s="8">
        <v>651500.4279994145</v>
      </c>
      <c r="AQ77" s="8">
        <v>416564.5743483344</v>
      </c>
      <c r="AR77" s="8">
        <v>516038.45236176596</v>
      </c>
      <c r="AS77" s="9">
        <v>513186.98322638596</v>
      </c>
    </row>
    <row r="78" spans="1:45" ht="12.75">
      <c r="A78" s="1">
        <v>76</v>
      </c>
      <c r="B78" s="2" t="s">
        <v>85</v>
      </c>
      <c r="C78" s="7">
        <v>196280.31926295438</v>
      </c>
      <c r="D78" s="8">
        <v>236184.2184842953</v>
      </c>
      <c r="E78" s="8">
        <v>218573.46786766069</v>
      </c>
      <c r="F78" s="8">
        <v>286222.4875507046</v>
      </c>
      <c r="G78" s="8">
        <v>324472.56936598703</v>
      </c>
      <c r="H78" s="8">
        <v>293307.5354138686</v>
      </c>
      <c r="I78" s="8">
        <v>238885.76454311755</v>
      </c>
      <c r="J78" s="8">
        <v>184574.76232930634</v>
      </c>
      <c r="K78" s="8">
        <v>287328.76477963815</v>
      </c>
      <c r="L78" s="8">
        <v>534082.7593352442</v>
      </c>
      <c r="M78" s="8">
        <v>617300.2467337658</v>
      </c>
      <c r="N78" s="8">
        <v>614208.3320594089</v>
      </c>
      <c r="O78" s="8">
        <v>481511.79555746174</v>
      </c>
      <c r="P78" s="8">
        <v>563559.1487297994</v>
      </c>
      <c r="Q78" s="8">
        <v>574837.2116492881</v>
      </c>
      <c r="R78" s="8">
        <v>639951.9912056105</v>
      </c>
      <c r="S78" s="8">
        <v>654053.1140738869</v>
      </c>
      <c r="T78" s="8">
        <v>782541.8668513144</v>
      </c>
      <c r="U78" s="8">
        <v>565084.2166870991</v>
      </c>
      <c r="V78" s="8">
        <v>619206.8139542254</v>
      </c>
      <c r="W78" s="8">
        <v>646680.4428554259</v>
      </c>
      <c r="X78" s="8">
        <v>748186.0422371711</v>
      </c>
      <c r="Y78" s="8">
        <v>659749.9565962498</v>
      </c>
      <c r="Z78" s="8">
        <v>475290.9771445567</v>
      </c>
      <c r="AA78" s="8">
        <v>332884.37736906245</v>
      </c>
      <c r="AB78" s="8">
        <v>355962.4575166087</v>
      </c>
      <c r="AC78" s="8">
        <v>367611.22557139554</v>
      </c>
      <c r="AD78" s="8">
        <v>535620.3604916199</v>
      </c>
      <c r="AE78" s="8">
        <v>550437.6884795917</v>
      </c>
      <c r="AF78" s="8">
        <v>341138.16129304736</v>
      </c>
      <c r="AG78" s="8">
        <v>359803.673778983</v>
      </c>
      <c r="AH78" s="8">
        <v>304140.298010785</v>
      </c>
      <c r="AI78" s="8">
        <v>316273.37229845196</v>
      </c>
      <c r="AJ78" s="8">
        <v>382128.6970837994</v>
      </c>
      <c r="AK78" s="8">
        <v>451721.58294024033</v>
      </c>
      <c r="AL78" s="8">
        <v>705198.2334644237</v>
      </c>
      <c r="AM78" s="8">
        <v>781840.4728212282</v>
      </c>
      <c r="AN78" s="8">
        <v>960448.2669391128</v>
      </c>
      <c r="AO78" s="8">
        <v>724117.9859209093</v>
      </c>
      <c r="AP78" s="8">
        <v>872956.7322707247</v>
      </c>
      <c r="AQ78" s="8">
        <v>834932.5105992734</v>
      </c>
      <c r="AR78" s="8">
        <v>797841.9060723265</v>
      </c>
      <c r="AS78" s="9">
        <v>1133447.1649859482</v>
      </c>
    </row>
    <row r="79" spans="1:45" ht="12.75">
      <c r="A79" s="1">
        <v>77</v>
      </c>
      <c r="B79" s="2" t="s">
        <v>86</v>
      </c>
      <c r="C79" s="7">
        <v>170930.95757754106</v>
      </c>
      <c r="D79" s="8">
        <v>252901.3549000237</v>
      </c>
      <c r="E79" s="8">
        <v>334057.4009076996</v>
      </c>
      <c r="F79" s="8">
        <v>396476.11380703835</v>
      </c>
      <c r="G79" s="8">
        <v>529424.3199602227</v>
      </c>
      <c r="H79" s="8">
        <v>608417.5935364227</v>
      </c>
      <c r="I79" s="8">
        <v>600402.7362348401</v>
      </c>
      <c r="J79" s="8">
        <v>672287.2602245214</v>
      </c>
      <c r="K79" s="8">
        <v>753916.8372317533</v>
      </c>
      <c r="L79" s="8">
        <v>830969.0049540142</v>
      </c>
      <c r="M79" s="8">
        <v>971069.5729350097</v>
      </c>
      <c r="N79" s="8">
        <v>991823.3324715046</v>
      </c>
      <c r="O79" s="8">
        <v>1063760.9031017753</v>
      </c>
      <c r="P79" s="8">
        <v>1238283.254506374</v>
      </c>
      <c r="Q79" s="8">
        <v>1186915.4907426161</v>
      </c>
      <c r="R79" s="8">
        <v>1532394.4081432463</v>
      </c>
      <c r="S79" s="8">
        <v>1622075.765986096</v>
      </c>
      <c r="T79" s="8">
        <v>1974120.722179116</v>
      </c>
      <c r="U79" s="8">
        <v>2830902.222842162</v>
      </c>
      <c r="V79" s="8">
        <v>2813084.082238957</v>
      </c>
      <c r="W79" s="8">
        <v>3246408.731234172</v>
      </c>
      <c r="X79" s="8">
        <v>3332096.8846823107</v>
      </c>
      <c r="Y79" s="8">
        <v>3466956.4624623605</v>
      </c>
      <c r="Z79" s="8">
        <v>3599073.8435109546</v>
      </c>
      <c r="AA79" s="8">
        <v>3091461.293005884</v>
      </c>
      <c r="AB79" s="8">
        <v>3095818.3032207317</v>
      </c>
      <c r="AC79" s="8">
        <v>3212254.7890874688</v>
      </c>
      <c r="AD79" s="8">
        <v>2366947.1697467384</v>
      </c>
      <c r="AE79" s="8">
        <v>3525716.0918402555</v>
      </c>
      <c r="AF79" s="8">
        <v>3374851.6503703287</v>
      </c>
      <c r="AG79" s="8">
        <v>2992150.569795877</v>
      </c>
      <c r="AH79" s="8">
        <v>2719772.3220328516</v>
      </c>
      <c r="AI79" s="8">
        <v>2473902.614044249</v>
      </c>
      <c r="AJ79" s="8">
        <v>2324920.0379073713</v>
      </c>
      <c r="AK79" s="8">
        <v>2428777.1331265094</v>
      </c>
      <c r="AL79" s="8">
        <v>2170898.5580293667</v>
      </c>
      <c r="AM79" s="8">
        <v>1989860.137561891</v>
      </c>
      <c r="AN79" s="8">
        <v>1635540.9394173045</v>
      </c>
      <c r="AO79" s="8">
        <v>1659085.7790354164</v>
      </c>
      <c r="AP79" s="8">
        <v>1676889.793242745</v>
      </c>
      <c r="AQ79" s="8">
        <v>1328847.2460896187</v>
      </c>
      <c r="AR79" s="8">
        <v>1542022.8865831655</v>
      </c>
      <c r="AS79" s="9">
        <v>1009403.3545491879</v>
      </c>
    </row>
    <row r="80" spans="1:45" ht="12.75">
      <c r="A80" s="1">
        <v>78</v>
      </c>
      <c r="B80" s="2" t="s">
        <v>87</v>
      </c>
      <c r="C80" s="7">
        <v>724349.71889932</v>
      </c>
      <c r="D80" s="8">
        <v>891687.4854408611</v>
      </c>
      <c r="E80" s="8">
        <v>1081822.442420635</v>
      </c>
      <c r="F80" s="8">
        <v>1205400.375374841</v>
      </c>
      <c r="G80" s="8">
        <v>1384031.4494464092</v>
      </c>
      <c r="H80" s="8">
        <v>1487875.6469798628</v>
      </c>
      <c r="I80" s="8">
        <v>1464990.019075229</v>
      </c>
      <c r="J80" s="8">
        <v>1657304.4976064586</v>
      </c>
      <c r="K80" s="8">
        <v>1749428.764651574</v>
      </c>
      <c r="L80" s="8">
        <v>1780626.7395484552</v>
      </c>
      <c r="M80" s="8">
        <v>1819392.903122646</v>
      </c>
      <c r="N80" s="8">
        <v>1878236.360921494</v>
      </c>
      <c r="O80" s="8">
        <v>1901794.5853463644</v>
      </c>
      <c r="P80" s="8">
        <v>1876991.8588971456</v>
      </c>
      <c r="Q80" s="8">
        <v>1899216.3675381816</v>
      </c>
      <c r="R80" s="8">
        <v>1907759.2983541633</v>
      </c>
      <c r="S80" s="8">
        <v>1961621.6373190284</v>
      </c>
      <c r="T80" s="8">
        <v>2172794.394475822</v>
      </c>
      <c r="U80" s="8">
        <v>2338287.067038021</v>
      </c>
      <c r="V80" s="8">
        <v>2460923.8838684135</v>
      </c>
      <c r="W80" s="8">
        <v>2648500.048881342</v>
      </c>
      <c r="X80" s="8">
        <v>2736308.928446714</v>
      </c>
      <c r="Y80" s="8">
        <v>2822553.9403915424</v>
      </c>
      <c r="Z80" s="8">
        <v>2964119.5959369866</v>
      </c>
      <c r="AA80" s="8">
        <v>3027424.6956049544</v>
      </c>
      <c r="AB80" s="8">
        <v>3517880.5905009233</v>
      </c>
      <c r="AC80" s="8">
        <v>4534330.047097361</v>
      </c>
      <c r="AD80" s="8">
        <v>4836481.118897497</v>
      </c>
      <c r="AE80" s="8">
        <v>4927844.99446077</v>
      </c>
      <c r="AF80" s="8">
        <v>5024883.80931254</v>
      </c>
      <c r="AG80" s="8">
        <v>5705339.358408988</v>
      </c>
      <c r="AH80" s="8">
        <v>4710110.7088227505</v>
      </c>
      <c r="AI80" s="8">
        <v>3792605.8718383885</v>
      </c>
      <c r="AJ80" s="8">
        <v>3495734.1337003857</v>
      </c>
      <c r="AK80" s="8">
        <v>3460487.2886989326</v>
      </c>
      <c r="AL80" s="8">
        <v>3348133.693774708</v>
      </c>
      <c r="AM80" s="8">
        <v>3265787.191083409</v>
      </c>
      <c r="AN80" s="8">
        <v>3252126.2529390515</v>
      </c>
      <c r="AO80" s="8">
        <v>3220838.6137768948</v>
      </c>
      <c r="AP80" s="8">
        <v>2952159.0452740947</v>
      </c>
      <c r="AQ80" s="8">
        <v>2176094.062419206</v>
      </c>
      <c r="AR80" s="8">
        <v>1880065.9975160412</v>
      </c>
      <c r="AS80" s="9">
        <v>1862750.956293297</v>
      </c>
    </row>
    <row r="81" spans="1:45" ht="12.75">
      <c r="A81" s="1">
        <v>79</v>
      </c>
      <c r="B81" s="2" t="s">
        <v>88</v>
      </c>
      <c r="C81" s="7">
        <v>9073.92500087291</v>
      </c>
      <c r="D81" s="8">
        <v>8370.69552138857</v>
      </c>
      <c r="E81" s="8">
        <v>15026.659805868787</v>
      </c>
      <c r="F81" s="8">
        <v>16289.854795011937</v>
      </c>
      <c r="G81" s="8">
        <v>19774.518266145624</v>
      </c>
      <c r="H81" s="8">
        <v>24374.07475295588</v>
      </c>
      <c r="I81" s="8">
        <v>22473.245528423526</v>
      </c>
      <c r="J81" s="8">
        <v>34255.126590041385</v>
      </c>
      <c r="K81" s="8">
        <v>47669.396899822044</v>
      </c>
      <c r="L81" s="8">
        <v>46506.90921168962</v>
      </c>
      <c r="M81" s="8">
        <v>49303.82458967758</v>
      </c>
      <c r="N81" s="8">
        <v>50754.59599847389</v>
      </c>
      <c r="O81" s="8">
        <v>51283.722480736884</v>
      </c>
      <c r="P81" s="8">
        <v>57535.462928112676</v>
      </c>
      <c r="Q81" s="8">
        <v>61061.7191364139</v>
      </c>
      <c r="R81" s="8">
        <v>59850.49452185671</v>
      </c>
      <c r="S81" s="8">
        <v>62728.53566518853</v>
      </c>
      <c r="T81" s="8">
        <v>68214.3510248715</v>
      </c>
      <c r="U81" s="8">
        <v>71133.03315640584</v>
      </c>
      <c r="V81" s="8">
        <v>82422.697957143</v>
      </c>
      <c r="W81" s="8">
        <v>108192.36030218286</v>
      </c>
      <c r="X81" s="8">
        <v>102417.1312465251</v>
      </c>
      <c r="Y81" s="8">
        <v>111769.45370511431</v>
      </c>
      <c r="Z81" s="8">
        <v>129833.501127947</v>
      </c>
      <c r="AA81" s="8">
        <v>176198.94352235092</v>
      </c>
      <c r="AB81" s="8">
        <v>133702.99283321694</v>
      </c>
      <c r="AC81" s="8">
        <v>148648.39083284116</v>
      </c>
      <c r="AD81" s="8">
        <v>163740.33489454564</v>
      </c>
      <c r="AE81" s="8">
        <v>186051.83731305014</v>
      </c>
      <c r="AF81" s="8">
        <v>188746.76570950553</v>
      </c>
      <c r="AG81" s="8">
        <v>139521.3627828443</v>
      </c>
      <c r="AH81" s="8">
        <v>125701.54798439836</v>
      </c>
      <c r="AI81" s="8">
        <v>87275.76115447671</v>
      </c>
      <c r="AJ81" s="8">
        <v>43027.9310591161</v>
      </c>
      <c r="AK81" s="8">
        <v>32448.74663414283</v>
      </c>
      <c r="AL81" s="8">
        <v>31871.348253560693</v>
      </c>
      <c r="AM81" s="8">
        <v>67449.58969478881</v>
      </c>
      <c r="AN81" s="8">
        <v>181542.69492013004</v>
      </c>
      <c r="AO81" s="8">
        <v>26018.063082024077</v>
      </c>
      <c r="AP81" s="8">
        <v>34219.29629267378</v>
      </c>
      <c r="AQ81" s="8">
        <v>40246.205323169605</v>
      </c>
      <c r="AR81" s="8">
        <v>35039.17366722019</v>
      </c>
      <c r="AS81" s="9">
        <v>102133.34078389982</v>
      </c>
    </row>
    <row r="82" spans="1:45" ht="12.75">
      <c r="A82" s="1">
        <v>80</v>
      </c>
      <c r="B82" s="2" t="s">
        <v>89</v>
      </c>
      <c r="C82" s="7">
        <v>27641.539813025287</v>
      </c>
      <c r="D82" s="8">
        <v>103043.14380468096</v>
      </c>
      <c r="E82" s="8">
        <v>150013.83268244646</v>
      </c>
      <c r="F82" s="8">
        <v>181382.48618654872</v>
      </c>
      <c r="G82" s="8">
        <v>208143.44580020654</v>
      </c>
      <c r="H82" s="8">
        <v>228354.50011494535</v>
      </c>
      <c r="I82" s="8">
        <v>281267.5862976866</v>
      </c>
      <c r="J82" s="8">
        <v>347481.9939572531</v>
      </c>
      <c r="K82" s="8">
        <v>413670.4893459055</v>
      </c>
      <c r="L82" s="8">
        <v>473508.047510435</v>
      </c>
      <c r="M82" s="8">
        <v>606137.3230539368</v>
      </c>
      <c r="N82" s="8">
        <v>661724.729545889</v>
      </c>
      <c r="O82" s="8">
        <v>737938.8791841256</v>
      </c>
      <c r="P82" s="8">
        <v>862693.231977435</v>
      </c>
      <c r="Q82" s="8">
        <v>995208.4085169449</v>
      </c>
      <c r="R82" s="8">
        <v>1207290.1771984783</v>
      </c>
      <c r="S82" s="8">
        <v>1218557.5898380831</v>
      </c>
      <c r="T82" s="8">
        <v>1296877.482467984</v>
      </c>
      <c r="U82" s="8">
        <v>1378297.0873741591</v>
      </c>
      <c r="V82" s="8">
        <v>1417503.5691646277</v>
      </c>
      <c r="W82" s="8">
        <v>1499859.8273634156</v>
      </c>
      <c r="X82" s="8">
        <v>1724159.612816426</v>
      </c>
      <c r="Y82" s="8">
        <v>1826370.1914038847</v>
      </c>
      <c r="Z82" s="8">
        <v>1813254.4319129577</v>
      </c>
      <c r="AA82" s="8">
        <v>1765633.0072932637</v>
      </c>
      <c r="AB82" s="8">
        <v>1861607.40775756</v>
      </c>
      <c r="AC82" s="8">
        <v>1907405.9531517623</v>
      </c>
      <c r="AD82" s="8">
        <v>1920614.9527796616</v>
      </c>
      <c r="AE82" s="8">
        <v>1939182.7055143325</v>
      </c>
      <c r="AF82" s="8">
        <v>1867469.6088519099</v>
      </c>
      <c r="AG82" s="8">
        <v>1887822.3178246242</v>
      </c>
      <c r="AH82" s="8">
        <v>1992925.8575093504</v>
      </c>
      <c r="AI82" s="8">
        <v>1892012.4826897343</v>
      </c>
      <c r="AJ82" s="8">
        <v>1711487.7400973327</v>
      </c>
      <c r="AK82" s="8">
        <v>1758283.704618135</v>
      </c>
      <c r="AL82" s="8">
        <v>1557095.8852217973</v>
      </c>
      <c r="AM82" s="8">
        <v>1672117.4568370183</v>
      </c>
      <c r="AN82" s="8">
        <v>1509195.8727675003</v>
      </c>
      <c r="AO82" s="8">
        <v>1516385.509400949</v>
      </c>
      <c r="AP82" s="8">
        <v>1501426.6797355213</v>
      </c>
      <c r="AQ82" s="8">
        <v>1415829.1997099936</v>
      </c>
      <c r="AR82" s="8">
        <v>1505363.384526225</v>
      </c>
      <c r="AS82" s="9">
        <v>1616911.1747264804</v>
      </c>
    </row>
    <row r="83" spans="1:45" ht="12.75">
      <c r="A83" s="1">
        <v>81</v>
      </c>
      <c r="B83" s="2" t="s">
        <v>90</v>
      </c>
      <c r="C83" s="7">
        <v>2540.9024052501745</v>
      </c>
      <c r="D83" s="8">
        <v>3245.299926661995</v>
      </c>
      <c r="E83" s="8">
        <v>3610.581997341052</v>
      </c>
      <c r="F83" s="8">
        <v>3766.614793120566</v>
      </c>
      <c r="G83" s="8">
        <v>9616.286941824337</v>
      </c>
      <c r="H83" s="8">
        <v>9188.717540679252</v>
      </c>
      <c r="I83" s="8">
        <v>9555.33801612698</v>
      </c>
      <c r="J83" s="8">
        <v>7989.68518561789</v>
      </c>
      <c r="K83" s="8">
        <v>6848.032329582686</v>
      </c>
      <c r="L83" s="8">
        <v>5806.851549394211</v>
      </c>
      <c r="M83" s="8">
        <v>11756.651072014149</v>
      </c>
      <c r="N83" s="8">
        <v>22910.441911938826</v>
      </c>
      <c r="O83" s="8">
        <v>28239.1906728271</v>
      </c>
      <c r="P83" s="8">
        <v>30885.949910595482</v>
      </c>
      <c r="Q83" s="8">
        <v>32920.963891721825</v>
      </c>
      <c r="R83" s="8">
        <v>38586.79993217153</v>
      </c>
      <c r="S83" s="8">
        <v>40266.5463544766</v>
      </c>
      <c r="T83" s="8">
        <v>41941.94631454191</v>
      </c>
      <c r="U83" s="8">
        <v>44222.88487623813</v>
      </c>
      <c r="V83" s="8">
        <v>46290.45622781868</v>
      </c>
      <c r="W83" s="8">
        <v>44784.706337556025</v>
      </c>
      <c r="X83" s="8">
        <v>58082.32477588527</v>
      </c>
      <c r="Y83" s="8">
        <v>80523.41873511836</v>
      </c>
      <c r="Z83" s="8">
        <v>97818.0780071172</v>
      </c>
      <c r="AA83" s="8">
        <v>106210.73829458158</v>
      </c>
      <c r="AB83" s="8">
        <v>115077.37922949357</v>
      </c>
      <c r="AC83" s="8">
        <v>101857.06263350896</v>
      </c>
      <c r="AD83" s="8">
        <v>87433.48242935016</v>
      </c>
      <c r="AE83" s="8">
        <v>77552.91159210003</v>
      </c>
      <c r="AF83" s="8">
        <v>70705.65769246456</v>
      </c>
      <c r="AG83" s="8">
        <v>70452.28137405374</v>
      </c>
      <c r="AH83" s="8">
        <v>79652.01868506183</v>
      </c>
      <c r="AI83" s="8">
        <v>77099.99387427547</v>
      </c>
      <c r="AJ83" s="8">
        <v>89132.92825439756</v>
      </c>
      <c r="AK83" s="8">
        <v>90398.18471598676</v>
      </c>
      <c r="AL83" s="8">
        <v>106161.04080638674</v>
      </c>
      <c r="AM83" s="8">
        <v>113296.5096336024</v>
      </c>
      <c r="AN83" s="8">
        <v>115698.4848028256</v>
      </c>
      <c r="AO83" s="8">
        <v>94227.2005095342</v>
      </c>
      <c r="AP83" s="8">
        <v>61022.736949488455</v>
      </c>
      <c r="AQ83" s="8">
        <v>72534.97550467397</v>
      </c>
      <c r="AR83" s="8">
        <v>72142.8479245476</v>
      </c>
      <c r="AS83" s="9">
        <v>76892.12063560952</v>
      </c>
    </row>
    <row r="84" spans="1:45" ht="12.75">
      <c r="A84" s="1">
        <v>82</v>
      </c>
      <c r="B84" s="2" t="s">
        <v>91</v>
      </c>
      <c r="C84" s="7">
        <v>247576.10141783985</v>
      </c>
      <c r="D84" s="8">
        <v>261692.4290442013</v>
      </c>
      <c r="E84" s="8">
        <v>273151.32393305085</v>
      </c>
      <c r="F84" s="8">
        <v>293212.996173821</v>
      </c>
      <c r="G84" s="8">
        <v>339180.23306212004</v>
      </c>
      <c r="H84" s="8">
        <v>359936.72407008323</v>
      </c>
      <c r="I84" s="8">
        <v>394949.5461083446</v>
      </c>
      <c r="J84" s="8">
        <v>477358.9580421378</v>
      </c>
      <c r="K84" s="8">
        <v>614723.4261776997</v>
      </c>
      <c r="L84" s="8">
        <v>746808.3610681063</v>
      </c>
      <c r="M84" s="8">
        <v>907620.4482663682</v>
      </c>
      <c r="N84" s="8">
        <v>965621.6951727874</v>
      </c>
      <c r="O84" s="8">
        <v>1149593.0274791864</v>
      </c>
      <c r="P84" s="8">
        <v>1208287.0310768676</v>
      </c>
      <c r="Q84" s="8">
        <v>1101769.1358928084</v>
      </c>
      <c r="R84" s="8">
        <v>1400297.137538003</v>
      </c>
      <c r="S84" s="8">
        <v>1772588.5898342286</v>
      </c>
      <c r="T84" s="8">
        <v>2277545.452426995</v>
      </c>
      <c r="U84" s="8">
        <v>2739442.014481034</v>
      </c>
      <c r="V84" s="8">
        <v>2316880.3897203864</v>
      </c>
      <c r="W84" s="8">
        <v>1974321.993281026</v>
      </c>
      <c r="X84" s="8">
        <v>2435311.9970406736</v>
      </c>
      <c r="Y84" s="8">
        <v>2926949.153460512</v>
      </c>
      <c r="Z84" s="8">
        <v>2826032.4155263286</v>
      </c>
      <c r="AA84" s="8">
        <v>2245326.3039310784</v>
      </c>
      <c r="AB84" s="8">
        <v>2074285.6210770058</v>
      </c>
      <c r="AC84" s="8">
        <v>2729843.324314264</v>
      </c>
      <c r="AD84" s="8">
        <v>2871356.2629436473</v>
      </c>
      <c r="AE84" s="8">
        <v>2537559.23619306</v>
      </c>
      <c r="AF84" s="8">
        <v>2529324.6084618643</v>
      </c>
      <c r="AG84" s="8">
        <v>2680438.4372791667</v>
      </c>
      <c r="AH84" s="8">
        <v>3203240.374798813</v>
      </c>
      <c r="AI84" s="8">
        <v>3313609.449964477</v>
      </c>
      <c r="AJ84" s="8">
        <v>3122427.198096847</v>
      </c>
      <c r="AK84" s="8">
        <v>2988286.054704334</v>
      </c>
      <c r="AL84" s="8">
        <v>3340618.214733239</v>
      </c>
      <c r="AM84" s="8">
        <v>2958280.7321581063</v>
      </c>
      <c r="AN84" s="8">
        <v>2976961.1502210735</v>
      </c>
      <c r="AO84" s="8">
        <v>3085833.770764831</v>
      </c>
      <c r="AP84" s="8">
        <v>3702426.114208283</v>
      </c>
      <c r="AQ84" s="8">
        <v>3341370.7288823714</v>
      </c>
      <c r="AR84" s="8">
        <v>3242700.001458486</v>
      </c>
      <c r="AS84" s="9">
        <v>3404804.656052816</v>
      </c>
    </row>
    <row r="85" spans="1:45" ht="12.75">
      <c r="A85" s="1">
        <v>83</v>
      </c>
      <c r="B85" s="2" t="s">
        <v>92</v>
      </c>
      <c r="C85" s="7">
        <v>700.3560109241713</v>
      </c>
      <c r="D85" s="8">
        <v>925.8642501373224</v>
      </c>
      <c r="E85" s="8">
        <v>1117.5425385617443</v>
      </c>
      <c r="F85" s="8">
        <v>1494.185811425671</v>
      </c>
      <c r="G85" s="8">
        <v>2025.6678417781482</v>
      </c>
      <c r="H85" s="8">
        <v>1930.0920366141027</v>
      </c>
      <c r="I85" s="8">
        <v>2359.23979750242</v>
      </c>
      <c r="J85" s="8">
        <v>2067.017211277652</v>
      </c>
      <c r="K85" s="8">
        <v>4154.405591519432</v>
      </c>
      <c r="L85" s="8">
        <v>7531.7792237331</v>
      </c>
      <c r="M85" s="8">
        <v>10592.567014109114</v>
      </c>
      <c r="N85" s="8">
        <v>9563.473254388175</v>
      </c>
      <c r="O85" s="8">
        <v>7544.226323466033</v>
      </c>
      <c r="P85" s="8">
        <v>7407.1119489996645</v>
      </c>
      <c r="Q85" s="8">
        <v>5805.766760106918</v>
      </c>
      <c r="R85" s="8">
        <v>5542.646164171805</v>
      </c>
      <c r="S85" s="8">
        <v>7237.315881780391</v>
      </c>
      <c r="T85" s="8">
        <v>9718.138513699641</v>
      </c>
      <c r="U85" s="8">
        <v>14535.810671554606</v>
      </c>
      <c r="V85" s="8">
        <v>18523.06796775647</v>
      </c>
      <c r="W85" s="8">
        <v>18535.257436784606</v>
      </c>
      <c r="X85" s="8">
        <v>18611.316945430146</v>
      </c>
      <c r="Y85" s="8">
        <v>18322.170900863843</v>
      </c>
      <c r="Z85" s="8">
        <v>20007.006833302912</v>
      </c>
      <c r="AA85" s="8">
        <v>21841.02035553456</v>
      </c>
      <c r="AB85" s="8">
        <v>21412.85594030211</v>
      </c>
      <c r="AC85" s="8">
        <v>25227.068162620548</v>
      </c>
      <c r="AD85" s="8">
        <v>24985.98642673431</v>
      </c>
      <c r="AE85" s="8">
        <v>23489.853761836934</v>
      </c>
      <c r="AF85" s="8">
        <v>14991.684056168982</v>
      </c>
      <c r="AG85" s="8">
        <v>17098.634292513154</v>
      </c>
      <c r="AH85" s="8">
        <v>18390.062042149057</v>
      </c>
      <c r="AI85" s="8">
        <v>26493.58375617322</v>
      </c>
      <c r="AJ85" s="8">
        <v>42869.95952638933</v>
      </c>
      <c r="AK85" s="8">
        <v>56206.091677153956</v>
      </c>
      <c r="AL85" s="8">
        <v>62506.888697068054</v>
      </c>
      <c r="AM85" s="8">
        <v>42748.60378008911</v>
      </c>
      <c r="AN85" s="8">
        <v>40007.5333314184</v>
      </c>
      <c r="AO85" s="8">
        <v>35346.143551504734</v>
      </c>
      <c r="AP85" s="8">
        <v>42424.34614157713</v>
      </c>
      <c r="AQ85" s="8">
        <v>25276.600899686546</v>
      </c>
      <c r="AR85" s="8">
        <v>4926.707614545695</v>
      </c>
      <c r="AS85" s="9">
        <v>332.78329237266627</v>
      </c>
    </row>
    <row r="86" spans="1:45" ht="12.75">
      <c r="A86" s="1">
        <v>84</v>
      </c>
      <c r="B86" s="2" t="s">
        <v>93</v>
      </c>
      <c r="C86" s="7">
        <v>13678.797846296742</v>
      </c>
      <c r="D86" s="8">
        <v>13922.353334280713</v>
      </c>
      <c r="E86" s="8">
        <v>18814.393721669367</v>
      </c>
      <c r="F86" s="8">
        <v>32192.358770759023</v>
      </c>
      <c r="G86" s="8">
        <v>47515.88897618071</v>
      </c>
      <c r="H86" s="8">
        <v>50960.90964646787</v>
      </c>
      <c r="I86" s="8">
        <v>48093.00536049513</v>
      </c>
      <c r="J86" s="8">
        <v>36075.51158938192</v>
      </c>
      <c r="K86" s="8">
        <v>29797.869826004262</v>
      </c>
      <c r="L86" s="8">
        <v>24013.855965361236</v>
      </c>
      <c r="M86" s="8">
        <v>31564.471112504594</v>
      </c>
      <c r="N86" s="8">
        <v>34644.785412820595</v>
      </c>
      <c r="O86" s="8">
        <v>46649.85861989668</v>
      </c>
      <c r="P86" s="8">
        <v>44987.30644077558</v>
      </c>
      <c r="Q86" s="8">
        <v>37488.18029601342</v>
      </c>
      <c r="R86" s="8">
        <v>39290.682206330996</v>
      </c>
      <c r="S86" s="8">
        <v>43973.20737651972</v>
      </c>
      <c r="T86" s="8">
        <v>44736.106474313354</v>
      </c>
      <c r="U86" s="8">
        <v>48980.303516397806</v>
      </c>
      <c r="V86" s="8">
        <v>57276.84577729996</v>
      </c>
      <c r="W86" s="8">
        <v>49867.166074986344</v>
      </c>
      <c r="X86" s="8">
        <v>72028.56446407405</v>
      </c>
      <c r="Y86" s="8">
        <v>68315.61431804804</v>
      </c>
      <c r="Z86" s="8">
        <v>78601.7358406949</v>
      </c>
      <c r="AA86" s="8">
        <v>92680.39078031051</v>
      </c>
      <c r="AB86" s="8">
        <v>127572.4359328775</v>
      </c>
      <c r="AC86" s="8">
        <v>140136.9136032142</v>
      </c>
      <c r="AD86" s="8">
        <v>165241.30957328167</v>
      </c>
      <c r="AE86" s="8">
        <v>192397.26543767197</v>
      </c>
      <c r="AF86" s="8">
        <v>184882.90566801676</v>
      </c>
      <c r="AG86" s="8">
        <v>165923.68982295066</v>
      </c>
      <c r="AH86" s="8">
        <v>146181.6680933401</v>
      </c>
      <c r="AI86" s="8">
        <v>124058.94375481395</v>
      </c>
      <c r="AJ86" s="8">
        <v>134514.707509052</v>
      </c>
      <c r="AK86" s="8">
        <v>117455.0489952191</v>
      </c>
      <c r="AL86" s="8">
        <v>95124.3962069283</v>
      </c>
      <c r="AM86" s="8">
        <v>75768.18149002914</v>
      </c>
      <c r="AN86" s="8">
        <v>76957.24379367576</v>
      </c>
      <c r="AO86" s="8">
        <v>89964.22470955724</v>
      </c>
      <c r="AP86" s="8">
        <v>93261.11953702098</v>
      </c>
      <c r="AQ86" s="8">
        <v>93849.79703624414</v>
      </c>
      <c r="AR86" s="8">
        <v>88140.07581188668</v>
      </c>
      <c r="AS86" s="9">
        <v>75252.05395628058</v>
      </c>
    </row>
    <row r="87" spans="1:45" ht="12.75">
      <c r="A87" s="1">
        <v>85</v>
      </c>
      <c r="B87" s="2" t="s">
        <v>94</v>
      </c>
      <c r="C87" s="7">
        <v>13196.33280168124</v>
      </c>
      <c r="D87" s="8">
        <v>17372.73099538984</v>
      </c>
      <c r="E87" s="8">
        <v>22798.29410907456</v>
      </c>
      <c r="F87" s="8">
        <v>28213.5960655094</v>
      </c>
      <c r="G87" s="8">
        <v>38662.024646018246</v>
      </c>
      <c r="H87" s="8">
        <v>39378.729002967724</v>
      </c>
      <c r="I87" s="8">
        <v>45154.11497284114</v>
      </c>
      <c r="J87" s="8">
        <v>44168.969593848844</v>
      </c>
      <c r="K87" s="8">
        <v>55526.79890223199</v>
      </c>
      <c r="L87" s="8">
        <v>71398.98656557983</v>
      </c>
      <c r="M87" s="8">
        <v>69249.88866450152</v>
      </c>
      <c r="N87" s="8">
        <v>95302.40545112065</v>
      </c>
      <c r="O87" s="8">
        <v>98209.69319199657</v>
      </c>
      <c r="P87" s="8">
        <v>84317.37395687598</v>
      </c>
      <c r="Q87" s="8">
        <v>62710.018822269885</v>
      </c>
      <c r="R87" s="8">
        <v>241675.52895242514</v>
      </c>
      <c r="S87" s="8">
        <v>123099.16537537426</v>
      </c>
      <c r="T87" s="8">
        <v>127926.05660573259</v>
      </c>
      <c r="U87" s="8">
        <v>191456.35069997024</v>
      </c>
      <c r="V87" s="8">
        <v>169003.0897977317</v>
      </c>
      <c r="W87" s="8">
        <v>323673.3299443594</v>
      </c>
      <c r="X87" s="8">
        <v>579530.6908154435</v>
      </c>
      <c r="Y87" s="8">
        <v>455100.2092560984</v>
      </c>
      <c r="Z87" s="8">
        <v>786792.0440425477</v>
      </c>
      <c r="AA87" s="8">
        <v>668722.5057232119</v>
      </c>
      <c r="AB87" s="8">
        <v>390573.377657704</v>
      </c>
      <c r="AC87" s="8">
        <v>475529.9648032384</v>
      </c>
      <c r="AD87" s="8">
        <v>482871.26658205246</v>
      </c>
      <c r="AE87" s="8">
        <v>433172.26002063643</v>
      </c>
      <c r="AF87" s="8">
        <v>490564.76992971014</v>
      </c>
      <c r="AG87" s="8">
        <v>284410.702023114</v>
      </c>
      <c r="AH87" s="8">
        <v>536154.0962332917</v>
      </c>
      <c r="AI87" s="8">
        <v>714373.3859193465</v>
      </c>
      <c r="AJ87" s="8">
        <v>856046.7964635177</v>
      </c>
      <c r="AK87" s="8">
        <v>640916.9219340456</v>
      </c>
      <c r="AL87" s="8">
        <v>477875.4811500348</v>
      </c>
      <c r="AM87" s="8">
        <v>340483.68829253595</v>
      </c>
      <c r="AN87" s="8">
        <v>334926.66244346945</v>
      </c>
      <c r="AO87" s="8">
        <v>344798.9073297354</v>
      </c>
      <c r="AP87" s="8">
        <v>308806.2368462483</v>
      </c>
      <c r="AQ87" s="8">
        <v>269417.0546491069</v>
      </c>
      <c r="AR87" s="8">
        <v>311529.502794158</v>
      </c>
      <c r="AS87" s="9">
        <v>311286.26629398577</v>
      </c>
    </row>
    <row r="88" spans="1:45" ht="12.75">
      <c r="A88" s="1">
        <v>86</v>
      </c>
      <c r="B88" s="2" t="s">
        <v>95</v>
      </c>
      <c r="C88" s="7">
        <v>251465.57959091183</v>
      </c>
      <c r="D88" s="8">
        <v>291991.62157928373</v>
      </c>
      <c r="E88" s="8">
        <v>339567.45044447575</v>
      </c>
      <c r="F88" s="8">
        <v>398394.78164280753</v>
      </c>
      <c r="G88" s="8">
        <v>469231.88565239793</v>
      </c>
      <c r="H88" s="8">
        <v>455953.5819891699</v>
      </c>
      <c r="I88" s="8">
        <v>470340.9540244483</v>
      </c>
      <c r="J88" s="8">
        <v>593409.4404018964</v>
      </c>
      <c r="K88" s="8">
        <v>639619.6950564751</v>
      </c>
      <c r="L88" s="8">
        <v>798204.4992383715</v>
      </c>
      <c r="M88" s="8">
        <v>1062767.8098986587</v>
      </c>
      <c r="N88" s="8">
        <v>1179059.7971695876</v>
      </c>
      <c r="O88" s="8">
        <v>1376273.288951981</v>
      </c>
      <c r="P88" s="8">
        <v>1648953.904168003</v>
      </c>
      <c r="Q88" s="8">
        <v>2012345.7483450025</v>
      </c>
      <c r="R88" s="8">
        <v>2218586.7045534006</v>
      </c>
      <c r="S88" s="8">
        <v>3587430.2244213233</v>
      </c>
      <c r="T88" s="8">
        <v>4466187.335217874</v>
      </c>
      <c r="U88" s="8">
        <v>5326920.672308431</v>
      </c>
      <c r="V88" s="8">
        <v>6321069.011693349</v>
      </c>
      <c r="W88" s="8">
        <v>7781564.249712516</v>
      </c>
      <c r="X88" s="8">
        <v>8265966.675014481</v>
      </c>
      <c r="Y88" s="8">
        <v>8644037.191464374</v>
      </c>
      <c r="Z88" s="8">
        <v>7891805.416213062</v>
      </c>
      <c r="AA88" s="8">
        <v>7025456.067020535</v>
      </c>
      <c r="AB88" s="8">
        <v>7232996.87821929</v>
      </c>
      <c r="AC88" s="8">
        <v>8100796.4522196725</v>
      </c>
      <c r="AD88" s="8">
        <v>8617512.9983755</v>
      </c>
      <c r="AE88" s="8">
        <v>9505453.331032613</v>
      </c>
      <c r="AF88" s="8">
        <v>8791636.17110337</v>
      </c>
      <c r="AG88" s="8">
        <v>6938397.504735839</v>
      </c>
      <c r="AH88" s="8">
        <v>8942412.047622615</v>
      </c>
      <c r="AI88" s="8">
        <v>8394564.476213057</v>
      </c>
      <c r="AJ88" s="8">
        <v>7510969.7364564305</v>
      </c>
      <c r="AK88" s="8">
        <v>7437574.269674927</v>
      </c>
      <c r="AL88" s="8">
        <v>7346538.989203403</v>
      </c>
      <c r="AM88" s="8">
        <v>6835450.509408039</v>
      </c>
      <c r="AN88" s="8">
        <v>6476782.153704709</v>
      </c>
      <c r="AO88" s="8">
        <v>5356467.691008369</v>
      </c>
      <c r="AP88" s="8">
        <v>4662655.5051897615</v>
      </c>
      <c r="AQ88" s="8">
        <v>3997130.6785589275</v>
      </c>
      <c r="AR88" s="8">
        <v>3394810.592181527</v>
      </c>
      <c r="AS88" s="9">
        <v>4173257.06009224</v>
      </c>
    </row>
    <row r="89" spans="1:45" ht="12.75">
      <c r="A89" s="1">
        <v>87</v>
      </c>
      <c r="B89" s="2" t="s">
        <v>96</v>
      </c>
      <c r="C89" s="7">
        <v>314865.7917206741</v>
      </c>
      <c r="D89" s="8">
        <v>333243.61662144127</v>
      </c>
      <c r="E89" s="8">
        <v>340365.29559003614</v>
      </c>
      <c r="F89" s="8">
        <v>460464.13720603</v>
      </c>
      <c r="G89" s="8">
        <v>430218.02891801053</v>
      </c>
      <c r="H89" s="8">
        <v>355854.02283097734</v>
      </c>
      <c r="I89" s="8">
        <v>385645.5986481241</v>
      </c>
      <c r="J89" s="8">
        <v>418911.8994315039</v>
      </c>
      <c r="K89" s="8">
        <v>415790.3664951591</v>
      </c>
      <c r="L89" s="8">
        <v>522476.03099027305</v>
      </c>
      <c r="M89" s="8">
        <v>649093.6698022805</v>
      </c>
      <c r="N89" s="8">
        <v>442694.3542421311</v>
      </c>
      <c r="O89" s="8">
        <v>438903.92833453056</v>
      </c>
      <c r="P89" s="8">
        <v>418215.99745069793</v>
      </c>
      <c r="Q89" s="8">
        <v>452334.10413117777</v>
      </c>
      <c r="R89" s="8">
        <v>422828.69929532474</v>
      </c>
      <c r="S89" s="8">
        <v>419900.35128146945</v>
      </c>
      <c r="T89" s="8">
        <v>398654.48814559204</v>
      </c>
      <c r="U89" s="8">
        <v>404264.04298107274</v>
      </c>
      <c r="V89" s="8">
        <v>442060.24039532465</v>
      </c>
      <c r="W89" s="8">
        <v>520419.96814339</v>
      </c>
      <c r="X89" s="8">
        <v>453879.42755285586</v>
      </c>
      <c r="Y89" s="8">
        <v>503955.2294939354</v>
      </c>
      <c r="Z89" s="8">
        <v>394797.2892122976</v>
      </c>
      <c r="AA89" s="8">
        <v>376598.71339635</v>
      </c>
      <c r="AB89" s="8">
        <v>576899.7431693093</v>
      </c>
      <c r="AC89" s="8">
        <v>484531.644163888</v>
      </c>
      <c r="AD89" s="8">
        <v>542503.602261937</v>
      </c>
      <c r="AE89" s="8">
        <v>276698.6511062346</v>
      </c>
      <c r="AF89" s="8">
        <v>365902.5196440962</v>
      </c>
      <c r="AG89" s="8">
        <v>506170.39745191927</v>
      </c>
      <c r="AH89" s="8">
        <v>473359.7775567211</v>
      </c>
      <c r="AI89" s="8">
        <v>472819.32142529945</v>
      </c>
      <c r="AJ89" s="8">
        <v>416943.90389142325</v>
      </c>
      <c r="AK89" s="8">
        <v>396298.54913323245</v>
      </c>
      <c r="AL89" s="8">
        <v>437368.8909587557</v>
      </c>
      <c r="AM89" s="8">
        <v>443752.7832075006</v>
      </c>
      <c r="AN89" s="8">
        <v>397149.91308357817</v>
      </c>
      <c r="AO89" s="8">
        <v>520847.2913070351</v>
      </c>
      <c r="AP89" s="8">
        <v>540639.8550161782</v>
      </c>
      <c r="AQ89" s="8">
        <v>314658.09370015934</v>
      </c>
      <c r="AR89" s="8">
        <v>307384.9509659445</v>
      </c>
      <c r="AS89" s="9">
        <v>315813.14318734716</v>
      </c>
    </row>
    <row r="90" spans="1:45" ht="12.75">
      <c r="A90" s="1">
        <v>88</v>
      </c>
      <c r="B90" s="2" t="s">
        <v>97</v>
      </c>
      <c r="C90" s="7">
        <v>62940.619643328915</v>
      </c>
      <c r="D90" s="8">
        <v>69579.95214457772</v>
      </c>
      <c r="E90" s="8">
        <v>83295.89502303237</v>
      </c>
      <c r="F90" s="8">
        <v>104839.53818702567</v>
      </c>
      <c r="G90" s="8">
        <v>137635.23014896602</v>
      </c>
      <c r="H90" s="8">
        <v>125799.85632053687</v>
      </c>
      <c r="I90" s="8">
        <v>155042.28218015603</v>
      </c>
      <c r="J90" s="8">
        <v>160110.24575486564</v>
      </c>
      <c r="K90" s="8">
        <v>197393.3003190829</v>
      </c>
      <c r="L90" s="8">
        <v>267625.63326169667</v>
      </c>
      <c r="M90" s="8">
        <v>351880.9210562132</v>
      </c>
      <c r="N90" s="8">
        <v>404167.9402474859</v>
      </c>
      <c r="O90" s="8">
        <v>494027.64241875045</v>
      </c>
      <c r="P90" s="8">
        <v>564387.7258099255</v>
      </c>
      <c r="Q90" s="8">
        <v>735445.5158798944</v>
      </c>
      <c r="R90" s="8">
        <v>984222.6083156052</v>
      </c>
      <c r="S90" s="8">
        <v>1022731.644398872</v>
      </c>
      <c r="T90" s="8">
        <v>948745.0370992594</v>
      </c>
      <c r="U90" s="8">
        <v>1122754.7645655212</v>
      </c>
      <c r="V90" s="8">
        <v>1306078.838528014</v>
      </c>
      <c r="W90" s="8">
        <v>1209756.010406603</v>
      </c>
      <c r="X90" s="8">
        <v>1626372.681288236</v>
      </c>
      <c r="Y90" s="8">
        <v>1531532.6702597486</v>
      </c>
      <c r="Z90" s="8">
        <v>1472629.6869086642</v>
      </c>
      <c r="AA90" s="8">
        <v>1506869.1240355843</v>
      </c>
      <c r="AB90" s="8">
        <v>1699131.252679633</v>
      </c>
      <c r="AC90" s="8">
        <v>1772856.6274790028</v>
      </c>
      <c r="AD90" s="8">
        <v>1789481.6975779957</v>
      </c>
      <c r="AE90" s="8">
        <v>1556325.9268178197</v>
      </c>
      <c r="AF90" s="8">
        <v>1444911.3294577848</v>
      </c>
      <c r="AG90" s="8">
        <v>1559810.8579172953</v>
      </c>
      <c r="AH90" s="8">
        <v>1432879.3233679917</v>
      </c>
      <c r="AI90" s="8">
        <v>1228182.2729901345</v>
      </c>
      <c r="AJ90" s="8">
        <v>1122512.8565854488</v>
      </c>
      <c r="AK90" s="8">
        <v>1065021.0522851883</v>
      </c>
      <c r="AL90" s="8">
        <v>947144.2796510486</v>
      </c>
      <c r="AM90" s="8">
        <v>986768.9134201274</v>
      </c>
      <c r="AN90" s="8">
        <v>878775.3562631357</v>
      </c>
      <c r="AO90" s="8">
        <v>781873.2705189246</v>
      </c>
      <c r="AP90" s="8">
        <v>608407.1464288667</v>
      </c>
      <c r="AQ90" s="8">
        <v>559691.9530043937</v>
      </c>
      <c r="AR90" s="8">
        <v>530432.2594778845</v>
      </c>
      <c r="AS90" s="9">
        <v>510258.3319118963</v>
      </c>
    </row>
    <row r="91" spans="1:45" ht="12.75">
      <c r="A91" s="1">
        <v>89</v>
      </c>
      <c r="B91" s="2" t="s">
        <v>98</v>
      </c>
      <c r="C91" s="7">
        <v>259105.52055661165</v>
      </c>
      <c r="D91" s="8">
        <v>234122.80813589742</v>
      </c>
      <c r="E91" s="8">
        <v>273157.33460721065</v>
      </c>
      <c r="F91" s="8">
        <v>420229.2764015312</v>
      </c>
      <c r="G91" s="8">
        <v>509868.4235533925</v>
      </c>
      <c r="H91" s="8">
        <v>441013.64846078615</v>
      </c>
      <c r="I91" s="8">
        <v>551217.5243932037</v>
      </c>
      <c r="J91" s="8">
        <v>537034.0067704769</v>
      </c>
      <c r="K91" s="8">
        <v>623104.7119690849</v>
      </c>
      <c r="L91" s="8">
        <v>692566.5851548746</v>
      </c>
      <c r="M91" s="8">
        <v>835545.0435734584</v>
      </c>
      <c r="N91" s="8">
        <v>925993.4537246355</v>
      </c>
      <c r="O91" s="8">
        <v>992099.9659901897</v>
      </c>
      <c r="P91" s="8">
        <v>999010.1798099387</v>
      </c>
      <c r="Q91" s="8">
        <v>1104605.4908731699</v>
      </c>
      <c r="R91" s="8">
        <v>1312661.9136812917</v>
      </c>
      <c r="S91" s="8">
        <v>1397885.8258949236</v>
      </c>
      <c r="T91" s="8">
        <v>1418989.3723640053</v>
      </c>
      <c r="U91" s="8">
        <v>1815867.765599545</v>
      </c>
      <c r="V91" s="8">
        <v>2304244.434887268</v>
      </c>
      <c r="W91" s="8">
        <v>2857778.1368234456</v>
      </c>
      <c r="X91" s="8">
        <v>3189511.52121797</v>
      </c>
      <c r="Y91" s="8">
        <v>3357052.6964913364</v>
      </c>
      <c r="Z91" s="8">
        <v>3488513.452114226</v>
      </c>
      <c r="AA91" s="8">
        <v>3267628.8849217417</v>
      </c>
      <c r="AB91" s="8">
        <v>2850026.8821159173</v>
      </c>
      <c r="AC91" s="8">
        <v>2779837.6855125045</v>
      </c>
      <c r="AD91" s="8">
        <v>2985899.626573361</v>
      </c>
      <c r="AE91" s="8">
        <v>2455065.609459652</v>
      </c>
      <c r="AF91" s="8">
        <v>2275757.833465058</v>
      </c>
      <c r="AG91" s="8">
        <v>2342850.7969403756</v>
      </c>
      <c r="AH91" s="8">
        <v>2277543.429119793</v>
      </c>
      <c r="AI91" s="8">
        <v>2126235.362496345</v>
      </c>
      <c r="AJ91" s="8">
        <v>2061516.0911583437</v>
      </c>
      <c r="AK91" s="8">
        <v>2048292.538714852</v>
      </c>
      <c r="AL91" s="8">
        <v>2019878.8955030914</v>
      </c>
      <c r="AM91" s="8">
        <v>2073452.1518181323</v>
      </c>
      <c r="AN91" s="8">
        <v>1800632.994857852</v>
      </c>
      <c r="AO91" s="8">
        <v>1591620.825770756</v>
      </c>
      <c r="AP91" s="8">
        <v>1250785.865236975</v>
      </c>
      <c r="AQ91" s="8">
        <v>1620953.7381665166</v>
      </c>
      <c r="AR91" s="8">
        <v>1718559.5183440652</v>
      </c>
      <c r="AS91" s="9">
        <v>1826620.128662953</v>
      </c>
    </row>
    <row r="92" spans="1:45" ht="12.75">
      <c r="A92" s="1">
        <v>90</v>
      </c>
      <c r="B92" s="2" t="s">
        <v>99</v>
      </c>
      <c r="C92" s="7">
        <v>44731.222885997544</v>
      </c>
      <c r="D92" s="8">
        <v>40068.08273626487</v>
      </c>
      <c r="E92" s="8">
        <v>43332.98671777685</v>
      </c>
      <c r="F92" s="8">
        <v>42125.404869299484</v>
      </c>
      <c r="G92" s="8">
        <v>36934.72076900606</v>
      </c>
      <c r="H92" s="8">
        <v>39244.18478526129</v>
      </c>
      <c r="I92" s="8">
        <v>55463.15301704909</v>
      </c>
      <c r="J92" s="8">
        <v>51292.87136358801</v>
      </c>
      <c r="K92" s="8">
        <v>94296.55736722556</v>
      </c>
      <c r="L92" s="8">
        <v>81935.73730944002</v>
      </c>
      <c r="M92" s="8">
        <v>77756.86248292951</v>
      </c>
      <c r="N92" s="8">
        <v>120225.64777847705</v>
      </c>
      <c r="O92" s="8">
        <v>119456.44444660145</v>
      </c>
      <c r="P92" s="8">
        <v>113705.93755468715</v>
      </c>
      <c r="Q92" s="8">
        <v>100392.10636780915</v>
      </c>
      <c r="R92" s="8">
        <v>132545.8435986788</v>
      </c>
      <c r="S92" s="8">
        <v>128316.80556435008</v>
      </c>
      <c r="T92" s="8">
        <v>132456.72933378522</v>
      </c>
      <c r="U92" s="8">
        <v>199238.93172651</v>
      </c>
      <c r="V92" s="8">
        <v>224160.85647092876</v>
      </c>
      <c r="W92" s="8">
        <v>282639.5040725899</v>
      </c>
      <c r="X92" s="8">
        <v>356709.5574191233</v>
      </c>
      <c r="Y92" s="8">
        <v>461682.1886796629</v>
      </c>
      <c r="Z92" s="8">
        <v>429606.3938219761</v>
      </c>
      <c r="AA92" s="8">
        <v>757295.8662336617</v>
      </c>
      <c r="AB92" s="8">
        <v>429665.3874801095</v>
      </c>
      <c r="AC92" s="8">
        <v>1007064.2123755965</v>
      </c>
      <c r="AD92" s="8">
        <v>656853.4257276858</v>
      </c>
      <c r="AE92" s="8">
        <v>522323.3981801975</v>
      </c>
      <c r="AF92" s="8">
        <v>562349.3404100708</v>
      </c>
      <c r="AG92" s="8">
        <v>508098.92837261496</v>
      </c>
      <c r="AH92" s="8">
        <v>406426.65654601227</v>
      </c>
      <c r="AI92" s="8">
        <v>271232.6995794038</v>
      </c>
      <c r="AJ92" s="8">
        <v>488037.95788446773</v>
      </c>
      <c r="AK92" s="8">
        <v>330601.70208605885</v>
      </c>
      <c r="AL92" s="8">
        <v>359126.36665241263</v>
      </c>
      <c r="AM92" s="8">
        <v>382752.96799438563</v>
      </c>
      <c r="AN92" s="8">
        <v>339357.1655460955</v>
      </c>
      <c r="AO92" s="8">
        <v>304986.72706165066</v>
      </c>
      <c r="AP92" s="8">
        <v>347372.9839906745</v>
      </c>
      <c r="AQ92" s="8">
        <v>258332.51478380576</v>
      </c>
      <c r="AR92" s="8">
        <v>214034.78817361008</v>
      </c>
      <c r="AS92" s="9">
        <v>187627.0667725326</v>
      </c>
    </row>
    <row r="93" spans="1:45" ht="12.75">
      <c r="A93" s="1">
        <v>91</v>
      </c>
      <c r="B93" s="2" t="s">
        <v>100</v>
      </c>
      <c r="C93" s="7">
        <v>54048.306914612156</v>
      </c>
      <c r="D93" s="8">
        <v>58926.05582272615</v>
      </c>
      <c r="E93" s="8">
        <v>64171.32323101605</v>
      </c>
      <c r="F93" s="8">
        <v>70025.87424318025</v>
      </c>
      <c r="G93" s="8">
        <v>125814.2402615946</v>
      </c>
      <c r="H93" s="8">
        <v>62723.48607168007</v>
      </c>
      <c r="I93" s="8">
        <v>105659.30884678061</v>
      </c>
      <c r="J93" s="8">
        <v>67485.01015284716</v>
      </c>
      <c r="K93" s="8">
        <v>83743.62172220754</v>
      </c>
      <c r="L93" s="8">
        <v>103766.49599263002</v>
      </c>
      <c r="M93" s="8">
        <v>141241.146386092</v>
      </c>
      <c r="N93" s="8">
        <v>125380.62302621928</v>
      </c>
      <c r="O93" s="8">
        <v>166752.27398390236</v>
      </c>
      <c r="P93" s="8">
        <v>243216.5009803911</v>
      </c>
      <c r="Q93" s="8">
        <v>364196.3543651507</v>
      </c>
      <c r="R93" s="8">
        <v>473138.542637601</v>
      </c>
      <c r="S93" s="8">
        <v>673970.9010085987</v>
      </c>
      <c r="T93" s="8">
        <v>625259.8796988372</v>
      </c>
      <c r="U93" s="8">
        <v>772170.4565142108</v>
      </c>
      <c r="V93" s="8">
        <v>1182612.6319611324</v>
      </c>
      <c r="W93" s="8">
        <v>767477.2235945598</v>
      </c>
      <c r="X93" s="8">
        <v>1882216.592044982</v>
      </c>
      <c r="Y93" s="8">
        <v>860624.7672745269</v>
      </c>
      <c r="Z93" s="8">
        <v>770364.071344859</v>
      </c>
      <c r="AA93" s="8">
        <v>712001.215404374</v>
      </c>
      <c r="AB93" s="8">
        <v>764475.4442833905</v>
      </c>
      <c r="AC93" s="8">
        <v>764971.762645871</v>
      </c>
      <c r="AD93" s="8">
        <v>761451.4314560096</v>
      </c>
      <c r="AE93" s="8">
        <v>907613.0569306472</v>
      </c>
      <c r="AF93" s="8">
        <v>883265.3388471338</v>
      </c>
      <c r="AG93" s="8">
        <v>1138328.317662872</v>
      </c>
      <c r="AH93" s="8">
        <v>1000491.0018698288</v>
      </c>
      <c r="AI93" s="8">
        <v>943527.0274752476</v>
      </c>
      <c r="AJ93" s="8">
        <v>939545.2293309687</v>
      </c>
      <c r="AK93" s="8">
        <v>1097910.5237347598</v>
      </c>
      <c r="AL93" s="8">
        <v>870310.6569830338</v>
      </c>
      <c r="AM93" s="8">
        <v>866317.187223413</v>
      </c>
      <c r="AN93" s="8">
        <v>763493.1238340603</v>
      </c>
      <c r="AO93" s="8">
        <v>971702.9253950983</v>
      </c>
      <c r="AP93" s="8">
        <v>802603.8583987551</v>
      </c>
      <c r="AQ93" s="8">
        <v>1011931.4244747548</v>
      </c>
      <c r="AR93" s="8">
        <v>914091.3408877836</v>
      </c>
      <c r="AS93" s="9">
        <v>700088.0752191887</v>
      </c>
    </row>
    <row r="94" spans="1:45" ht="12.75">
      <c r="A94" s="1">
        <v>92</v>
      </c>
      <c r="B94" s="2" t="s">
        <v>101</v>
      </c>
      <c r="C94" s="7">
        <v>40116.52198308273</v>
      </c>
      <c r="D94" s="8">
        <v>38292.99910208077</v>
      </c>
      <c r="E94" s="8">
        <v>35418.02702683128</v>
      </c>
      <c r="F94" s="8">
        <v>37495.62551012165</v>
      </c>
      <c r="G94" s="8">
        <v>41478.83043671875</v>
      </c>
      <c r="H94" s="8">
        <v>55034.00277403512</v>
      </c>
      <c r="I94" s="8">
        <v>54504.1955963365</v>
      </c>
      <c r="J94" s="8">
        <v>45189.586056114196</v>
      </c>
      <c r="K94" s="8">
        <v>61175.96510321986</v>
      </c>
      <c r="L94" s="8">
        <v>67519.93487632697</v>
      </c>
      <c r="M94" s="8">
        <v>81423.00785230327</v>
      </c>
      <c r="N94" s="8">
        <v>95509.19944333457</v>
      </c>
      <c r="O94" s="8">
        <v>81074.77014141373</v>
      </c>
      <c r="P94" s="8">
        <v>114244.41948912965</v>
      </c>
      <c r="Q94" s="8">
        <v>159675.480039631</v>
      </c>
      <c r="R94" s="8">
        <v>171651.71945133895</v>
      </c>
      <c r="S94" s="8">
        <v>155206.00013159311</v>
      </c>
      <c r="T94" s="8">
        <v>186065.1074569866</v>
      </c>
      <c r="U94" s="8">
        <v>279087.81045361084</v>
      </c>
      <c r="V94" s="8">
        <v>287603.67239350535</v>
      </c>
      <c r="W94" s="8">
        <v>366295.9345617481</v>
      </c>
      <c r="X94" s="8">
        <v>299727.06795138173</v>
      </c>
      <c r="Y94" s="8">
        <v>446000.22067795217</v>
      </c>
      <c r="Z94" s="8">
        <v>449962.9911301502</v>
      </c>
      <c r="AA94" s="8">
        <v>242199.3011991507</v>
      </c>
      <c r="AB94" s="8">
        <v>215997.09080650617</v>
      </c>
      <c r="AC94" s="8">
        <v>376792.4842221808</v>
      </c>
      <c r="AD94" s="8">
        <v>389410.17793002917</v>
      </c>
      <c r="AE94" s="8">
        <v>341725.7822989647</v>
      </c>
      <c r="AF94" s="8">
        <v>317383.5936099928</v>
      </c>
      <c r="AG94" s="8">
        <v>288926.4362906772</v>
      </c>
      <c r="AH94" s="8">
        <v>329515.4862741965</v>
      </c>
      <c r="AI94" s="8">
        <v>313442.7376814163</v>
      </c>
      <c r="AJ94" s="8">
        <v>266303.30231985636</v>
      </c>
      <c r="AK94" s="8">
        <v>270902.4473128795</v>
      </c>
      <c r="AL94" s="8">
        <v>323899.1109978736</v>
      </c>
      <c r="AM94" s="8">
        <v>291290.45224552555</v>
      </c>
      <c r="AN94" s="8">
        <v>258742.79655567577</v>
      </c>
      <c r="AO94" s="8">
        <v>224777.06617159944</v>
      </c>
      <c r="AP94" s="8">
        <v>232712.44136547067</v>
      </c>
      <c r="AQ94" s="8">
        <v>310940.8860193541</v>
      </c>
      <c r="AR94" s="8">
        <v>135734.4131770278</v>
      </c>
      <c r="AS94" s="9">
        <v>247808.66072976793</v>
      </c>
    </row>
    <row r="95" spans="1:45" ht="12.75">
      <c r="A95" s="1">
        <v>93</v>
      </c>
      <c r="B95" s="2" t="s">
        <v>102</v>
      </c>
      <c r="C95" s="7">
        <v>5854.804249201932</v>
      </c>
      <c r="D95" s="8">
        <v>5287.6333074850145</v>
      </c>
      <c r="E95" s="8">
        <v>6165.986811058795</v>
      </c>
      <c r="F95" s="8">
        <v>9484.077414998452</v>
      </c>
      <c r="G95" s="8">
        <v>11520.032109471751</v>
      </c>
      <c r="H95" s="8">
        <v>9936.079720919954</v>
      </c>
      <c r="I95" s="8">
        <v>12417.288077020286</v>
      </c>
      <c r="J95" s="8">
        <v>12100.498167032743</v>
      </c>
      <c r="K95" s="8">
        <v>14017.439337887878</v>
      </c>
      <c r="L95" s="8">
        <v>15562.737568375756</v>
      </c>
      <c r="M95" s="8">
        <v>18776.04613992576</v>
      </c>
      <c r="N95" s="8">
        <v>20827.623412457022</v>
      </c>
      <c r="O95" s="8">
        <v>22315.292261112932</v>
      </c>
      <c r="P95" s="8">
        <v>22447.76075539413</v>
      </c>
      <c r="Q95" s="8">
        <v>24863.08169854469</v>
      </c>
      <c r="R95" s="8">
        <v>30411.394303961</v>
      </c>
      <c r="S95" s="8">
        <v>32207.66968849563</v>
      </c>
      <c r="T95" s="8">
        <v>32663.081058023323</v>
      </c>
      <c r="U95" s="8">
        <v>41651.56147750369</v>
      </c>
      <c r="V95" s="8">
        <v>53778.39210951511</v>
      </c>
      <c r="W95" s="8">
        <v>57938.38096931284</v>
      </c>
      <c r="X95" s="8">
        <v>59148.12532931301</v>
      </c>
      <c r="Y95" s="8">
        <v>51867.85220680836</v>
      </c>
      <c r="Z95" s="8">
        <v>46269.4349020648</v>
      </c>
      <c r="AA95" s="8">
        <v>35982.57768167461</v>
      </c>
      <c r="AB95" s="8">
        <v>38690.932303623835</v>
      </c>
      <c r="AC95" s="8">
        <v>41141.088670979276</v>
      </c>
      <c r="AD95" s="8">
        <v>49739.384637569754</v>
      </c>
      <c r="AE95" s="8">
        <v>44224.04257579631</v>
      </c>
      <c r="AF95" s="8">
        <v>45184.90094879445</v>
      </c>
      <c r="AG95" s="8">
        <v>50727.02473837404</v>
      </c>
      <c r="AH95" s="8">
        <v>56262.81325984969</v>
      </c>
      <c r="AI95" s="8">
        <v>61380.6971391036</v>
      </c>
      <c r="AJ95" s="8">
        <v>70965.90064418715</v>
      </c>
      <c r="AK95" s="8">
        <v>85814.6826636862</v>
      </c>
      <c r="AL95" s="8">
        <v>105858.1098349565</v>
      </c>
      <c r="AM95" s="8">
        <v>108792.4807411791</v>
      </c>
      <c r="AN95" s="8">
        <v>95546.87520383213</v>
      </c>
      <c r="AO95" s="8">
        <v>85425.25985136547</v>
      </c>
      <c r="AP95" s="8">
        <v>68248.05487605916</v>
      </c>
      <c r="AQ95" s="8">
        <v>86346.06867236529</v>
      </c>
      <c r="AR95" s="8">
        <v>90822.81710392056</v>
      </c>
      <c r="AS95" s="9">
        <v>96443.24741420822</v>
      </c>
    </row>
    <row r="96" spans="1:45" ht="12.75">
      <c r="A96" s="1">
        <v>94</v>
      </c>
      <c r="B96" s="2" t="s">
        <v>103</v>
      </c>
      <c r="C96" s="7">
        <v>175314.22035869872</v>
      </c>
      <c r="D96" s="8">
        <v>195739.37997516704</v>
      </c>
      <c r="E96" s="8">
        <v>258481.68505247752</v>
      </c>
      <c r="F96" s="8">
        <v>372650.4508122405</v>
      </c>
      <c r="G96" s="8">
        <v>545790.4816003006</v>
      </c>
      <c r="H96" s="8">
        <v>629891.9424476996</v>
      </c>
      <c r="I96" s="8">
        <v>625459.4735793539</v>
      </c>
      <c r="J96" s="8">
        <v>689315.178682175</v>
      </c>
      <c r="K96" s="8">
        <v>751275.5006492215</v>
      </c>
      <c r="L96" s="8">
        <v>953419.1728161654</v>
      </c>
      <c r="M96" s="8">
        <v>1057202.437634055</v>
      </c>
      <c r="N96" s="8">
        <v>1106323.9682097721</v>
      </c>
      <c r="O96" s="8">
        <v>1114657.158099008</v>
      </c>
      <c r="P96" s="8">
        <v>1166374.429467114</v>
      </c>
      <c r="Q96" s="8">
        <v>1249098.585993894</v>
      </c>
      <c r="R96" s="8">
        <v>1348849.7233426662</v>
      </c>
      <c r="S96" s="8">
        <v>1288931.771541478</v>
      </c>
      <c r="T96" s="8">
        <v>1231294.7680250101</v>
      </c>
      <c r="U96" s="8">
        <v>1116713.031553386</v>
      </c>
      <c r="V96" s="8">
        <v>1257370.9708569825</v>
      </c>
      <c r="W96" s="8">
        <v>1074052.7180923137</v>
      </c>
      <c r="X96" s="8">
        <v>1074428.7763823364</v>
      </c>
      <c r="Y96" s="8">
        <v>1051772.714655785</v>
      </c>
      <c r="Z96" s="8">
        <v>975551.6314619252</v>
      </c>
      <c r="AA96" s="8">
        <v>907542.9084046298</v>
      </c>
      <c r="AB96" s="8">
        <v>906281.573114519</v>
      </c>
      <c r="AC96" s="8">
        <v>878751.17115429</v>
      </c>
      <c r="AD96" s="8">
        <v>875598.9168846604</v>
      </c>
      <c r="AE96" s="8">
        <v>860504.6792382188</v>
      </c>
      <c r="AF96" s="8">
        <v>830928.7563862114</v>
      </c>
      <c r="AG96" s="8">
        <v>983855.4447686417</v>
      </c>
      <c r="AH96" s="8">
        <v>951888.1479503731</v>
      </c>
      <c r="AI96" s="8">
        <v>1010848.7391431626</v>
      </c>
      <c r="AJ96" s="8">
        <v>1042070.548013342</v>
      </c>
      <c r="AK96" s="8">
        <v>1156624.852030681</v>
      </c>
      <c r="AL96" s="8">
        <v>1314694.5347616072</v>
      </c>
      <c r="AM96" s="8">
        <v>1344141.293455758</v>
      </c>
      <c r="AN96" s="8">
        <v>1509702.2500618964</v>
      </c>
      <c r="AO96" s="8">
        <v>1495259.892493583</v>
      </c>
      <c r="AP96" s="8">
        <v>1334435.5071258773</v>
      </c>
      <c r="AQ96" s="8">
        <v>1539256.3469094143</v>
      </c>
      <c r="AR96" s="8">
        <v>1501240.820310835</v>
      </c>
      <c r="AS96" s="9">
        <v>1524880.2699486685</v>
      </c>
    </row>
    <row r="97" spans="1:45" ht="12.75">
      <c r="A97" s="1">
        <v>95</v>
      </c>
      <c r="B97" s="2" t="s">
        <v>104</v>
      </c>
      <c r="C97" s="7">
        <v>181836.30596736557</v>
      </c>
      <c r="D97" s="8">
        <v>195093.1613022317</v>
      </c>
      <c r="E97" s="8">
        <v>231998.58533685442</v>
      </c>
      <c r="F97" s="8">
        <v>287731.03407472034</v>
      </c>
      <c r="G97" s="8">
        <v>361544.4327930484</v>
      </c>
      <c r="H97" s="8">
        <v>327398.279970049</v>
      </c>
      <c r="I97" s="8">
        <v>353559.4939841608</v>
      </c>
      <c r="J97" s="8">
        <v>429043.91614601767</v>
      </c>
      <c r="K97" s="8">
        <v>504977.3638649249</v>
      </c>
      <c r="L97" s="8">
        <v>666422.5045639012</v>
      </c>
      <c r="M97" s="8">
        <v>688759.5403635913</v>
      </c>
      <c r="N97" s="8">
        <v>796915.1757703752</v>
      </c>
      <c r="O97" s="8">
        <v>957909.004389075</v>
      </c>
      <c r="P97" s="8">
        <v>1077348.9977691618</v>
      </c>
      <c r="Q97" s="8">
        <v>1289103.2367022003</v>
      </c>
      <c r="R97" s="8">
        <v>1405651.7732012435</v>
      </c>
      <c r="S97" s="8">
        <v>1445709.305554541</v>
      </c>
      <c r="T97" s="8">
        <v>1419618.2535098605</v>
      </c>
      <c r="U97" s="8">
        <v>1858604.0891772145</v>
      </c>
      <c r="V97" s="8">
        <v>2165175.5166494283</v>
      </c>
      <c r="W97" s="8">
        <v>2635811.9064424527</v>
      </c>
      <c r="X97" s="8">
        <v>2398830.0966738733</v>
      </c>
      <c r="Y97" s="8">
        <v>2119518.951534272</v>
      </c>
      <c r="Z97" s="8">
        <v>1694300.4721393697</v>
      </c>
      <c r="AA97" s="8">
        <v>1450375.3720822355</v>
      </c>
      <c r="AB97" s="8">
        <v>1296560.260664375</v>
      </c>
      <c r="AC97" s="8">
        <v>1271163.851287302</v>
      </c>
      <c r="AD97" s="8">
        <v>1336243.0343741658</v>
      </c>
      <c r="AE97" s="8">
        <v>1076916.881951168</v>
      </c>
      <c r="AF97" s="8">
        <v>997782.9461763288</v>
      </c>
      <c r="AG97" s="8">
        <v>1090043.2688463738</v>
      </c>
      <c r="AH97" s="8">
        <v>1093634.176171461</v>
      </c>
      <c r="AI97" s="8">
        <v>1009966.6607733199</v>
      </c>
      <c r="AJ97" s="8">
        <v>1010221.9981069196</v>
      </c>
      <c r="AK97" s="8">
        <v>1046872.4311535644</v>
      </c>
      <c r="AL97" s="8">
        <v>1050537.6283508819</v>
      </c>
      <c r="AM97" s="8">
        <v>1069595.6900154976</v>
      </c>
      <c r="AN97" s="8">
        <v>965999.0487498748</v>
      </c>
      <c r="AO97" s="8">
        <v>836415.9857167427</v>
      </c>
      <c r="AP97" s="8">
        <v>617212.4510854996</v>
      </c>
      <c r="AQ97" s="8">
        <v>705460.0767821216</v>
      </c>
      <c r="AR97" s="8">
        <v>851465.1459936176</v>
      </c>
      <c r="AS97" s="9">
        <v>1028936.4719437457</v>
      </c>
    </row>
    <row r="98" spans="1:45" ht="12.75">
      <c r="A98" s="1">
        <v>96</v>
      </c>
      <c r="B98" s="2" t="s">
        <v>105</v>
      </c>
      <c r="C98" s="7">
        <v>108633.61177936864</v>
      </c>
      <c r="D98" s="8">
        <v>105174.36516117916</v>
      </c>
      <c r="E98" s="8">
        <v>91779.28662723153</v>
      </c>
      <c r="F98" s="8">
        <v>124204.70981008353</v>
      </c>
      <c r="G98" s="8">
        <v>136586.40885495214</v>
      </c>
      <c r="H98" s="8">
        <v>165963.67257030783</v>
      </c>
      <c r="I98" s="8">
        <v>190041.65171840537</v>
      </c>
      <c r="J98" s="8">
        <v>199710.7414484178</v>
      </c>
      <c r="K98" s="8">
        <v>232737.83899302522</v>
      </c>
      <c r="L98" s="8">
        <v>284484.2982822408</v>
      </c>
      <c r="M98" s="8">
        <v>200315.5918431342</v>
      </c>
      <c r="N98" s="8">
        <v>232711.9528731209</v>
      </c>
      <c r="O98" s="8">
        <v>226261.23892389043</v>
      </c>
      <c r="P98" s="8">
        <v>226649.72879437864</v>
      </c>
      <c r="Q98" s="8">
        <v>228363.8955129282</v>
      </c>
      <c r="R98" s="8">
        <v>206483.70171533476</v>
      </c>
      <c r="S98" s="8">
        <v>223478.13432149022</v>
      </c>
      <c r="T98" s="8">
        <v>203148.3177062275</v>
      </c>
      <c r="U98" s="8">
        <v>315799.25708620413</v>
      </c>
      <c r="V98" s="8">
        <v>290930.3173216082</v>
      </c>
      <c r="W98" s="8">
        <v>251586.02212894434</v>
      </c>
      <c r="X98" s="8">
        <v>264994.68714485783</v>
      </c>
      <c r="Y98" s="8">
        <v>322896.97571841953</v>
      </c>
      <c r="Z98" s="8">
        <v>250912.20300844117</v>
      </c>
      <c r="AA98" s="8">
        <v>276365.4849151712</v>
      </c>
      <c r="AB98" s="8">
        <v>294117.4964701809</v>
      </c>
      <c r="AC98" s="8">
        <v>324810.18617422535</v>
      </c>
      <c r="AD98" s="8">
        <v>277111.5778704133</v>
      </c>
      <c r="AE98" s="8">
        <v>153066.82856906852</v>
      </c>
      <c r="AF98" s="8">
        <v>164010.12932326013</v>
      </c>
      <c r="AG98" s="8">
        <v>184750.68443965554</v>
      </c>
      <c r="AH98" s="8">
        <v>197215.33232253123</v>
      </c>
      <c r="AI98" s="8">
        <v>210790.5602524129</v>
      </c>
      <c r="AJ98" s="8">
        <v>203253.19058841877</v>
      </c>
      <c r="AK98" s="8">
        <v>215724.19986931636</v>
      </c>
      <c r="AL98" s="8">
        <v>203920.07945139855</v>
      </c>
      <c r="AM98" s="8">
        <v>200379.74978751774</v>
      </c>
      <c r="AN98" s="8">
        <v>321575.151330514</v>
      </c>
      <c r="AO98" s="8">
        <v>224184.7369767212</v>
      </c>
      <c r="AP98" s="8">
        <v>217039.09763759794</v>
      </c>
      <c r="AQ98" s="8">
        <v>259317.66197843128</v>
      </c>
      <c r="AR98" s="8">
        <v>194154.20755166217</v>
      </c>
      <c r="AS98" s="9">
        <v>136276.68202649913</v>
      </c>
    </row>
    <row r="99" spans="1:45" ht="12.75">
      <c r="A99" s="1">
        <v>97</v>
      </c>
      <c r="B99" s="2" t="s">
        <v>106</v>
      </c>
      <c r="C99" s="7">
        <v>36823.018158856925</v>
      </c>
      <c r="D99" s="8">
        <v>48568.311693662676</v>
      </c>
      <c r="E99" s="8">
        <v>93867.62966</v>
      </c>
      <c r="F99" s="8">
        <v>116460.09010045762</v>
      </c>
      <c r="G99" s="8">
        <v>182270.47448859515</v>
      </c>
      <c r="H99" s="8">
        <v>127534.91230152622</v>
      </c>
      <c r="I99" s="8">
        <v>133622.2505175184</v>
      </c>
      <c r="J99" s="8">
        <v>156982.10380989738</v>
      </c>
      <c r="K99" s="8">
        <v>159648.55786427413</v>
      </c>
      <c r="L99" s="8">
        <v>219860.4544386825</v>
      </c>
      <c r="M99" s="8">
        <v>361796.7468213441</v>
      </c>
      <c r="N99" s="8">
        <v>353722.5859975943</v>
      </c>
      <c r="O99" s="8">
        <v>360064.95643639704</v>
      </c>
      <c r="P99" s="8">
        <v>412273.2751376277</v>
      </c>
      <c r="Q99" s="8">
        <v>516982.4611429208</v>
      </c>
      <c r="R99" s="8">
        <v>493369.1809877408</v>
      </c>
      <c r="S99" s="8">
        <v>544517.8162734361</v>
      </c>
      <c r="T99" s="8">
        <v>524129.43457958207</v>
      </c>
      <c r="U99" s="8">
        <v>455093.53379810863</v>
      </c>
      <c r="V99" s="8">
        <v>632746.3106222871</v>
      </c>
      <c r="W99" s="8">
        <v>788635.060807982</v>
      </c>
      <c r="X99" s="8">
        <v>760059.2514618674</v>
      </c>
      <c r="Y99" s="8">
        <v>586305.1428720756</v>
      </c>
      <c r="Z99" s="8">
        <v>544539.1314425516</v>
      </c>
      <c r="AA99" s="8">
        <v>361394.4264744305</v>
      </c>
      <c r="AB99" s="8">
        <v>448957.268403456</v>
      </c>
      <c r="AC99" s="8">
        <v>456162.09423473617</v>
      </c>
      <c r="AD99" s="8">
        <v>416936.16407319886</v>
      </c>
      <c r="AE99" s="8">
        <v>511678.01998388226</v>
      </c>
      <c r="AF99" s="8">
        <v>515111.26300060406</v>
      </c>
      <c r="AG99" s="8">
        <v>605040.1906101869</v>
      </c>
      <c r="AH99" s="8">
        <v>461935.54508807434</v>
      </c>
      <c r="AI99" s="8">
        <v>483009.20968808746</v>
      </c>
      <c r="AJ99" s="8">
        <v>343505.26738556114</v>
      </c>
      <c r="AK99" s="8">
        <v>363657.3461531966</v>
      </c>
      <c r="AL99" s="8">
        <v>342010.68429257214</v>
      </c>
      <c r="AM99" s="8">
        <v>341771.86556206667</v>
      </c>
      <c r="AN99" s="8">
        <v>169502.6632839055</v>
      </c>
      <c r="AO99" s="8">
        <v>201312.9549885215</v>
      </c>
      <c r="AP99" s="8">
        <v>83106.24385412163</v>
      </c>
      <c r="AQ99" s="8">
        <v>187888.0574719141</v>
      </c>
      <c r="AR99" s="8">
        <v>319732.25547455094</v>
      </c>
      <c r="AS99" s="9">
        <v>445076.9707302527</v>
      </c>
    </row>
    <row r="100" spans="1:45" ht="12.75">
      <c r="A100" s="1">
        <v>98</v>
      </c>
      <c r="B100" s="2" t="s">
        <v>107</v>
      </c>
      <c r="C100" s="7">
        <v>460391.1018971731</v>
      </c>
      <c r="D100" s="8">
        <v>553106.7266425685</v>
      </c>
      <c r="E100" s="8">
        <v>650969.9848723885</v>
      </c>
      <c r="F100" s="8">
        <v>767045.9843966232</v>
      </c>
      <c r="G100" s="8">
        <v>1019316.9288658903</v>
      </c>
      <c r="H100" s="8">
        <v>1090474.3472487957</v>
      </c>
      <c r="I100" s="8">
        <v>1125612.012937871</v>
      </c>
      <c r="J100" s="8">
        <v>1322646.023352105</v>
      </c>
      <c r="K100" s="8">
        <v>1714396.385835181</v>
      </c>
      <c r="L100" s="8">
        <v>1935319.6919485359</v>
      </c>
      <c r="M100" s="8">
        <v>2051616.1091010233</v>
      </c>
      <c r="N100" s="8">
        <v>2038081.930685952</v>
      </c>
      <c r="O100" s="8">
        <v>1935490.2813160534</v>
      </c>
      <c r="P100" s="8">
        <v>1804075.570237827</v>
      </c>
      <c r="Q100" s="8">
        <v>1645101.954341581</v>
      </c>
      <c r="R100" s="8">
        <v>1541268.1733777896</v>
      </c>
      <c r="S100" s="8">
        <v>1351685.528673496</v>
      </c>
      <c r="T100" s="8">
        <v>1261904.0322918522</v>
      </c>
      <c r="U100" s="8">
        <v>1164565.8181145482</v>
      </c>
      <c r="V100" s="8">
        <v>1172236.6006678704</v>
      </c>
      <c r="W100" s="8">
        <v>1208482.569294637</v>
      </c>
      <c r="X100" s="8">
        <v>1341866.7019860495</v>
      </c>
      <c r="Y100" s="8">
        <v>1535128.9102433906</v>
      </c>
      <c r="Z100" s="8">
        <v>1679724.7412082232</v>
      </c>
      <c r="AA100" s="8">
        <v>1599248.8140130858</v>
      </c>
      <c r="AB100" s="8">
        <v>1612658.645425701</v>
      </c>
      <c r="AC100" s="8">
        <v>1594013.2313740375</v>
      </c>
      <c r="AD100" s="8">
        <v>1467514.5563797122</v>
      </c>
      <c r="AE100" s="8">
        <v>1483171.26638379</v>
      </c>
      <c r="AF100" s="8">
        <v>1438619.498456082</v>
      </c>
      <c r="AG100" s="8">
        <v>1367175.5923367487</v>
      </c>
      <c r="AH100" s="8">
        <v>1361630.5301489134</v>
      </c>
      <c r="AI100" s="8">
        <v>1372119.4429341112</v>
      </c>
      <c r="AJ100" s="8">
        <v>1346750.8239476974</v>
      </c>
      <c r="AK100" s="8">
        <v>1157281.368765315</v>
      </c>
      <c r="AL100" s="8">
        <v>1106639.0956964234</v>
      </c>
      <c r="AM100" s="8">
        <v>1109165.9312796544</v>
      </c>
      <c r="AN100" s="8">
        <v>1118494.6111674418</v>
      </c>
      <c r="AO100" s="8">
        <v>1134669.3670448803</v>
      </c>
      <c r="AP100" s="8">
        <v>1556237.1557554372</v>
      </c>
      <c r="AQ100" s="8">
        <v>1532946.5242663836</v>
      </c>
      <c r="AR100" s="8">
        <v>1294935.6596765332</v>
      </c>
      <c r="AS100" s="9">
        <v>1398387.6027127272</v>
      </c>
    </row>
    <row r="101" spans="1:45" ht="12.75">
      <c r="A101" s="1">
        <v>99</v>
      </c>
      <c r="B101" s="2" t="s">
        <v>108</v>
      </c>
      <c r="C101" s="7">
        <v>14422.400039630294</v>
      </c>
      <c r="D101" s="8">
        <v>21476.352061621117</v>
      </c>
      <c r="E101" s="8">
        <v>26550.459310893097</v>
      </c>
      <c r="F101" s="8">
        <v>34256.437325753</v>
      </c>
      <c r="G101" s="8">
        <v>37020.135658973006</v>
      </c>
      <c r="H101" s="8">
        <v>39856.59707514276</v>
      </c>
      <c r="I101" s="8">
        <v>46161.205135904616</v>
      </c>
      <c r="J101" s="8">
        <v>49169.1449755258</v>
      </c>
      <c r="K101" s="8">
        <v>63528.68424448851</v>
      </c>
      <c r="L101" s="8">
        <v>75830.97236461398</v>
      </c>
      <c r="M101" s="8">
        <v>95222.34338632732</v>
      </c>
      <c r="N101" s="8">
        <v>113216.52196107335</v>
      </c>
      <c r="O101" s="8">
        <v>123691.04707814922</v>
      </c>
      <c r="P101" s="8">
        <v>127625.7491433871</v>
      </c>
      <c r="Q101" s="8">
        <v>150924.073625127</v>
      </c>
      <c r="R101" s="8">
        <v>199262.1934537268</v>
      </c>
      <c r="S101" s="8">
        <v>237809.0864365555</v>
      </c>
      <c r="T101" s="8">
        <v>347461.77382551844</v>
      </c>
      <c r="U101" s="8">
        <v>413374.9733188082</v>
      </c>
      <c r="V101" s="8">
        <v>489492.68354471796</v>
      </c>
      <c r="W101" s="8">
        <v>742702.4752147407</v>
      </c>
      <c r="X101" s="8">
        <v>633264.6770406147</v>
      </c>
      <c r="Y101" s="8">
        <v>612528.6244321844</v>
      </c>
      <c r="Z101" s="8">
        <v>725188.8280230229</v>
      </c>
      <c r="AA101" s="8">
        <v>675554.7781553459</v>
      </c>
      <c r="AB101" s="8">
        <v>717531.2081404012</v>
      </c>
      <c r="AC101" s="8">
        <v>551444.903376719</v>
      </c>
      <c r="AD101" s="8">
        <v>433130.2428248008</v>
      </c>
      <c r="AE101" s="8">
        <v>475644.5377394754</v>
      </c>
      <c r="AF101" s="8">
        <v>524610.2636580752</v>
      </c>
      <c r="AG101" s="8">
        <v>502575.7126373966</v>
      </c>
      <c r="AH101" s="8">
        <v>417935.19572624925</v>
      </c>
      <c r="AI101" s="8">
        <v>373893.4619177631</v>
      </c>
      <c r="AJ101" s="8">
        <v>322806.4941791062</v>
      </c>
      <c r="AK101" s="8">
        <v>237763.12559800822</v>
      </c>
      <c r="AL101" s="8">
        <v>192340.3741440332</v>
      </c>
      <c r="AM101" s="8">
        <v>203771.181928932</v>
      </c>
      <c r="AN101" s="8">
        <v>184314.7737858531</v>
      </c>
      <c r="AO101" s="8">
        <v>180203.7198045613</v>
      </c>
      <c r="AP101" s="8">
        <v>212341.9997009248</v>
      </c>
      <c r="AQ101" s="8">
        <v>216479.30684113043</v>
      </c>
      <c r="AR101" s="8">
        <v>203429.40452300885</v>
      </c>
      <c r="AS101" s="9">
        <v>210738.67695182288</v>
      </c>
    </row>
    <row r="102" spans="1:45" ht="12.75">
      <c r="A102" s="1">
        <v>100</v>
      </c>
      <c r="B102" s="2" t="s">
        <v>109</v>
      </c>
      <c r="C102" s="7">
        <v>58776.64977260623</v>
      </c>
      <c r="D102" s="8">
        <v>69094.08570700159</v>
      </c>
      <c r="E102" s="8">
        <v>75756.98234736889</v>
      </c>
      <c r="F102" s="8">
        <v>91897.86964697769</v>
      </c>
      <c r="G102" s="8">
        <v>139702.45394487702</v>
      </c>
      <c r="H102" s="8">
        <v>157732.15155612506</v>
      </c>
      <c r="I102" s="8">
        <v>178633.0513811956</v>
      </c>
      <c r="J102" s="8">
        <v>241355.5026473018</v>
      </c>
      <c r="K102" s="8">
        <v>392405.55785394507</v>
      </c>
      <c r="L102" s="8">
        <v>503615.60935439344</v>
      </c>
      <c r="M102" s="8">
        <v>650913.8145819053</v>
      </c>
      <c r="N102" s="8">
        <v>893875.2794340588</v>
      </c>
      <c r="O102" s="8">
        <v>1310262.2622864149</v>
      </c>
      <c r="P102" s="8">
        <v>1553522.8760754275</v>
      </c>
      <c r="Q102" s="8">
        <v>1289181.3164888786</v>
      </c>
      <c r="R102" s="8">
        <v>1096809.6357617467</v>
      </c>
      <c r="S102" s="8">
        <v>1463631.032548933</v>
      </c>
      <c r="T102" s="8">
        <v>1474501.0653270995</v>
      </c>
      <c r="U102" s="8">
        <v>1129841.6719115113</v>
      </c>
      <c r="V102" s="8">
        <v>1003112.1086751113</v>
      </c>
      <c r="W102" s="8">
        <v>993501.7059199809</v>
      </c>
      <c r="X102" s="8">
        <v>1112410.9829497985</v>
      </c>
      <c r="Y102" s="8">
        <v>1165552.4574989094</v>
      </c>
      <c r="Z102" s="8">
        <v>1203494.418455005</v>
      </c>
      <c r="AA102" s="8">
        <v>1233925.4013278186</v>
      </c>
      <c r="AB102" s="8">
        <v>1207947.5447844234</v>
      </c>
      <c r="AC102" s="8">
        <v>1208631.8882795812</v>
      </c>
      <c r="AD102" s="8">
        <v>1453353.8489198585</v>
      </c>
      <c r="AE102" s="8">
        <v>1530774.2779705373</v>
      </c>
      <c r="AF102" s="8">
        <v>1283569.9778677886</v>
      </c>
      <c r="AG102" s="8">
        <v>1232727.2277080168</v>
      </c>
      <c r="AH102" s="8">
        <v>1057618.0712401299</v>
      </c>
      <c r="AI102" s="8">
        <v>879499.5707299743</v>
      </c>
      <c r="AJ102" s="8">
        <v>657904.6607115029</v>
      </c>
      <c r="AK102" s="8">
        <v>522858.80672043434</v>
      </c>
      <c r="AL102" s="8">
        <v>389383.7477799781</v>
      </c>
      <c r="AM102" s="8">
        <v>343808.8859399771</v>
      </c>
      <c r="AN102" s="8">
        <v>300032.2489626503</v>
      </c>
      <c r="AO102" s="8">
        <v>326183.699504065</v>
      </c>
      <c r="AP102" s="8">
        <v>381798.55927916575</v>
      </c>
      <c r="AQ102" s="8">
        <v>343865.2163647744</v>
      </c>
      <c r="AR102" s="8">
        <v>419665.537699038</v>
      </c>
      <c r="AS102" s="9">
        <v>467647.7037184372</v>
      </c>
    </row>
    <row r="103" spans="1:45" ht="12.75">
      <c r="A103" s="1">
        <v>101</v>
      </c>
      <c r="B103" s="2" t="s">
        <v>110</v>
      </c>
      <c r="C103" s="7">
        <v>858.84311451546</v>
      </c>
      <c r="D103" s="8">
        <v>1225.4520969036894</v>
      </c>
      <c r="E103" s="8">
        <v>1523.1994683145545</v>
      </c>
      <c r="F103" s="8">
        <v>2029.8111311098965</v>
      </c>
      <c r="G103" s="8">
        <v>3027.86305680828</v>
      </c>
      <c r="H103" s="8">
        <v>48593.8008532715</v>
      </c>
      <c r="I103" s="8">
        <v>3706.403397681586</v>
      </c>
      <c r="J103" s="8">
        <v>3147.0027188671465</v>
      </c>
      <c r="K103" s="8">
        <v>8008.935296132271</v>
      </c>
      <c r="L103" s="8">
        <v>15968.722708008949</v>
      </c>
      <c r="M103" s="8">
        <v>22931.21568507566</v>
      </c>
      <c r="N103" s="8">
        <v>27674.258210096414</v>
      </c>
      <c r="O103" s="8">
        <v>27407.361453005768</v>
      </c>
      <c r="P103" s="8">
        <v>24732.18243443725</v>
      </c>
      <c r="Q103" s="8">
        <v>17965.489091868098</v>
      </c>
      <c r="R103" s="8">
        <v>12738.649778625977</v>
      </c>
      <c r="S103" s="8">
        <v>16341.709466518989</v>
      </c>
      <c r="T103" s="8">
        <v>24733.359474221084</v>
      </c>
      <c r="U103" s="8">
        <v>26880.49836341635</v>
      </c>
      <c r="V103" s="8">
        <v>25967.90942346302</v>
      </c>
      <c r="W103" s="8">
        <v>25516.615234749126</v>
      </c>
      <c r="X103" s="8">
        <v>19079.20109031681</v>
      </c>
      <c r="Y103" s="8">
        <v>19471.718312972313</v>
      </c>
      <c r="Z103" s="8">
        <v>18400.085308708054</v>
      </c>
      <c r="AA103" s="8">
        <v>17960.442261649172</v>
      </c>
      <c r="AB103" s="8">
        <v>19742.049911929687</v>
      </c>
      <c r="AC103" s="8">
        <v>24588.50592225029</v>
      </c>
      <c r="AD103" s="8">
        <v>26452.93704990974</v>
      </c>
      <c r="AE103" s="8">
        <v>23599.911824758026</v>
      </c>
      <c r="AF103" s="8">
        <v>12731.781321754752</v>
      </c>
      <c r="AG103" s="8">
        <v>12025.637230417615</v>
      </c>
      <c r="AH103" s="8">
        <v>12946.315890084006</v>
      </c>
      <c r="AI103" s="8">
        <v>16751.13805726855</v>
      </c>
      <c r="AJ103" s="8">
        <v>22333.00113528667</v>
      </c>
      <c r="AK103" s="8">
        <v>35446.58672054899</v>
      </c>
      <c r="AL103" s="8">
        <v>23927.18609783806</v>
      </c>
      <c r="AM103" s="8">
        <v>15112.623894444401</v>
      </c>
      <c r="AN103" s="8">
        <v>10428.145909776336</v>
      </c>
      <c r="AO103" s="8">
        <v>11628.069117543104</v>
      </c>
      <c r="AP103" s="8">
        <v>15600.65347599322</v>
      </c>
      <c r="AQ103" s="8">
        <v>8528.148223560753</v>
      </c>
      <c r="AR103" s="8">
        <v>1976.1268408697172</v>
      </c>
      <c r="AS103" s="9">
        <v>81.57387747515112</v>
      </c>
    </row>
    <row r="104" spans="1:45" ht="12.75">
      <c r="A104" s="1">
        <v>102</v>
      </c>
      <c r="B104" s="2" t="s">
        <v>111</v>
      </c>
      <c r="C104" s="7">
        <v>3352.114361249715</v>
      </c>
      <c r="D104" s="8">
        <v>5331.413950258555</v>
      </c>
      <c r="E104" s="8">
        <v>7384.252112123542</v>
      </c>
      <c r="F104" s="8">
        <v>11206.591201458763</v>
      </c>
      <c r="G104" s="8">
        <v>14141.451432684215</v>
      </c>
      <c r="H104" s="8">
        <v>28043.942687375977</v>
      </c>
      <c r="I104" s="8">
        <v>31099.443370359757</v>
      </c>
      <c r="J104" s="8">
        <v>32417.848681367977</v>
      </c>
      <c r="K104" s="8">
        <v>40305.99145524014</v>
      </c>
      <c r="L104" s="8">
        <v>45734.98254304243</v>
      </c>
      <c r="M104" s="8">
        <v>41679.34885498256</v>
      </c>
      <c r="N104" s="8">
        <v>50171.486593047804</v>
      </c>
      <c r="O104" s="8">
        <v>42094.88556928337</v>
      </c>
      <c r="P104" s="8">
        <v>39297.16107234438</v>
      </c>
      <c r="Q104" s="8">
        <v>37097.674294477496</v>
      </c>
      <c r="R104" s="8">
        <v>39386.06464482442</v>
      </c>
      <c r="S104" s="8">
        <v>40045.93908335923</v>
      </c>
      <c r="T104" s="8">
        <v>43342.15210179147</v>
      </c>
      <c r="U104" s="8">
        <v>49819.093529599064</v>
      </c>
      <c r="V104" s="8">
        <v>58418.712370574154</v>
      </c>
      <c r="W104" s="8">
        <v>75221.56824037293</v>
      </c>
      <c r="X104" s="8">
        <v>91536.70595667472</v>
      </c>
      <c r="Y104" s="8">
        <v>116859.63380934933</v>
      </c>
      <c r="Z104" s="8">
        <v>139888.1436049276</v>
      </c>
      <c r="AA104" s="8">
        <v>149277.1278214383</v>
      </c>
      <c r="AB104" s="8">
        <v>173337.24797075297</v>
      </c>
      <c r="AC104" s="8">
        <v>164666.7428044753</v>
      </c>
      <c r="AD104" s="8">
        <v>163140.53932608615</v>
      </c>
      <c r="AE104" s="8">
        <v>154007.41836889408</v>
      </c>
      <c r="AF104" s="8">
        <v>146651.7677023563</v>
      </c>
      <c r="AG104" s="8">
        <v>131399.47310147103</v>
      </c>
      <c r="AH104" s="8">
        <v>135871.44098528032</v>
      </c>
      <c r="AI104" s="8">
        <v>148960.0420659116</v>
      </c>
      <c r="AJ104" s="8">
        <v>152672.38097573805</v>
      </c>
      <c r="AK104" s="8">
        <v>155547.18917930793</v>
      </c>
      <c r="AL104" s="8">
        <v>199509.04804059985</v>
      </c>
      <c r="AM104" s="8">
        <v>180135.51117610533</v>
      </c>
      <c r="AN104" s="8">
        <v>152826.88386948925</v>
      </c>
      <c r="AO104" s="8">
        <v>148472.4094562583</v>
      </c>
      <c r="AP104" s="8">
        <v>171073.1395503803</v>
      </c>
      <c r="AQ104" s="8">
        <v>222605.81851662623</v>
      </c>
      <c r="AR104" s="8">
        <v>330590.46698110213</v>
      </c>
      <c r="AS104" s="9">
        <v>260810.08175639054</v>
      </c>
    </row>
    <row r="105" spans="1:45" ht="12.75">
      <c r="A105" s="1">
        <v>103</v>
      </c>
      <c r="B105" s="2" t="s">
        <v>112</v>
      </c>
      <c r="C105" s="7">
        <v>870272.3624870318</v>
      </c>
      <c r="D105" s="8">
        <v>1049204.8073277648</v>
      </c>
      <c r="E105" s="8">
        <v>1313928.3013586095</v>
      </c>
      <c r="F105" s="8">
        <v>1401569.726640457</v>
      </c>
      <c r="G105" s="8">
        <v>1604344.0585982178</v>
      </c>
      <c r="H105" s="8">
        <v>2131581.776536406</v>
      </c>
      <c r="I105" s="8">
        <v>2318125.3000196735</v>
      </c>
      <c r="J105" s="8">
        <v>3080390.426233473</v>
      </c>
      <c r="K105" s="8">
        <v>3861985.9232174843</v>
      </c>
      <c r="L105" s="8">
        <v>4209542.209362553</v>
      </c>
      <c r="M105" s="8">
        <v>4274806.45990016</v>
      </c>
      <c r="N105" s="8">
        <v>4501758.338745744</v>
      </c>
      <c r="O105" s="8">
        <v>4631807.476577307</v>
      </c>
      <c r="P105" s="8">
        <v>4545892.8549212925</v>
      </c>
      <c r="Q105" s="8">
        <v>4628753.349775699</v>
      </c>
      <c r="R105" s="8">
        <v>4463940.57063907</v>
      </c>
      <c r="S105" s="8">
        <v>4539081.445609045</v>
      </c>
      <c r="T105" s="8">
        <v>5016266.831854246</v>
      </c>
      <c r="U105" s="8">
        <v>5485855.419798759</v>
      </c>
      <c r="V105" s="8">
        <v>6089864.080106196</v>
      </c>
      <c r="W105" s="8">
        <v>7835086.69482038</v>
      </c>
      <c r="X105" s="8">
        <v>8034199.686633998</v>
      </c>
      <c r="Y105" s="8">
        <v>9350898.529165974</v>
      </c>
      <c r="Z105" s="8">
        <v>10657501.639649732</v>
      </c>
      <c r="AA105" s="8">
        <v>10047702.063116848</v>
      </c>
      <c r="AB105" s="8">
        <v>9827103.089855378</v>
      </c>
      <c r="AC105" s="8">
        <v>9907637.086930862</v>
      </c>
      <c r="AD105" s="8">
        <v>9478565.580517706</v>
      </c>
      <c r="AE105" s="8">
        <v>9530818.11326892</v>
      </c>
      <c r="AF105" s="8">
        <v>9738525.214830546</v>
      </c>
      <c r="AG105" s="8">
        <v>9677949.004588481</v>
      </c>
      <c r="AH105" s="8">
        <v>8551299.276673205</v>
      </c>
      <c r="AI105" s="8">
        <v>8413713.979232062</v>
      </c>
      <c r="AJ105" s="8">
        <v>7123077.270583772</v>
      </c>
      <c r="AK105" s="8">
        <v>5856845.726643418</v>
      </c>
      <c r="AL105" s="8">
        <v>5460906.789892176</v>
      </c>
      <c r="AM105" s="8">
        <v>5318147.440372443</v>
      </c>
      <c r="AN105" s="8">
        <v>5130543.770013198</v>
      </c>
      <c r="AO105" s="8">
        <v>5105752.528605283</v>
      </c>
      <c r="AP105" s="8">
        <v>4913990.19080634</v>
      </c>
      <c r="AQ105" s="8">
        <v>4653336.391316939</v>
      </c>
      <c r="AR105" s="8">
        <v>4458653.820032221</v>
      </c>
      <c r="AS105" s="9">
        <v>4433793.508250162</v>
      </c>
    </row>
    <row r="106" spans="1:45" ht="12.75">
      <c r="A106" s="1">
        <v>104</v>
      </c>
      <c r="B106" s="2" t="s">
        <v>113</v>
      </c>
      <c r="C106" s="7">
        <v>45151.638357906966</v>
      </c>
      <c r="D106" s="8">
        <v>51112.15782567054</v>
      </c>
      <c r="E106" s="8">
        <v>56743.180409447705</v>
      </c>
      <c r="F106" s="8">
        <v>72814.03957205219</v>
      </c>
      <c r="G106" s="8">
        <v>95323.97792116438</v>
      </c>
      <c r="H106" s="8">
        <v>99503.49762702963</v>
      </c>
      <c r="I106" s="8">
        <v>113756.69009835701</v>
      </c>
      <c r="J106" s="8">
        <v>130879.26041324185</v>
      </c>
      <c r="K106" s="8">
        <v>178462.40243359053</v>
      </c>
      <c r="L106" s="8">
        <v>219292.3532046026</v>
      </c>
      <c r="M106" s="8">
        <v>272967.95863894845</v>
      </c>
      <c r="N106" s="8">
        <v>285761.5005469423</v>
      </c>
      <c r="O106" s="8">
        <v>299202.9723145984</v>
      </c>
      <c r="P106" s="8">
        <v>302199.37416231085</v>
      </c>
      <c r="Q106" s="8">
        <v>308032.41848747263</v>
      </c>
      <c r="R106" s="8">
        <v>418905.4515858426</v>
      </c>
      <c r="S106" s="8">
        <v>517566.963864297</v>
      </c>
      <c r="T106" s="8">
        <v>493547.4664669218</v>
      </c>
      <c r="U106" s="8">
        <v>540441.376236996</v>
      </c>
      <c r="V106" s="8">
        <v>638276.704568318</v>
      </c>
      <c r="W106" s="8">
        <v>692803.660816436</v>
      </c>
      <c r="X106" s="8">
        <v>942091.920495247</v>
      </c>
      <c r="Y106" s="8">
        <v>1032831.6563683527</v>
      </c>
      <c r="Z106" s="8">
        <v>1229284.6912737605</v>
      </c>
      <c r="AA106" s="8">
        <v>1403806.0075251984</v>
      </c>
      <c r="AB106" s="8">
        <v>1180778.6525715701</v>
      </c>
      <c r="AC106" s="8">
        <v>1135081.4227763258</v>
      </c>
      <c r="AD106" s="8">
        <v>1212738.969453538</v>
      </c>
      <c r="AE106" s="8">
        <v>1283672.904480124</v>
      </c>
      <c r="AF106" s="8">
        <v>1344533.1212894365</v>
      </c>
      <c r="AG106" s="8">
        <v>1284320.8256918036</v>
      </c>
      <c r="AH106" s="8">
        <v>1197218.317006136</v>
      </c>
      <c r="AI106" s="8">
        <v>1274515.9288415797</v>
      </c>
      <c r="AJ106" s="8">
        <v>1224035.838373238</v>
      </c>
      <c r="AK106" s="8">
        <v>817683.7738789748</v>
      </c>
      <c r="AL106" s="8">
        <v>1019357.9387968611</v>
      </c>
      <c r="AM106" s="8">
        <v>973742.5314630378</v>
      </c>
      <c r="AN106" s="8">
        <v>1151187.201754963</v>
      </c>
      <c r="AO106" s="8">
        <v>992073.7676888569</v>
      </c>
      <c r="AP106" s="8">
        <v>1039350.1686905067</v>
      </c>
      <c r="AQ106" s="8">
        <v>1018624.6621304401</v>
      </c>
      <c r="AR106" s="8">
        <v>1023403.0033770653</v>
      </c>
      <c r="AS106" s="9">
        <v>1092606.843430174</v>
      </c>
    </row>
    <row r="107" spans="1:45" ht="12.75">
      <c r="A107" s="1">
        <v>105</v>
      </c>
      <c r="B107" s="2" t="s">
        <v>114</v>
      </c>
      <c r="C107" s="7">
        <v>74987.61536131382</v>
      </c>
      <c r="D107" s="8">
        <v>74425.42871308114</v>
      </c>
      <c r="E107" s="8">
        <v>73590.98298436264</v>
      </c>
      <c r="F107" s="8">
        <v>72770.41293287113</v>
      </c>
      <c r="G107" s="8">
        <v>72277.82846433372</v>
      </c>
      <c r="H107" s="8">
        <v>73155.27557943248</v>
      </c>
      <c r="I107" s="8">
        <v>71280.27292543698</v>
      </c>
      <c r="J107" s="8">
        <v>81918.21383821317</v>
      </c>
      <c r="K107" s="8">
        <v>74701.63281494002</v>
      </c>
      <c r="L107" s="8">
        <v>71730.05706193745</v>
      </c>
      <c r="M107" s="8">
        <v>53960.86904624301</v>
      </c>
      <c r="N107" s="8">
        <v>50187.10374875712</v>
      </c>
      <c r="O107" s="8">
        <v>79192.38132198027</v>
      </c>
      <c r="P107" s="8">
        <v>89426.73554215499</v>
      </c>
      <c r="Q107" s="8">
        <v>88040.84537428456</v>
      </c>
      <c r="R107" s="8">
        <v>91061.93031530561</v>
      </c>
      <c r="S107" s="8">
        <v>114367.67236411512</v>
      </c>
      <c r="T107" s="8">
        <v>128324.11682894004</v>
      </c>
      <c r="U107" s="8">
        <v>139311.10393519164</v>
      </c>
      <c r="V107" s="8">
        <v>153523.67300942907</v>
      </c>
      <c r="W107" s="8">
        <v>185706.00955508338</v>
      </c>
      <c r="X107" s="8">
        <v>199730.19285894977</v>
      </c>
      <c r="Y107" s="8">
        <v>238696.5491398963</v>
      </c>
      <c r="Z107" s="8">
        <v>252132.40833397565</v>
      </c>
      <c r="AA107" s="8">
        <v>263234.36156273173</v>
      </c>
      <c r="AB107" s="8">
        <v>269627.52236170584</v>
      </c>
      <c r="AC107" s="8">
        <v>274868.7133025809</v>
      </c>
      <c r="AD107" s="8">
        <v>269001.8718742451</v>
      </c>
      <c r="AE107" s="8">
        <v>284920.86248785764</v>
      </c>
      <c r="AF107" s="8">
        <v>293052.83577895147</v>
      </c>
      <c r="AG107" s="8">
        <v>299407.5619883665</v>
      </c>
      <c r="AH107" s="8">
        <v>241651.9224599126</v>
      </c>
      <c r="AI107" s="8">
        <v>264936.4987461279</v>
      </c>
      <c r="AJ107" s="8">
        <v>265355.747238717</v>
      </c>
      <c r="AK107" s="8">
        <v>301394.3047998514</v>
      </c>
      <c r="AL107" s="8">
        <v>302014.78203269397</v>
      </c>
      <c r="AM107" s="8">
        <v>280110.8974429502</v>
      </c>
      <c r="AN107" s="8">
        <v>210062.0104734877</v>
      </c>
      <c r="AO107" s="8">
        <v>134319.51106042234</v>
      </c>
      <c r="AP107" s="8">
        <v>146401.8706308484</v>
      </c>
      <c r="AQ107" s="8">
        <v>179106.3299848279</v>
      </c>
      <c r="AR107" s="8">
        <v>267007.0110418798</v>
      </c>
      <c r="AS107" s="9">
        <v>459669.6123216338</v>
      </c>
    </row>
    <row r="108" spans="1:45" ht="12.75">
      <c r="A108" s="1">
        <v>106</v>
      </c>
      <c r="B108" s="2" t="s">
        <v>115</v>
      </c>
      <c r="C108" s="7">
        <v>131.20984508398635</v>
      </c>
      <c r="D108" s="8">
        <v>114.71722322339848</v>
      </c>
      <c r="E108" s="8">
        <v>84.64327406864827</v>
      </c>
      <c r="F108" s="8">
        <v>179.09418341920747</v>
      </c>
      <c r="G108" s="8">
        <v>228.7940473023258</v>
      </c>
      <c r="H108" s="8">
        <v>423.78680342060073</v>
      </c>
      <c r="I108" s="8">
        <v>259.45972162406974</v>
      </c>
      <c r="J108" s="8">
        <v>282.9504277201063</v>
      </c>
      <c r="K108" s="8">
        <v>246.09231004439056</v>
      </c>
      <c r="L108" s="8">
        <v>236.53266542920076</v>
      </c>
      <c r="M108" s="8">
        <v>331.22290111661545</v>
      </c>
      <c r="N108" s="8">
        <v>342.94390864192593</v>
      </c>
      <c r="O108" s="8">
        <v>507.99187440188956</v>
      </c>
      <c r="P108" s="8">
        <v>547.5163679284989</v>
      </c>
      <c r="Q108" s="8">
        <v>736.7375989495895</v>
      </c>
      <c r="R108" s="8">
        <v>656.2847376615715</v>
      </c>
      <c r="S108" s="8">
        <v>454.5545512130588</v>
      </c>
      <c r="T108" s="8">
        <v>521.6510468894487</v>
      </c>
      <c r="U108" s="8">
        <v>450.20859004946277</v>
      </c>
      <c r="V108" s="8">
        <v>499.3908613225617</v>
      </c>
      <c r="W108" s="8">
        <v>556.1838143492404</v>
      </c>
      <c r="X108" s="8">
        <v>554.7406952305521</v>
      </c>
      <c r="Y108" s="8">
        <v>787.9637820300851</v>
      </c>
      <c r="Z108" s="8">
        <v>958.4326156815994</v>
      </c>
      <c r="AA108" s="8">
        <v>1048.1393699899224</v>
      </c>
      <c r="AB108" s="8">
        <v>1419.2658010800924</v>
      </c>
      <c r="AC108" s="8">
        <v>2477.9358560507735</v>
      </c>
      <c r="AD108" s="8">
        <v>4494.374244028332</v>
      </c>
      <c r="AE108" s="8">
        <v>5586.322920013553</v>
      </c>
      <c r="AF108" s="8">
        <v>4086.9970889079714</v>
      </c>
      <c r="AG108" s="8">
        <v>3223.95396457924</v>
      </c>
      <c r="AH108" s="8">
        <v>1902.098959359726</v>
      </c>
      <c r="AI108" s="8">
        <v>2696.377181801753</v>
      </c>
      <c r="AJ108" s="8">
        <v>2123.950008919098</v>
      </c>
      <c r="AK108" s="8">
        <v>1987.3670754717239</v>
      </c>
      <c r="AL108" s="8">
        <v>3260.9072995938495</v>
      </c>
      <c r="AM108" s="8">
        <v>3399.8720566319653</v>
      </c>
      <c r="AN108" s="8">
        <v>4042.0224941803926</v>
      </c>
      <c r="AO108" s="8">
        <v>3815.321888447723</v>
      </c>
      <c r="AP108" s="8">
        <v>3360.0957109975993</v>
      </c>
      <c r="AQ108" s="8">
        <v>2984.697232662884</v>
      </c>
      <c r="AR108" s="8">
        <v>2929.8199704538824</v>
      </c>
      <c r="AS108" s="9">
        <v>2915.8176535542307</v>
      </c>
    </row>
    <row r="109" spans="1:45" ht="12.75">
      <c r="A109" s="3">
        <v>107</v>
      </c>
      <c r="B109" s="4" t="s">
        <v>116</v>
      </c>
      <c r="C109" s="10">
        <v>43644.34690098286</v>
      </c>
      <c r="D109" s="11">
        <v>47170.07055756298</v>
      </c>
      <c r="E109" s="11">
        <v>33115.5258404368</v>
      </c>
      <c r="F109" s="11">
        <v>67084.61631915884</v>
      </c>
      <c r="G109" s="11">
        <v>91154.52346819144</v>
      </c>
      <c r="H109" s="11">
        <v>121866.17389914021</v>
      </c>
      <c r="I109" s="11">
        <v>120482.5015503377</v>
      </c>
      <c r="J109" s="11">
        <v>127119.98939712651</v>
      </c>
      <c r="K109" s="11">
        <v>130942.16889834397</v>
      </c>
      <c r="L109" s="11">
        <v>130894.93253270637</v>
      </c>
      <c r="M109" s="11">
        <v>143479.29132898804</v>
      </c>
      <c r="N109" s="11">
        <v>122269.26543813416</v>
      </c>
      <c r="O109" s="11">
        <v>207185.91915760437</v>
      </c>
      <c r="P109" s="11">
        <v>284095.2672872051</v>
      </c>
      <c r="Q109" s="11">
        <v>349751.00911711034</v>
      </c>
      <c r="R109" s="11">
        <v>284753.9264975538</v>
      </c>
      <c r="S109" s="11">
        <v>216128.760665206</v>
      </c>
      <c r="T109" s="11">
        <v>184966.75845815678</v>
      </c>
      <c r="U109" s="11">
        <v>211011.4393132828</v>
      </c>
      <c r="V109" s="11">
        <v>240151.85158502738</v>
      </c>
      <c r="W109" s="11">
        <v>265055.29463648517</v>
      </c>
      <c r="X109" s="11">
        <v>275376.7541641071</v>
      </c>
      <c r="Y109" s="11">
        <v>289897.3069300208</v>
      </c>
      <c r="Z109" s="11">
        <v>319298.05535756476</v>
      </c>
      <c r="AA109" s="11">
        <v>392501.0456635742</v>
      </c>
      <c r="AB109" s="11">
        <v>512072.4212702687</v>
      </c>
      <c r="AC109" s="11">
        <v>508132.78485112183</v>
      </c>
      <c r="AD109" s="11">
        <v>536810.0966094484</v>
      </c>
      <c r="AE109" s="11">
        <v>540378.468101847</v>
      </c>
      <c r="AF109" s="11">
        <v>491148.0214368255</v>
      </c>
      <c r="AG109" s="11">
        <v>402001.0157362827</v>
      </c>
      <c r="AH109" s="11">
        <v>368665.7589061988</v>
      </c>
      <c r="AI109" s="11">
        <v>330564.26895003446</v>
      </c>
      <c r="AJ109" s="11">
        <v>389637.36226682883</v>
      </c>
      <c r="AK109" s="11">
        <v>367448.28201903</v>
      </c>
      <c r="AL109" s="11">
        <v>326185.14992849523</v>
      </c>
      <c r="AM109" s="11">
        <v>259811.9580245801</v>
      </c>
      <c r="AN109" s="11">
        <v>263889.29761399096</v>
      </c>
      <c r="AO109" s="11">
        <v>308490.72679614444</v>
      </c>
      <c r="AP109" s="11">
        <v>319795.90377447155</v>
      </c>
      <c r="AQ109" s="8">
        <v>321814.50120119017</v>
      </c>
      <c r="AR109" s="8">
        <v>302235.65134101384</v>
      </c>
      <c r="AS109" s="9">
        <v>258042.13725393536</v>
      </c>
    </row>
    <row r="110" spans="1:45" ht="12.75">
      <c r="A110" s="5"/>
      <c r="B110" s="6" t="s">
        <v>117</v>
      </c>
      <c r="C110" s="7">
        <f>SUM(C10:C61)</f>
        <v>6188617.338946711</v>
      </c>
      <c r="D110" s="8">
        <f>SUM(D10:D61)</f>
        <v>6422921.655239695</v>
      </c>
      <c r="E110" s="8">
        <f>SUM(E10:E61)</f>
        <v>5730105.262467803</v>
      </c>
      <c r="F110" s="8">
        <f>SUM(F10:F61)</f>
        <v>7057020.17964022</v>
      </c>
      <c r="G110" s="8">
        <f aca="true" t="shared" si="0" ref="G110:AL110">SUM(G10:G61)</f>
        <v>8802649.0798223</v>
      </c>
      <c r="H110" s="8">
        <f t="shared" si="0"/>
        <v>7583746.099686638</v>
      </c>
      <c r="I110" s="8">
        <f t="shared" si="0"/>
        <v>7151838.300875073</v>
      </c>
      <c r="J110" s="8">
        <f t="shared" si="0"/>
        <v>7430394.202776602</v>
      </c>
      <c r="K110" s="8">
        <f t="shared" si="0"/>
        <v>6751475.073713427</v>
      </c>
      <c r="L110" s="8">
        <f t="shared" si="0"/>
        <v>7804511.4979606895</v>
      </c>
      <c r="M110" s="8">
        <f t="shared" si="0"/>
        <v>9033283.689189885</v>
      </c>
      <c r="N110" s="8">
        <f t="shared" si="0"/>
        <v>10381172.734987754</v>
      </c>
      <c r="O110" s="8">
        <f t="shared" si="0"/>
        <v>11422661.281880874</v>
      </c>
      <c r="P110" s="8">
        <f t="shared" si="0"/>
        <v>11834245.866653189</v>
      </c>
      <c r="Q110" s="8">
        <f t="shared" si="0"/>
        <v>13846013.04139866</v>
      </c>
      <c r="R110" s="8">
        <f t="shared" si="0"/>
        <v>16608864.15549941</v>
      </c>
      <c r="S110" s="8">
        <f t="shared" si="0"/>
        <v>16278420.411497349</v>
      </c>
      <c r="T110" s="8">
        <f t="shared" si="0"/>
        <v>14584003.857558008</v>
      </c>
      <c r="U110" s="8">
        <f t="shared" si="0"/>
        <v>17648608.71371908</v>
      </c>
      <c r="V110" s="8">
        <f t="shared" si="0"/>
        <v>22514693.944084473</v>
      </c>
      <c r="W110" s="8">
        <f t="shared" si="0"/>
        <v>27232295.017545067</v>
      </c>
      <c r="X110" s="8">
        <f t="shared" si="0"/>
        <v>31970289.667467292</v>
      </c>
      <c r="Y110" s="8">
        <f t="shared" si="0"/>
        <v>28564934.846835963</v>
      </c>
      <c r="Z110" s="8">
        <f t="shared" si="0"/>
        <v>22801823.597447276</v>
      </c>
      <c r="AA110" s="8">
        <f t="shared" si="0"/>
        <v>19746109.469276197</v>
      </c>
      <c r="AB110" s="8">
        <f t="shared" si="0"/>
        <v>20442246.695575178</v>
      </c>
      <c r="AC110" s="8">
        <f t="shared" si="0"/>
        <v>22496828.50716345</v>
      </c>
      <c r="AD110" s="8">
        <f t="shared" si="0"/>
        <v>23527539.319920488</v>
      </c>
      <c r="AE110" s="8">
        <f t="shared" si="0"/>
        <v>23892054.745388474</v>
      </c>
      <c r="AF110" s="8">
        <f t="shared" si="0"/>
        <v>19609636.13200829</v>
      </c>
      <c r="AG110" s="8">
        <f t="shared" si="0"/>
        <v>19651664.46950367</v>
      </c>
      <c r="AH110" s="8">
        <f t="shared" si="0"/>
        <v>20015174.410439815</v>
      </c>
      <c r="AI110" s="8">
        <f t="shared" si="0"/>
        <v>17334934.189643294</v>
      </c>
      <c r="AJ110" s="8">
        <f t="shared" si="0"/>
        <v>17226969.952857874</v>
      </c>
      <c r="AK110" s="8">
        <f t="shared" si="0"/>
        <v>20073212.62699914</v>
      </c>
      <c r="AL110" s="8">
        <f t="shared" si="0"/>
        <v>21796497.702073988</v>
      </c>
      <c r="AM110" s="8">
        <f aca="true" t="shared" si="1" ref="AM110:AR110">SUM(AM10:AM61)</f>
        <v>23869896.552759588</v>
      </c>
      <c r="AN110" s="8">
        <f t="shared" si="1"/>
        <v>25827021.397544116</v>
      </c>
      <c r="AO110" s="14">
        <f t="shared" si="1"/>
        <v>25377285.609873373</v>
      </c>
      <c r="AP110" s="14">
        <f t="shared" si="1"/>
        <v>20825601.39616632</v>
      </c>
      <c r="AQ110" s="14">
        <f t="shared" si="1"/>
        <v>18285127.609900225</v>
      </c>
      <c r="AR110" s="14">
        <f t="shared" si="1"/>
        <v>16680239.183254143</v>
      </c>
      <c r="AS110" s="15">
        <f>SUM(AS10:AS61)</f>
        <v>18409186.173962872</v>
      </c>
    </row>
    <row r="111" spans="1:45" ht="12.75">
      <c r="A111" s="1"/>
      <c r="B111" s="2" t="s">
        <v>118</v>
      </c>
      <c r="C111" s="7">
        <f aca="true" t="shared" si="2" ref="C111:AM111">C112-C110</f>
        <v>17151607.104411796</v>
      </c>
      <c r="D111" s="8">
        <f t="shared" si="2"/>
        <v>18841262.700041037</v>
      </c>
      <c r="E111" s="8">
        <f t="shared" si="2"/>
        <v>22137716.324655846</v>
      </c>
      <c r="F111" s="8">
        <f t="shared" si="2"/>
        <v>28363230.25080193</v>
      </c>
      <c r="G111" s="8">
        <f t="shared" si="2"/>
        <v>33412332.221794546</v>
      </c>
      <c r="H111" s="8">
        <f t="shared" si="2"/>
        <v>34557625.94742341</v>
      </c>
      <c r="I111" s="8">
        <f t="shared" si="2"/>
        <v>37670117.38336059</v>
      </c>
      <c r="J111" s="8">
        <f t="shared" si="2"/>
        <v>41730006.19556321</v>
      </c>
      <c r="K111" s="8">
        <f t="shared" si="2"/>
        <v>47917005.82831699</v>
      </c>
      <c r="L111" s="8">
        <f t="shared" si="2"/>
        <v>54533851.765815936</v>
      </c>
      <c r="M111" s="8">
        <f t="shared" si="2"/>
        <v>58107503.783199966</v>
      </c>
      <c r="N111" s="8">
        <f t="shared" si="2"/>
        <v>57803817.81972486</v>
      </c>
      <c r="O111" s="8">
        <f t="shared" si="2"/>
        <v>58407436.72263986</v>
      </c>
      <c r="P111" s="8">
        <f t="shared" si="2"/>
        <v>57854303.43757172</v>
      </c>
      <c r="Q111" s="8">
        <f t="shared" si="2"/>
        <v>61126867.00826682</v>
      </c>
      <c r="R111" s="8">
        <f t="shared" si="2"/>
        <v>63893718.39038186</v>
      </c>
      <c r="S111" s="8">
        <f t="shared" si="2"/>
        <v>66539672.463224985</v>
      </c>
      <c r="T111" s="8">
        <f t="shared" si="2"/>
        <v>75082293.81070115</v>
      </c>
      <c r="U111" s="8">
        <f t="shared" si="2"/>
        <v>83321226.60411654</v>
      </c>
      <c r="V111" s="8">
        <f t="shared" si="2"/>
        <v>91197353.98569754</v>
      </c>
      <c r="W111" s="8">
        <f t="shared" si="2"/>
        <v>100830734.56554878</v>
      </c>
      <c r="X111" s="8">
        <f t="shared" si="2"/>
        <v>104034259.27127904</v>
      </c>
      <c r="Y111" s="8">
        <f t="shared" si="2"/>
        <v>104786084.16420582</v>
      </c>
      <c r="Z111" s="8">
        <f t="shared" si="2"/>
        <v>107832124.12324795</v>
      </c>
      <c r="AA111" s="8">
        <f t="shared" si="2"/>
        <v>103550342.91448945</v>
      </c>
      <c r="AB111" s="8">
        <f t="shared" si="2"/>
        <v>102779348.24267827</v>
      </c>
      <c r="AC111" s="8">
        <f t="shared" si="2"/>
        <v>108336591.31795877</v>
      </c>
      <c r="AD111" s="8">
        <f t="shared" si="2"/>
        <v>106238308.0679628</v>
      </c>
      <c r="AE111" s="8">
        <f t="shared" si="2"/>
        <v>100451826.4929918</v>
      </c>
      <c r="AF111" s="8">
        <f t="shared" si="2"/>
        <v>95970680.4127188</v>
      </c>
      <c r="AG111" s="8">
        <f t="shared" si="2"/>
        <v>94993098.20323822</v>
      </c>
      <c r="AH111" s="8">
        <f t="shared" si="2"/>
        <v>91063158.11330903</v>
      </c>
      <c r="AI111" s="8">
        <f t="shared" si="2"/>
        <v>86943735.59270471</v>
      </c>
      <c r="AJ111" s="8">
        <f t="shared" si="2"/>
        <v>81162707.25528088</v>
      </c>
      <c r="AK111" s="8">
        <f t="shared" si="2"/>
        <v>79459275.12470987</v>
      </c>
      <c r="AL111" s="8">
        <f t="shared" si="2"/>
        <v>79370121.42886727</v>
      </c>
      <c r="AM111" s="8">
        <f t="shared" si="2"/>
        <v>78886792.01666392</v>
      </c>
      <c r="AN111" s="8">
        <f>AN112-AN110</f>
        <v>75749074.05901745</v>
      </c>
      <c r="AO111" s="8">
        <f>AO112-AO110</f>
        <v>72950392.66518739</v>
      </c>
      <c r="AP111" s="8">
        <f>AP112-AP110</f>
        <v>68643301.14835426</v>
      </c>
      <c r="AQ111" s="8">
        <f>AQ112-AQ110</f>
        <v>65690866.440725625</v>
      </c>
      <c r="AR111" s="8">
        <f>AR112-AR110</f>
        <v>64917569.70443214</v>
      </c>
      <c r="AS111" s="9">
        <f>AS112-AS110</f>
        <v>66104821.56537497</v>
      </c>
    </row>
    <row r="112" spans="1:45" ht="12.75">
      <c r="A112" s="3"/>
      <c r="B112" s="4" t="s">
        <v>119</v>
      </c>
      <c r="C112" s="10">
        <f>SUM(C3:C109)</f>
        <v>23340224.443358507</v>
      </c>
      <c r="D112" s="11">
        <f>SUM(D3:D109)</f>
        <v>25264184.35528073</v>
      </c>
      <c r="E112" s="11">
        <f>SUM(E3:E109)</f>
        <v>27867821.587123647</v>
      </c>
      <c r="F112" s="11">
        <f>SUM(F3:F109)</f>
        <v>35420250.43044215</v>
      </c>
      <c r="G112" s="11">
        <f aca="true" t="shared" si="3" ref="G112:AL112">SUM(G3:G109)</f>
        <v>42214981.30161685</v>
      </c>
      <c r="H112" s="11">
        <f t="shared" si="3"/>
        <v>42141372.04711005</v>
      </c>
      <c r="I112" s="11">
        <f t="shared" si="3"/>
        <v>44821955.68423566</v>
      </c>
      <c r="J112" s="11">
        <f t="shared" si="3"/>
        <v>49160400.398339815</v>
      </c>
      <c r="K112" s="11">
        <f t="shared" si="3"/>
        <v>54668480.902030416</v>
      </c>
      <c r="L112" s="11">
        <f t="shared" si="3"/>
        <v>62338363.26377662</v>
      </c>
      <c r="M112" s="11">
        <f t="shared" si="3"/>
        <v>67140787.47238985</v>
      </c>
      <c r="N112" s="11">
        <f t="shared" si="3"/>
        <v>68184990.55471261</v>
      </c>
      <c r="O112" s="11">
        <f t="shared" si="3"/>
        <v>69830098.00452073</v>
      </c>
      <c r="P112" s="11">
        <f t="shared" si="3"/>
        <v>69688549.30422491</v>
      </c>
      <c r="Q112" s="11">
        <f t="shared" si="3"/>
        <v>74972880.04966548</v>
      </c>
      <c r="R112" s="11">
        <f t="shared" si="3"/>
        <v>80502582.54588127</v>
      </c>
      <c r="S112" s="11">
        <f t="shared" si="3"/>
        <v>82818092.87472233</v>
      </c>
      <c r="T112" s="11">
        <f t="shared" si="3"/>
        <v>89666297.66825916</v>
      </c>
      <c r="U112" s="11">
        <f t="shared" si="3"/>
        <v>100969835.31783563</v>
      </c>
      <c r="V112" s="11">
        <f t="shared" si="3"/>
        <v>113712047.929782</v>
      </c>
      <c r="W112" s="11">
        <f t="shared" si="3"/>
        <v>128063029.58309384</v>
      </c>
      <c r="X112" s="11">
        <f t="shared" si="3"/>
        <v>136004548.93874633</v>
      </c>
      <c r="Y112" s="11">
        <f t="shared" si="3"/>
        <v>133351019.01104179</v>
      </c>
      <c r="Z112" s="11">
        <f t="shared" si="3"/>
        <v>130633947.72069523</v>
      </c>
      <c r="AA112" s="11">
        <f t="shared" si="3"/>
        <v>123296452.38376564</v>
      </c>
      <c r="AB112" s="11">
        <f t="shared" si="3"/>
        <v>123221594.93825345</v>
      </c>
      <c r="AC112" s="11">
        <f t="shared" si="3"/>
        <v>130833419.82512222</v>
      </c>
      <c r="AD112" s="11">
        <f t="shared" si="3"/>
        <v>129765847.38788329</v>
      </c>
      <c r="AE112" s="11">
        <f t="shared" si="3"/>
        <v>124343881.23838028</v>
      </c>
      <c r="AF112" s="11">
        <f t="shared" si="3"/>
        <v>115580316.5447271</v>
      </c>
      <c r="AG112" s="11">
        <f t="shared" si="3"/>
        <v>114644762.67274189</v>
      </c>
      <c r="AH112" s="11">
        <f t="shared" si="3"/>
        <v>111078332.52374884</v>
      </c>
      <c r="AI112" s="11">
        <f t="shared" si="3"/>
        <v>104278669.782348</v>
      </c>
      <c r="AJ112" s="11">
        <f t="shared" si="3"/>
        <v>98389677.20813875</v>
      </c>
      <c r="AK112" s="11">
        <f t="shared" si="3"/>
        <v>99532487.75170901</v>
      </c>
      <c r="AL112" s="11">
        <f t="shared" si="3"/>
        <v>101166619.13094126</v>
      </c>
      <c r="AM112" s="11">
        <f aca="true" t="shared" si="4" ref="AM112:AR112">SUM(AM3:AM109)</f>
        <v>102756688.56942351</v>
      </c>
      <c r="AN112" s="11">
        <f t="shared" si="4"/>
        <v>101576095.45656157</v>
      </c>
      <c r="AO112" s="11">
        <f t="shared" si="4"/>
        <v>98327678.27506076</v>
      </c>
      <c r="AP112" s="11">
        <f t="shared" si="4"/>
        <v>89468902.54452059</v>
      </c>
      <c r="AQ112" s="11">
        <f t="shared" si="4"/>
        <v>83975994.05062585</v>
      </c>
      <c r="AR112" s="11">
        <f t="shared" si="4"/>
        <v>81597808.88768628</v>
      </c>
      <c r="AS112" s="12">
        <f>SUM(AS3:AS109)</f>
        <v>84514007.73933785</v>
      </c>
    </row>
  </sheetData>
  <sheetProtection/>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R112"/>
  <sheetViews>
    <sheetView zoomScalePageLayoutView="0" workbookViewId="0" topLeftCell="AG1">
      <selection activeCell="AS2" sqref="AS2:AS109"/>
    </sheetView>
  </sheetViews>
  <sheetFormatPr defaultColWidth="9.00390625" defaultRowHeight="13.5"/>
  <cols>
    <col min="1" max="2" width="9.00390625" style="16" customWidth="1"/>
    <col min="3" max="3" width="9.50390625" style="0" bestFit="1" customWidth="1"/>
    <col min="40" max="40" width="9.00390625" style="31" customWidth="1"/>
  </cols>
  <sheetData>
    <row r="1" spans="1:2" ht="12.75">
      <c r="A1" t="s">
        <v>7</v>
      </c>
      <c r="B1"/>
    </row>
    <row r="2" spans="1:44" s="16" customFormat="1" ht="12.75">
      <c r="A2" t="s">
        <v>8</v>
      </c>
      <c r="B2" t="s">
        <v>9</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6">
        <v>2007</v>
      </c>
      <c r="AO2" s="38">
        <v>2008</v>
      </c>
      <c r="AP2" s="38">
        <v>2009</v>
      </c>
      <c r="AQ2" s="38">
        <v>2010</v>
      </c>
      <c r="AR2" s="34">
        <v>2011</v>
      </c>
    </row>
    <row r="3" spans="1:44" ht="12.75">
      <c r="A3">
        <v>1</v>
      </c>
      <c r="B3" t="s">
        <v>10</v>
      </c>
      <c r="C3" s="7">
        <v>901017.2412229452</v>
      </c>
      <c r="D3" s="8">
        <v>696659.1649678452</v>
      </c>
      <c r="E3" s="8">
        <v>532114.1360933445</v>
      </c>
      <c r="F3" s="8">
        <v>633464.4407539435</v>
      </c>
      <c r="G3" s="8">
        <v>1122278.2497190447</v>
      </c>
      <c r="H3" s="8">
        <v>1034526.3876982853</v>
      </c>
      <c r="I3" s="8">
        <v>1075862.0172786298</v>
      </c>
      <c r="J3" s="8">
        <v>1309863.9435409133</v>
      </c>
      <c r="K3" s="8">
        <v>1087088.8157620851</v>
      </c>
      <c r="L3" s="8">
        <v>1232456.322533984</v>
      </c>
      <c r="M3" s="8">
        <v>2062910.7480984933</v>
      </c>
      <c r="N3" s="8">
        <v>2068939.416015095</v>
      </c>
      <c r="O3" s="8">
        <v>2561957.2909638025</v>
      </c>
      <c r="P3" s="8">
        <v>2063751.5100895322</v>
      </c>
      <c r="Q3" s="8">
        <v>2607406.797990066</v>
      </c>
      <c r="R3" s="8">
        <v>2802091.0702280365</v>
      </c>
      <c r="S3" s="8">
        <v>2324779.529823855</v>
      </c>
      <c r="T3" s="8">
        <v>1904250.4229038567</v>
      </c>
      <c r="U3" s="8">
        <v>1520885.703751788</v>
      </c>
      <c r="V3" s="8">
        <v>1762226.5247472564</v>
      </c>
      <c r="W3" s="8">
        <v>2406575.002475796</v>
      </c>
      <c r="X3" s="8">
        <v>3281769.6173807955</v>
      </c>
      <c r="Y3" s="8">
        <v>3386750.966023198</v>
      </c>
      <c r="Z3" s="8">
        <v>2815747.10874326</v>
      </c>
      <c r="AA3" s="8">
        <v>2727551.1166587793</v>
      </c>
      <c r="AB3" s="8">
        <v>2646184.248952892</v>
      </c>
      <c r="AC3" s="8">
        <v>2293848.7258490473</v>
      </c>
      <c r="AD3" s="8">
        <v>3039692.187162176</v>
      </c>
      <c r="AE3" s="8">
        <v>2928628.132746335</v>
      </c>
      <c r="AF3" s="8">
        <v>2315801.8048689174</v>
      </c>
      <c r="AG3" s="8">
        <v>2932780.6678742124</v>
      </c>
      <c r="AH3" s="8">
        <v>2828956.835995983</v>
      </c>
      <c r="AI3" s="8">
        <v>1769170.508567011</v>
      </c>
      <c r="AJ3" s="8">
        <v>1609313.8451364671</v>
      </c>
      <c r="AK3" s="8">
        <v>1429748.3838426014</v>
      </c>
      <c r="AL3" s="8">
        <v>1379474.0101343626</v>
      </c>
      <c r="AM3" s="8">
        <v>1475181.51438811</v>
      </c>
      <c r="AN3" s="8">
        <v>921293.4531054425</v>
      </c>
      <c r="AO3" s="8">
        <v>3684042.4518197947</v>
      </c>
      <c r="AP3" s="8">
        <v>2038217.2063550157</v>
      </c>
      <c r="AQ3" s="8">
        <v>3905377.599983069</v>
      </c>
      <c r="AR3" s="9">
        <v>2166587.654544132</v>
      </c>
    </row>
    <row r="4" spans="1:44" ht="12.75">
      <c r="A4">
        <v>2</v>
      </c>
      <c r="B4" t="s">
        <v>11</v>
      </c>
      <c r="C4" s="7">
        <v>595688.695725691</v>
      </c>
      <c r="D4" s="8">
        <v>445501.76970400946</v>
      </c>
      <c r="E4" s="8">
        <v>326416.1918264727</v>
      </c>
      <c r="F4" s="8">
        <v>374793.8071083281</v>
      </c>
      <c r="G4" s="8">
        <v>643742.5378922243</v>
      </c>
      <c r="H4" s="8">
        <v>563273.367933897</v>
      </c>
      <c r="I4" s="8">
        <v>555375.4226751319</v>
      </c>
      <c r="J4" s="8">
        <v>662403.7343447993</v>
      </c>
      <c r="K4" s="8">
        <v>506459.66147186374</v>
      </c>
      <c r="L4" s="8">
        <v>564710.3852265797</v>
      </c>
      <c r="M4" s="8">
        <v>900208.4318024929</v>
      </c>
      <c r="N4" s="8">
        <v>865607.3630217519</v>
      </c>
      <c r="O4" s="8">
        <v>1057795.83950299</v>
      </c>
      <c r="P4" s="8">
        <v>828871.7183028344</v>
      </c>
      <c r="Q4" s="8">
        <v>1011790.3620205212</v>
      </c>
      <c r="R4" s="8">
        <v>1090585.7299199689</v>
      </c>
      <c r="S4" s="8">
        <v>889354.9804642245</v>
      </c>
      <c r="T4" s="8">
        <v>718101.3501209418</v>
      </c>
      <c r="U4" s="8">
        <v>563796.887579827</v>
      </c>
      <c r="V4" s="8">
        <v>652108.7169241332</v>
      </c>
      <c r="W4" s="8">
        <v>878202.0503506807</v>
      </c>
      <c r="X4" s="8">
        <v>1224503.0673035737</v>
      </c>
      <c r="Y4" s="8">
        <v>1284124.8993043266</v>
      </c>
      <c r="Z4" s="8">
        <v>1056742.0472828106</v>
      </c>
      <c r="AA4" s="8">
        <v>1024860.5909212905</v>
      </c>
      <c r="AB4" s="8">
        <v>1064828.5353701573</v>
      </c>
      <c r="AC4" s="8">
        <v>995073.2091948176</v>
      </c>
      <c r="AD4" s="8">
        <v>1371737.526866841</v>
      </c>
      <c r="AE4" s="8">
        <v>1375178.2667575392</v>
      </c>
      <c r="AF4" s="8">
        <v>1130888.1836365866</v>
      </c>
      <c r="AG4" s="8">
        <v>1446162.2850179775</v>
      </c>
      <c r="AH4" s="8">
        <v>1421219.9949712628</v>
      </c>
      <c r="AI4" s="8">
        <v>919405.2613166097</v>
      </c>
      <c r="AJ4" s="8">
        <v>849623.6943803988</v>
      </c>
      <c r="AK4" s="8">
        <v>771123.964070445</v>
      </c>
      <c r="AL4" s="8">
        <v>744810.5636960693</v>
      </c>
      <c r="AM4" s="8">
        <v>793946.0427427454</v>
      </c>
      <c r="AN4" s="8">
        <v>509547.6071342744</v>
      </c>
      <c r="AO4" s="8">
        <v>1864404.6599016187</v>
      </c>
      <c r="AP4" s="8">
        <v>1040239.9943240708</v>
      </c>
      <c r="AQ4" s="8">
        <v>1995536.4777478813</v>
      </c>
      <c r="AR4" s="9">
        <v>1121003.406499452</v>
      </c>
    </row>
    <row r="5" spans="1:44" ht="12.75">
      <c r="A5">
        <v>3</v>
      </c>
      <c r="B5" t="s">
        <v>12</v>
      </c>
      <c r="C5" s="7">
        <v>419908.7226664063</v>
      </c>
      <c r="D5" s="8">
        <v>330317.058161904</v>
      </c>
      <c r="E5" s="8">
        <v>248574.80074954403</v>
      </c>
      <c r="F5" s="8">
        <v>294712.78481941536</v>
      </c>
      <c r="G5" s="8">
        <v>504519.5832480063</v>
      </c>
      <c r="H5" s="8">
        <v>442297.0131868155</v>
      </c>
      <c r="I5" s="8">
        <v>436526.1821689542</v>
      </c>
      <c r="J5" s="8">
        <v>675157.0068078784</v>
      </c>
      <c r="K5" s="8">
        <v>411185.37682000344</v>
      </c>
      <c r="L5" s="8">
        <v>586826.2628700177</v>
      </c>
      <c r="M5" s="8">
        <v>808673.2962697368</v>
      </c>
      <c r="N5" s="8">
        <v>676948.5403335696</v>
      </c>
      <c r="O5" s="8">
        <v>930828.5522766734</v>
      </c>
      <c r="P5" s="8">
        <v>692469.2863750358</v>
      </c>
      <c r="Q5" s="8">
        <v>665047.9028100352</v>
      </c>
      <c r="R5" s="8">
        <v>891656.068640377</v>
      </c>
      <c r="S5" s="8">
        <v>781516.0589543027</v>
      </c>
      <c r="T5" s="8">
        <v>622874.8772530986</v>
      </c>
      <c r="U5" s="8">
        <v>452987.94229127583</v>
      </c>
      <c r="V5" s="8">
        <v>607447.0641056203</v>
      </c>
      <c r="W5" s="8">
        <v>593057.8867727903</v>
      </c>
      <c r="X5" s="8">
        <v>1024022.362835943</v>
      </c>
      <c r="Y5" s="8">
        <v>1212496.012768701</v>
      </c>
      <c r="Z5" s="8">
        <v>774586.6227255046</v>
      </c>
      <c r="AA5" s="8">
        <v>582529.8546089572</v>
      </c>
      <c r="AB5" s="8">
        <v>550322.7690633025</v>
      </c>
      <c r="AC5" s="8">
        <v>605440.0809199983</v>
      </c>
      <c r="AD5" s="8">
        <v>963313.9080563262</v>
      </c>
      <c r="AE5" s="8">
        <v>686827.793051786</v>
      </c>
      <c r="AF5" s="8">
        <v>496392.5320827689</v>
      </c>
      <c r="AG5" s="8">
        <v>520619.6155451052</v>
      </c>
      <c r="AH5" s="8">
        <v>1006035.9626470192</v>
      </c>
      <c r="AI5" s="8">
        <v>354110.881986276</v>
      </c>
      <c r="AJ5" s="8">
        <v>344137.7696604794</v>
      </c>
      <c r="AK5" s="8">
        <v>320929.8101499844</v>
      </c>
      <c r="AL5" s="8">
        <v>335273.0095355019</v>
      </c>
      <c r="AM5" s="8">
        <v>613213.4968994404</v>
      </c>
      <c r="AN5" s="8">
        <v>886027.0830169423</v>
      </c>
      <c r="AO5" s="8">
        <v>547650.902840391</v>
      </c>
      <c r="AP5" s="8">
        <v>369818.15659870923</v>
      </c>
      <c r="AQ5" s="8">
        <v>444278.8059783863</v>
      </c>
      <c r="AR5" s="9">
        <v>536388.5822506776</v>
      </c>
    </row>
    <row r="6" spans="1:44" ht="12.75">
      <c r="A6">
        <v>4</v>
      </c>
      <c r="B6" t="s">
        <v>13</v>
      </c>
      <c r="C6" s="7">
        <v>100366.46881504534</v>
      </c>
      <c r="D6" s="8">
        <v>76942.1533133891</v>
      </c>
      <c r="E6" s="8">
        <v>57315.55859965629</v>
      </c>
      <c r="F6" s="8">
        <v>67084.75064627112</v>
      </c>
      <c r="G6" s="8">
        <v>120819.78210235586</v>
      </c>
      <c r="H6" s="8">
        <v>103546.85632111854</v>
      </c>
      <c r="I6" s="8">
        <v>105932.71862033287</v>
      </c>
      <c r="J6" s="8">
        <v>129977.33437334481</v>
      </c>
      <c r="K6" s="8">
        <v>107556.76596184674</v>
      </c>
      <c r="L6" s="8">
        <v>123244.47898396464</v>
      </c>
      <c r="M6" s="8">
        <v>183968.87808456927</v>
      </c>
      <c r="N6" s="8">
        <v>172159.4039003217</v>
      </c>
      <c r="O6" s="8">
        <v>196444.79734920725</v>
      </c>
      <c r="P6" s="8">
        <v>164438.7679966153</v>
      </c>
      <c r="Q6" s="8">
        <v>196895.4725361649</v>
      </c>
      <c r="R6" s="8">
        <v>235026.3335135567</v>
      </c>
      <c r="S6" s="8">
        <v>236359.64358560866</v>
      </c>
      <c r="T6" s="8">
        <v>233004.99849015186</v>
      </c>
      <c r="U6" s="8">
        <v>239818.54042840382</v>
      </c>
      <c r="V6" s="8">
        <v>298992.0162343009</v>
      </c>
      <c r="W6" s="8">
        <v>326267.0373150391</v>
      </c>
      <c r="X6" s="8">
        <v>373161.15566710033</v>
      </c>
      <c r="Y6" s="8">
        <v>356069.5359715434</v>
      </c>
      <c r="Z6" s="8">
        <v>333071.3106877068</v>
      </c>
      <c r="AA6" s="8">
        <v>307182.5429117394</v>
      </c>
      <c r="AB6" s="8">
        <v>284541.82845288696</v>
      </c>
      <c r="AC6" s="8">
        <v>235179.8177978828</v>
      </c>
      <c r="AD6" s="8">
        <v>251878.58141901492</v>
      </c>
      <c r="AE6" s="8">
        <v>270003.55230813305</v>
      </c>
      <c r="AF6" s="8">
        <v>273394.6894865873</v>
      </c>
      <c r="AG6" s="8">
        <v>262037.52231040402</v>
      </c>
      <c r="AH6" s="8">
        <v>254441.43660106597</v>
      </c>
      <c r="AI6" s="8">
        <v>207257.12006185262</v>
      </c>
      <c r="AJ6" s="8">
        <v>195405.10660026432</v>
      </c>
      <c r="AK6" s="8">
        <v>189862.61159080715</v>
      </c>
      <c r="AL6" s="8">
        <v>169938.10261593672</v>
      </c>
      <c r="AM6" s="8">
        <v>168302.23481749438</v>
      </c>
      <c r="AN6" s="8">
        <v>152192.50305435288</v>
      </c>
      <c r="AO6" s="8">
        <v>184555.93807249863</v>
      </c>
      <c r="AP6" s="8">
        <v>167232.91688190764</v>
      </c>
      <c r="AQ6" s="8">
        <v>172416.04351601595</v>
      </c>
      <c r="AR6" s="9">
        <v>142523.21830094137</v>
      </c>
    </row>
    <row r="7" spans="1:44" ht="12.75">
      <c r="A7">
        <v>5</v>
      </c>
      <c r="B7" t="s">
        <v>14</v>
      </c>
      <c r="C7" s="7">
        <v>162653.4641183654</v>
      </c>
      <c r="D7" s="8">
        <v>106009.55928922036</v>
      </c>
      <c r="E7" s="8">
        <v>93708.79123808796</v>
      </c>
      <c r="F7" s="8">
        <v>110081.16153865738</v>
      </c>
      <c r="G7" s="8">
        <v>285569.9540492346</v>
      </c>
      <c r="H7" s="8">
        <v>166778.89436224522</v>
      </c>
      <c r="I7" s="8">
        <v>243266.9207842815</v>
      </c>
      <c r="J7" s="8">
        <v>191400.610199548</v>
      </c>
      <c r="K7" s="8">
        <v>198278.02685925676</v>
      </c>
      <c r="L7" s="8">
        <v>223393.15112407538</v>
      </c>
      <c r="M7" s="8">
        <v>554298.4078910892</v>
      </c>
      <c r="N7" s="8">
        <v>669617.031126258</v>
      </c>
      <c r="O7" s="8">
        <v>729432.2186917727</v>
      </c>
      <c r="P7" s="8">
        <v>564352.2630215855</v>
      </c>
      <c r="Q7" s="8">
        <v>774828.1275591045</v>
      </c>
      <c r="R7" s="8">
        <v>698436.9790766987</v>
      </c>
      <c r="S7" s="8">
        <v>497481.41125351953</v>
      </c>
      <c r="T7" s="8">
        <v>351462.80823289347</v>
      </c>
      <c r="U7" s="8">
        <v>252412.195685626</v>
      </c>
      <c r="V7" s="8">
        <v>264438.47382407746</v>
      </c>
      <c r="W7" s="8">
        <v>482852.251221465</v>
      </c>
      <c r="X7" s="8">
        <v>619866.048433932</v>
      </c>
      <c r="Y7" s="8">
        <v>636348.0487430074</v>
      </c>
      <c r="Z7" s="8">
        <v>516372.9396309394</v>
      </c>
      <c r="AA7" s="8">
        <v>518437.17005314055</v>
      </c>
      <c r="AB7" s="8">
        <v>475959.6556852159</v>
      </c>
      <c r="AC7" s="8">
        <v>390004.404525253</v>
      </c>
      <c r="AD7" s="8">
        <v>507251.03065978514</v>
      </c>
      <c r="AE7" s="8">
        <v>491683.0672221883</v>
      </c>
      <c r="AF7" s="8">
        <v>364355.80290832743</v>
      </c>
      <c r="AG7" s="8">
        <v>508760.65143772296</v>
      </c>
      <c r="AH7" s="8">
        <v>426665.7362457245</v>
      </c>
      <c r="AI7" s="8">
        <v>261548.20696681284</v>
      </c>
      <c r="AJ7" s="8">
        <v>220828.72900802118</v>
      </c>
      <c r="AK7" s="8">
        <v>206804.22096105304</v>
      </c>
      <c r="AL7" s="8">
        <v>194222.53994623732</v>
      </c>
      <c r="AM7" s="8">
        <v>180239.733170093</v>
      </c>
      <c r="AN7" s="8">
        <v>53228.27730933546</v>
      </c>
      <c r="AO7" s="8">
        <v>736096.3298460594</v>
      </c>
      <c r="AP7" s="8">
        <v>352620.4872386644</v>
      </c>
      <c r="AQ7" s="8">
        <v>819013.2249175726</v>
      </c>
      <c r="AR7" s="9">
        <v>406338.48003769736</v>
      </c>
    </row>
    <row r="8" spans="1:44" ht="12.75">
      <c r="A8">
        <v>6</v>
      </c>
      <c r="B8" t="s">
        <v>15</v>
      </c>
      <c r="C8" s="7">
        <v>390562.9331296554</v>
      </c>
      <c r="D8" s="8">
        <v>301870.81116284186</v>
      </c>
      <c r="E8" s="8">
        <v>261883.3682891052</v>
      </c>
      <c r="F8" s="8">
        <v>339786.8893091902</v>
      </c>
      <c r="G8" s="8">
        <v>541279.5764432366</v>
      </c>
      <c r="H8" s="8">
        <v>449328.8157258252</v>
      </c>
      <c r="I8" s="8">
        <v>435309.28010055784</v>
      </c>
      <c r="J8" s="8">
        <v>447574.84640825284</v>
      </c>
      <c r="K8" s="8">
        <v>448106.0501947499</v>
      </c>
      <c r="L8" s="8">
        <v>577401.2009362823</v>
      </c>
      <c r="M8" s="8">
        <v>793321.4448654108</v>
      </c>
      <c r="N8" s="8">
        <v>878394.7558930836</v>
      </c>
      <c r="O8" s="8">
        <v>1019131.1779497728</v>
      </c>
      <c r="P8" s="8">
        <v>922790.9097004387</v>
      </c>
      <c r="Q8" s="8">
        <v>1047571.2039970362</v>
      </c>
      <c r="R8" s="8">
        <v>910403.6243619538</v>
      </c>
      <c r="S8" s="8">
        <v>995790.2620136963</v>
      </c>
      <c r="T8" s="8">
        <v>890676.0972066176</v>
      </c>
      <c r="U8" s="8">
        <v>563110.5611891572</v>
      </c>
      <c r="V8" s="8">
        <v>618731.616095741</v>
      </c>
      <c r="W8" s="8">
        <v>846829.8769395958</v>
      </c>
      <c r="X8" s="8">
        <v>1040973.0823233773</v>
      </c>
      <c r="Y8" s="8">
        <v>1250682.3751664949</v>
      </c>
      <c r="Z8" s="8">
        <v>1364396.7798874225</v>
      </c>
      <c r="AA8" s="8">
        <v>946738.3244468175</v>
      </c>
      <c r="AB8" s="8">
        <v>781872.8416633212</v>
      </c>
      <c r="AC8" s="8">
        <v>630389.1045474254</v>
      </c>
      <c r="AD8" s="8">
        <v>776394.4878461153</v>
      </c>
      <c r="AE8" s="8">
        <v>707388.0975197563</v>
      </c>
      <c r="AF8" s="8">
        <v>726659.8742466032</v>
      </c>
      <c r="AG8" s="8">
        <v>722800.0133480345</v>
      </c>
      <c r="AH8" s="8">
        <v>547030.6551366005</v>
      </c>
      <c r="AI8" s="8">
        <v>478808.98964243976</v>
      </c>
      <c r="AJ8" s="8">
        <v>413573.7002229427</v>
      </c>
      <c r="AK8" s="8">
        <v>383930.4649126782</v>
      </c>
      <c r="AL8" s="8">
        <v>280144.2208528072</v>
      </c>
      <c r="AM8" s="8">
        <v>280488.3136716981</v>
      </c>
      <c r="AN8" s="8">
        <v>223834.07012549968</v>
      </c>
      <c r="AO8" s="8">
        <v>632090.9235277271</v>
      </c>
      <c r="AP8" s="8">
        <v>405182.83307392383</v>
      </c>
      <c r="AQ8" s="8">
        <v>707524.4911518948</v>
      </c>
      <c r="AR8" s="9">
        <v>480803.97392259625</v>
      </c>
    </row>
    <row r="9" spans="1:44" ht="12.75">
      <c r="A9">
        <v>7</v>
      </c>
      <c r="B9" t="s">
        <v>16</v>
      </c>
      <c r="C9" s="7">
        <v>170250.16778380534</v>
      </c>
      <c r="D9" s="8">
        <v>147587.9363292342</v>
      </c>
      <c r="E9" s="8">
        <v>112154.46782917199</v>
      </c>
      <c r="F9" s="8">
        <v>116748.16282468261</v>
      </c>
      <c r="G9" s="8">
        <v>207517.81906645256</v>
      </c>
      <c r="H9" s="8">
        <v>214633.0906747993</v>
      </c>
      <c r="I9" s="8">
        <v>204312.35169929205</v>
      </c>
      <c r="J9" s="8">
        <v>188768.6988965922</v>
      </c>
      <c r="K9" s="8">
        <v>178937.65532463678</v>
      </c>
      <c r="L9" s="8">
        <v>179429.5099599894</v>
      </c>
      <c r="M9" s="8">
        <v>260207.38919860788</v>
      </c>
      <c r="N9" s="8">
        <v>295953.77982432465</v>
      </c>
      <c r="O9" s="8">
        <v>310517.4445224047</v>
      </c>
      <c r="P9" s="8">
        <v>276843.68569178734</v>
      </c>
      <c r="Q9" s="8">
        <v>303344.48536876275</v>
      </c>
      <c r="R9" s="8">
        <v>297147.9115238098</v>
      </c>
      <c r="S9" s="8">
        <v>258296.4646701216</v>
      </c>
      <c r="T9" s="8">
        <v>217188.46896361661</v>
      </c>
      <c r="U9" s="8">
        <v>183213.9352883966</v>
      </c>
      <c r="V9" s="8">
        <v>211816.49764997643</v>
      </c>
      <c r="W9" s="8">
        <v>275542.8848162939</v>
      </c>
      <c r="X9" s="8">
        <v>295783.4520185042</v>
      </c>
      <c r="Y9" s="8">
        <v>305048.56796134583</v>
      </c>
      <c r="Z9" s="8">
        <v>289076.36608528043</v>
      </c>
      <c r="AA9" s="8">
        <v>291653.24504953244</v>
      </c>
      <c r="AB9" s="8">
        <v>271383.9607294058</v>
      </c>
      <c r="AC9" s="8">
        <v>224981.55497234044</v>
      </c>
      <c r="AD9" s="8">
        <v>245739.344776597</v>
      </c>
      <c r="AE9" s="8">
        <v>232708.9124672378</v>
      </c>
      <c r="AF9" s="8">
        <v>204311.26263993586</v>
      </c>
      <c r="AG9" s="8">
        <v>218609.01315153076</v>
      </c>
      <c r="AH9" s="8">
        <v>195638.98541858076</v>
      </c>
      <c r="AI9" s="8">
        <v>165849.87314641496</v>
      </c>
      <c r="AJ9" s="8">
        <v>147590.60988101797</v>
      </c>
      <c r="AK9" s="8">
        <v>136721.37101785585</v>
      </c>
      <c r="AL9" s="8">
        <v>124086.22200545932</v>
      </c>
      <c r="AM9" s="8">
        <v>121406.62437810807</v>
      </c>
      <c r="AN9" s="8">
        <v>96485.6660784398</v>
      </c>
      <c r="AO9" s="8">
        <v>201675.0242813992</v>
      </c>
      <c r="AP9" s="8">
        <v>151750.255517524</v>
      </c>
      <c r="AQ9" s="8">
        <v>191156.59556418288</v>
      </c>
      <c r="AR9" s="9">
        <v>133635.05634972188</v>
      </c>
    </row>
    <row r="10" spans="1:44" ht="12.75">
      <c r="A10">
        <v>8</v>
      </c>
      <c r="B10" t="s">
        <v>17</v>
      </c>
      <c r="C10" s="7">
        <v>56589.03589117011</v>
      </c>
      <c r="D10" s="8">
        <v>54965.41235082756</v>
      </c>
      <c r="E10" s="8">
        <v>45696.30951219558</v>
      </c>
      <c r="F10" s="8">
        <v>50332.10271066248</v>
      </c>
      <c r="G10" s="8">
        <v>106526.04127493498</v>
      </c>
      <c r="H10" s="8">
        <v>85280.77860874758</v>
      </c>
      <c r="I10" s="8">
        <v>86955.137883997</v>
      </c>
      <c r="J10" s="8">
        <v>94412.85049932897</v>
      </c>
      <c r="K10" s="8">
        <v>98090.55376508897</v>
      </c>
      <c r="L10" s="8">
        <v>100591.29412554279</v>
      </c>
      <c r="M10" s="8">
        <v>136263.59450938948</v>
      </c>
      <c r="N10" s="8">
        <v>153571.955345776</v>
      </c>
      <c r="O10" s="8">
        <v>175644.90337216094</v>
      </c>
      <c r="P10" s="8">
        <v>168449.0065096703</v>
      </c>
      <c r="Q10" s="8">
        <v>172342.89793122813</v>
      </c>
      <c r="R10" s="8">
        <v>204185.5941654148</v>
      </c>
      <c r="S10" s="8">
        <v>189777.540834241</v>
      </c>
      <c r="T10" s="8">
        <v>174024.79284541777</v>
      </c>
      <c r="U10" s="8">
        <v>144932.84368690167</v>
      </c>
      <c r="V10" s="8">
        <v>170230.2281715998</v>
      </c>
      <c r="W10" s="8">
        <v>236125.8466864373</v>
      </c>
      <c r="X10" s="8">
        <v>275274.75446583226</v>
      </c>
      <c r="Y10" s="8">
        <v>289618.8288819997</v>
      </c>
      <c r="Z10" s="8">
        <v>282408.3561820085</v>
      </c>
      <c r="AA10" s="8">
        <v>283134.5041007925</v>
      </c>
      <c r="AB10" s="8">
        <v>267564.36149565346</v>
      </c>
      <c r="AC10" s="8">
        <v>232623.47288132782</v>
      </c>
      <c r="AD10" s="8">
        <v>255910.71297770913</v>
      </c>
      <c r="AE10" s="8">
        <v>269626.1144414338</v>
      </c>
      <c r="AF10" s="8">
        <v>254418.0911511307</v>
      </c>
      <c r="AG10" s="8">
        <v>269709.5416003258</v>
      </c>
      <c r="AH10" s="8">
        <v>261381.19388073546</v>
      </c>
      <c r="AI10" s="8">
        <v>244573.21717824304</v>
      </c>
      <c r="AJ10" s="8">
        <v>231830.58414321215</v>
      </c>
      <c r="AK10" s="8">
        <v>230386.90290351666</v>
      </c>
      <c r="AL10" s="8">
        <v>213410.24295172183</v>
      </c>
      <c r="AM10" s="8">
        <v>220024.14094156667</v>
      </c>
      <c r="AN10" s="8">
        <v>210705.9050181842</v>
      </c>
      <c r="AO10" s="8">
        <v>305692.8460659091</v>
      </c>
      <c r="AP10" s="8">
        <v>287102.69695266086</v>
      </c>
      <c r="AQ10" s="8">
        <v>288762.3606084354</v>
      </c>
      <c r="AR10" s="9">
        <v>231048.9632665135</v>
      </c>
    </row>
    <row r="11" spans="1:44" ht="12.75">
      <c r="A11">
        <v>9</v>
      </c>
      <c r="B11" t="s">
        <v>18</v>
      </c>
      <c r="C11" s="7">
        <v>93965.03682539838</v>
      </c>
      <c r="D11" s="8">
        <v>82940.81353772093</v>
      </c>
      <c r="E11" s="8">
        <v>62739.85770777397</v>
      </c>
      <c r="F11" s="8">
        <v>65323.83551927805</v>
      </c>
      <c r="G11" s="8">
        <v>129687.55753162186</v>
      </c>
      <c r="H11" s="8">
        <v>102837.73703452895</v>
      </c>
      <c r="I11" s="8">
        <v>100006.65247288845</v>
      </c>
      <c r="J11" s="8">
        <v>103530.89496207285</v>
      </c>
      <c r="K11" s="8">
        <v>99257.21746348943</v>
      </c>
      <c r="L11" s="8">
        <v>97330.57863794606</v>
      </c>
      <c r="M11" s="8">
        <v>124866.2692828488</v>
      </c>
      <c r="N11" s="8">
        <v>134513.50910442302</v>
      </c>
      <c r="O11" s="8">
        <v>149903.1609849913</v>
      </c>
      <c r="P11" s="8">
        <v>138095.91826104917</v>
      </c>
      <c r="Q11" s="8">
        <v>142421.7310716221</v>
      </c>
      <c r="R11" s="8">
        <v>161179.44660312575</v>
      </c>
      <c r="S11" s="8">
        <v>144411.2732031588</v>
      </c>
      <c r="T11" s="8">
        <v>128518.9337411238</v>
      </c>
      <c r="U11" s="8">
        <v>106977.68867789624</v>
      </c>
      <c r="V11" s="8">
        <v>126576.4021807267</v>
      </c>
      <c r="W11" s="8">
        <v>177705.852687492</v>
      </c>
      <c r="X11" s="8">
        <v>204728.09367598186</v>
      </c>
      <c r="Y11" s="8">
        <v>208391.815210229</v>
      </c>
      <c r="Z11" s="8">
        <v>205795.44533936543</v>
      </c>
      <c r="AA11" s="8">
        <v>199763.07534886056</v>
      </c>
      <c r="AB11" s="8">
        <v>185376.75677519978</v>
      </c>
      <c r="AC11" s="8">
        <v>161673.84127829128</v>
      </c>
      <c r="AD11" s="8">
        <v>179974.04431638945</v>
      </c>
      <c r="AE11" s="8">
        <v>182565.0687741058</v>
      </c>
      <c r="AF11" s="8">
        <v>165372.68543238906</v>
      </c>
      <c r="AG11" s="8">
        <v>168162.44540976002</v>
      </c>
      <c r="AH11" s="8">
        <v>154280.9741063533</v>
      </c>
      <c r="AI11" s="8">
        <v>138921.00494944095</v>
      </c>
      <c r="AJ11" s="8">
        <v>134974.69858459194</v>
      </c>
      <c r="AK11" s="8">
        <v>145488.28118414799</v>
      </c>
      <c r="AL11" s="8">
        <v>137235.57117851538</v>
      </c>
      <c r="AM11" s="8">
        <v>140444.23384890077</v>
      </c>
      <c r="AN11" s="8">
        <v>137928.28418583167</v>
      </c>
      <c r="AO11" s="8">
        <v>204682.62324269628</v>
      </c>
      <c r="AP11" s="8">
        <v>193160.12647459912</v>
      </c>
      <c r="AQ11" s="8">
        <v>198489.08885960895</v>
      </c>
      <c r="AR11" s="9">
        <v>155476.0171549135</v>
      </c>
    </row>
    <row r="12" spans="1:44" ht="12.75">
      <c r="A12">
        <v>10</v>
      </c>
      <c r="B12" t="s">
        <v>19</v>
      </c>
      <c r="C12" s="7">
        <v>13178.973696461715</v>
      </c>
      <c r="D12" s="8">
        <v>12387.302314056815</v>
      </c>
      <c r="E12" s="8">
        <v>10120.754020030314</v>
      </c>
      <c r="F12" s="8">
        <v>10914.004585701658</v>
      </c>
      <c r="G12" s="8">
        <v>23693.79605661402</v>
      </c>
      <c r="H12" s="8">
        <v>19450.0519565566</v>
      </c>
      <c r="I12" s="8">
        <v>20147.264177232144</v>
      </c>
      <c r="J12" s="8">
        <v>21854.95445483912</v>
      </c>
      <c r="K12" s="8">
        <v>23880.181610028943</v>
      </c>
      <c r="L12" s="8">
        <v>25653.422476317886</v>
      </c>
      <c r="M12" s="8">
        <v>32668.80387917597</v>
      </c>
      <c r="N12" s="8">
        <v>37059.39881513629</v>
      </c>
      <c r="O12" s="8">
        <v>42794.44427157172</v>
      </c>
      <c r="P12" s="8">
        <v>43050.137883231575</v>
      </c>
      <c r="Q12" s="8">
        <v>47487.07469340797</v>
      </c>
      <c r="R12" s="8">
        <v>57910.32724016819</v>
      </c>
      <c r="S12" s="8">
        <v>52492.19562889806</v>
      </c>
      <c r="T12" s="8">
        <v>45893.20375708609</v>
      </c>
      <c r="U12" s="8">
        <v>37288.89399380715</v>
      </c>
      <c r="V12" s="8">
        <v>41930.26785010007</v>
      </c>
      <c r="W12" s="8">
        <v>56499.2193508459</v>
      </c>
      <c r="X12" s="8">
        <v>66148.27664935497</v>
      </c>
      <c r="Y12" s="8">
        <v>67420.93931960604</v>
      </c>
      <c r="Z12" s="8">
        <v>65243.13489380283</v>
      </c>
      <c r="AA12" s="8">
        <v>67321.56427668422</v>
      </c>
      <c r="AB12" s="8">
        <v>62200.54654612493</v>
      </c>
      <c r="AC12" s="8">
        <v>56285.42228411416</v>
      </c>
      <c r="AD12" s="8">
        <v>61686.819675036546</v>
      </c>
      <c r="AE12" s="8">
        <v>63375.877837541215</v>
      </c>
      <c r="AF12" s="8">
        <v>58593.573910521714</v>
      </c>
      <c r="AG12" s="8">
        <v>60140.79898244595</v>
      </c>
      <c r="AH12" s="8">
        <v>58151.567242571284</v>
      </c>
      <c r="AI12" s="8">
        <v>57465.01471708872</v>
      </c>
      <c r="AJ12" s="8">
        <v>57403.48757284283</v>
      </c>
      <c r="AK12" s="8">
        <v>59717.637963949084</v>
      </c>
      <c r="AL12" s="8">
        <v>68393.54945096548</v>
      </c>
      <c r="AM12" s="8">
        <v>83299.7954606579</v>
      </c>
      <c r="AN12" s="8">
        <v>88458.85059996176</v>
      </c>
      <c r="AO12" s="8">
        <v>130132.6752106474</v>
      </c>
      <c r="AP12" s="8">
        <v>129056.67551029996</v>
      </c>
      <c r="AQ12" s="8">
        <v>133382.28773861926</v>
      </c>
      <c r="AR12" s="9">
        <v>113655.13204985767</v>
      </c>
    </row>
    <row r="13" spans="1:44" ht="12.75">
      <c r="A13">
        <v>11</v>
      </c>
      <c r="B13" t="s">
        <v>20</v>
      </c>
      <c r="C13" s="7">
        <v>158643.2400526586</v>
      </c>
      <c r="D13" s="8">
        <v>159238.73740997363</v>
      </c>
      <c r="E13" s="8">
        <v>134136.18875644705</v>
      </c>
      <c r="F13" s="8">
        <v>148252.49427614978</v>
      </c>
      <c r="G13" s="8">
        <v>319128.05269786273</v>
      </c>
      <c r="H13" s="8">
        <v>278860.77059400413</v>
      </c>
      <c r="I13" s="8">
        <v>292853.82681927143</v>
      </c>
      <c r="J13" s="8">
        <v>320357.50017506536</v>
      </c>
      <c r="K13" s="8">
        <v>329845.85318713146</v>
      </c>
      <c r="L13" s="8">
        <v>333058.04035493196</v>
      </c>
      <c r="M13" s="8">
        <v>443978.97287283244</v>
      </c>
      <c r="N13" s="8">
        <v>503380.9329627649</v>
      </c>
      <c r="O13" s="8">
        <v>582939.007213558</v>
      </c>
      <c r="P13" s="8">
        <v>569208.4976043245</v>
      </c>
      <c r="Q13" s="8">
        <v>596678.4561048226</v>
      </c>
      <c r="R13" s="8">
        <v>703715.0254970267</v>
      </c>
      <c r="S13" s="8">
        <v>655568.3774379358</v>
      </c>
      <c r="T13" s="8">
        <v>602711.7862426486</v>
      </c>
      <c r="U13" s="8">
        <v>515358.4408590454</v>
      </c>
      <c r="V13" s="8">
        <v>605322.2118318513</v>
      </c>
      <c r="W13" s="8">
        <v>846437.3855411109</v>
      </c>
      <c r="X13" s="8">
        <v>1021424.9221494539</v>
      </c>
      <c r="Y13" s="8">
        <v>1076559.2992591644</v>
      </c>
      <c r="Z13" s="8">
        <v>1064506.9104584916</v>
      </c>
      <c r="AA13" s="8">
        <v>1062353.9252021941</v>
      </c>
      <c r="AB13" s="8">
        <v>991867.65845331</v>
      </c>
      <c r="AC13" s="8">
        <v>879585.8030796677</v>
      </c>
      <c r="AD13" s="8">
        <v>969906.8955190362</v>
      </c>
      <c r="AE13" s="8">
        <v>1008773.3732277517</v>
      </c>
      <c r="AF13" s="8">
        <v>923993.8303907331</v>
      </c>
      <c r="AG13" s="8">
        <v>959499.8316826003</v>
      </c>
      <c r="AH13" s="8">
        <v>902163.5436377262</v>
      </c>
      <c r="AI13" s="8">
        <v>834348.0708898674</v>
      </c>
      <c r="AJ13" s="8">
        <v>806001.0877646542</v>
      </c>
      <c r="AK13" s="8">
        <v>816442.1976992576</v>
      </c>
      <c r="AL13" s="8">
        <v>740297.0608400966</v>
      </c>
      <c r="AM13" s="8">
        <v>738752.6346841761</v>
      </c>
      <c r="AN13" s="8">
        <v>691739.8129720392</v>
      </c>
      <c r="AO13" s="8">
        <v>988593.4209135084</v>
      </c>
      <c r="AP13" s="8">
        <v>916979.3967188833</v>
      </c>
      <c r="AQ13" s="8">
        <v>927256.2309642734</v>
      </c>
      <c r="AR13" s="9">
        <v>732432.1285963457</v>
      </c>
    </row>
    <row r="14" spans="1:44" ht="12.75">
      <c r="A14">
        <v>12</v>
      </c>
      <c r="B14" t="s">
        <v>21</v>
      </c>
      <c r="C14" s="7">
        <v>5779.785450582583</v>
      </c>
      <c r="D14" s="8">
        <v>7455.654712528667</v>
      </c>
      <c r="E14" s="8">
        <v>8078.898580331006</v>
      </c>
      <c r="F14" s="8">
        <v>10216.999073648622</v>
      </c>
      <c r="G14" s="8">
        <v>24308.695276783325</v>
      </c>
      <c r="H14" s="8">
        <v>20929.087631824146</v>
      </c>
      <c r="I14" s="8">
        <v>23147.163532146125</v>
      </c>
      <c r="J14" s="8">
        <v>25109.304714996073</v>
      </c>
      <c r="K14" s="8">
        <v>27221.320657723158</v>
      </c>
      <c r="L14" s="8">
        <v>28745.73275835105</v>
      </c>
      <c r="M14" s="8">
        <v>40223.46946014169</v>
      </c>
      <c r="N14" s="8">
        <v>45658.686271638966</v>
      </c>
      <c r="O14" s="8">
        <v>51097.93879906178</v>
      </c>
      <c r="P14" s="8">
        <v>48301.4055831075</v>
      </c>
      <c r="Q14" s="8">
        <v>49308.60402461418</v>
      </c>
      <c r="R14" s="8">
        <v>56494.04456535659</v>
      </c>
      <c r="S14" s="8">
        <v>50475.89106006256</v>
      </c>
      <c r="T14" s="8">
        <v>47364.69495984659</v>
      </c>
      <c r="U14" s="8">
        <v>39880.05867313717</v>
      </c>
      <c r="V14" s="8">
        <v>49687.09352018557</v>
      </c>
      <c r="W14" s="8">
        <v>68764.59358892143</v>
      </c>
      <c r="X14" s="8">
        <v>92356.09265359414</v>
      </c>
      <c r="Y14" s="8">
        <v>97348.01949494176</v>
      </c>
      <c r="Z14" s="8">
        <v>102033.61856062627</v>
      </c>
      <c r="AA14" s="8">
        <v>106468.98927901569</v>
      </c>
      <c r="AB14" s="8">
        <v>100327.47307263559</v>
      </c>
      <c r="AC14" s="8">
        <v>88554.77259235572</v>
      </c>
      <c r="AD14" s="8">
        <v>99696.24514980345</v>
      </c>
      <c r="AE14" s="8">
        <v>108540.31760501905</v>
      </c>
      <c r="AF14" s="8">
        <v>104090.621098303</v>
      </c>
      <c r="AG14" s="8">
        <v>104023.27129797755</v>
      </c>
      <c r="AH14" s="8">
        <v>91934.5322657481</v>
      </c>
      <c r="AI14" s="8">
        <v>84137.99289516397</v>
      </c>
      <c r="AJ14" s="8">
        <v>75415.7090938943</v>
      </c>
      <c r="AK14" s="8">
        <v>67375.28422695791</v>
      </c>
      <c r="AL14" s="8">
        <v>63214.47913832437</v>
      </c>
      <c r="AM14" s="8">
        <v>61112.65063742154</v>
      </c>
      <c r="AN14" s="8">
        <v>50173.71358581656</v>
      </c>
      <c r="AO14" s="8">
        <v>67224.52301478128</v>
      </c>
      <c r="AP14" s="8">
        <v>69127.83382192592</v>
      </c>
      <c r="AQ14" s="8">
        <v>62125.830042926544</v>
      </c>
      <c r="AR14" s="9">
        <v>46868.504211931984</v>
      </c>
    </row>
    <row r="15" spans="1:44" ht="12.75">
      <c r="A15">
        <v>13</v>
      </c>
      <c r="B15" t="s">
        <v>22</v>
      </c>
      <c r="C15" s="7">
        <v>95192.55380096346</v>
      </c>
      <c r="D15" s="8">
        <v>98925.01213871324</v>
      </c>
      <c r="E15" s="8">
        <v>85191.64750036888</v>
      </c>
      <c r="F15" s="8">
        <v>95127.07435116713</v>
      </c>
      <c r="G15" s="8">
        <v>201526.6422820222</v>
      </c>
      <c r="H15" s="8">
        <v>165053.10573964732</v>
      </c>
      <c r="I15" s="8">
        <v>159352.5036711349</v>
      </c>
      <c r="J15" s="8">
        <v>166754.87641952984</v>
      </c>
      <c r="K15" s="8">
        <v>161054.90402972867</v>
      </c>
      <c r="L15" s="8">
        <v>158055.2952324058</v>
      </c>
      <c r="M15" s="8">
        <v>207876.45212677147</v>
      </c>
      <c r="N15" s="8">
        <v>234735.31841049195</v>
      </c>
      <c r="O15" s="8">
        <v>278692.6264394786</v>
      </c>
      <c r="P15" s="8">
        <v>270225.04570329393</v>
      </c>
      <c r="Q15" s="8">
        <v>287536.17376945564</v>
      </c>
      <c r="R15" s="8">
        <v>356117.24147297814</v>
      </c>
      <c r="S15" s="8">
        <v>340112.2469864696</v>
      </c>
      <c r="T15" s="8">
        <v>325659.97386328067</v>
      </c>
      <c r="U15" s="8">
        <v>317419.4625489861</v>
      </c>
      <c r="V15" s="8">
        <v>379718.04049742967</v>
      </c>
      <c r="W15" s="8">
        <v>544091.5333679488</v>
      </c>
      <c r="X15" s="8">
        <v>645656.7636380754</v>
      </c>
      <c r="Y15" s="8">
        <v>652113.7693549239</v>
      </c>
      <c r="Z15" s="8">
        <v>631485.5150334513</v>
      </c>
      <c r="AA15" s="8">
        <v>633346.5124358633</v>
      </c>
      <c r="AB15" s="8">
        <v>636880.5772866142</v>
      </c>
      <c r="AC15" s="8">
        <v>595577.4647631941</v>
      </c>
      <c r="AD15" s="8">
        <v>699066.6225218492</v>
      </c>
      <c r="AE15" s="8">
        <v>826095.6618587207</v>
      </c>
      <c r="AF15" s="8">
        <v>724001.2911598746</v>
      </c>
      <c r="AG15" s="8">
        <v>756076.5529597795</v>
      </c>
      <c r="AH15" s="8">
        <v>723064.0544466103</v>
      </c>
      <c r="AI15" s="8">
        <v>674726.5736550558</v>
      </c>
      <c r="AJ15" s="8">
        <v>621957.6798041284</v>
      </c>
      <c r="AK15" s="8">
        <v>583179.1680903727</v>
      </c>
      <c r="AL15" s="8">
        <v>546807.9091473131</v>
      </c>
      <c r="AM15" s="8">
        <v>557344.7334892278</v>
      </c>
      <c r="AN15" s="8">
        <v>521647.26761239854</v>
      </c>
      <c r="AO15" s="8">
        <v>692211.172566937</v>
      </c>
      <c r="AP15" s="8">
        <v>646262.4627572442</v>
      </c>
      <c r="AQ15" s="8">
        <v>629528.3101696571</v>
      </c>
      <c r="AR15" s="9">
        <v>518948.1130871054</v>
      </c>
    </row>
    <row r="16" spans="1:44" ht="12.75">
      <c r="A16">
        <v>14</v>
      </c>
      <c r="B16" t="s">
        <v>23</v>
      </c>
      <c r="C16" s="7">
        <v>30549.596203338497</v>
      </c>
      <c r="D16" s="8">
        <v>29838.37187400566</v>
      </c>
      <c r="E16" s="8">
        <v>23462.25304632111</v>
      </c>
      <c r="F16" s="8">
        <v>24788.22055985855</v>
      </c>
      <c r="G16" s="8">
        <v>51354.04874922581</v>
      </c>
      <c r="H16" s="8">
        <v>44474.20332884953</v>
      </c>
      <c r="I16" s="8">
        <v>46530.265454953864</v>
      </c>
      <c r="J16" s="8">
        <v>55793.60953438089</v>
      </c>
      <c r="K16" s="8">
        <v>61673.782227062235</v>
      </c>
      <c r="L16" s="8">
        <v>65283.781854509165</v>
      </c>
      <c r="M16" s="8">
        <v>94705.56293355334</v>
      </c>
      <c r="N16" s="8">
        <v>111895.18679500892</v>
      </c>
      <c r="O16" s="8">
        <v>126790.50303332356</v>
      </c>
      <c r="P16" s="8">
        <v>124186.97384361517</v>
      </c>
      <c r="Q16" s="8">
        <v>124658.75827178864</v>
      </c>
      <c r="R16" s="8">
        <v>144263.48506951085</v>
      </c>
      <c r="S16" s="8">
        <v>129315.97968205337</v>
      </c>
      <c r="T16" s="8">
        <v>107612.4875635823</v>
      </c>
      <c r="U16" s="8">
        <v>87267.05613048736</v>
      </c>
      <c r="V16" s="8">
        <v>93951.18394579843</v>
      </c>
      <c r="W16" s="8">
        <v>127492.0549731727</v>
      </c>
      <c r="X16" s="8">
        <v>142191.9009355308</v>
      </c>
      <c r="Y16" s="8">
        <v>142624.1684788228</v>
      </c>
      <c r="Z16" s="8">
        <v>142436.95270911392</v>
      </c>
      <c r="AA16" s="8">
        <v>146384.03095324762</v>
      </c>
      <c r="AB16" s="8">
        <v>142032.2874553545</v>
      </c>
      <c r="AC16" s="8">
        <v>134276.9383172841</v>
      </c>
      <c r="AD16" s="8">
        <v>140167.80454661156</v>
      </c>
      <c r="AE16" s="8">
        <v>142309.10602400173</v>
      </c>
      <c r="AF16" s="8">
        <v>121005.22116318636</v>
      </c>
      <c r="AG16" s="8">
        <v>133208.0622475233</v>
      </c>
      <c r="AH16" s="8">
        <v>135873.26718311312</v>
      </c>
      <c r="AI16" s="8">
        <v>119284.83343393728</v>
      </c>
      <c r="AJ16" s="8">
        <v>108116.88320631256</v>
      </c>
      <c r="AK16" s="8">
        <v>108325.86875035016</v>
      </c>
      <c r="AL16" s="8">
        <v>104522.14440791475</v>
      </c>
      <c r="AM16" s="8">
        <v>98323.64493486226</v>
      </c>
      <c r="AN16" s="8">
        <v>91537.6764023575</v>
      </c>
      <c r="AO16" s="8">
        <v>160335.78883806226</v>
      </c>
      <c r="AP16" s="8">
        <v>135219.52234787092</v>
      </c>
      <c r="AQ16" s="8">
        <v>171362.40133152512</v>
      </c>
      <c r="AR16" s="9">
        <v>150317.48832832385</v>
      </c>
    </row>
    <row r="17" spans="1:44" ht="12.75">
      <c r="A17">
        <v>15</v>
      </c>
      <c r="B17" t="s">
        <v>24</v>
      </c>
      <c r="C17" s="7">
        <v>391217.50341228285</v>
      </c>
      <c r="D17" s="8">
        <v>395851.8493765413</v>
      </c>
      <c r="E17" s="8">
        <v>336485.0812036358</v>
      </c>
      <c r="F17" s="8">
        <v>401983.2632733427</v>
      </c>
      <c r="G17" s="8">
        <v>869156.8990759017</v>
      </c>
      <c r="H17" s="8">
        <v>652231.2665906358</v>
      </c>
      <c r="I17" s="8">
        <v>697442.0698750125</v>
      </c>
      <c r="J17" s="8">
        <v>653610.8600274799</v>
      </c>
      <c r="K17" s="8">
        <v>604324.869812038</v>
      </c>
      <c r="L17" s="8">
        <v>545456.8785494424</v>
      </c>
      <c r="M17" s="8">
        <v>754826.5767072507</v>
      </c>
      <c r="N17" s="8">
        <v>812346.17061043</v>
      </c>
      <c r="O17" s="8">
        <v>908282.0860150034</v>
      </c>
      <c r="P17" s="8">
        <v>795695.208469463</v>
      </c>
      <c r="Q17" s="8">
        <v>839102.430223926</v>
      </c>
      <c r="R17" s="8">
        <v>974913.3461769734</v>
      </c>
      <c r="S17" s="8">
        <v>879598.0328154932</v>
      </c>
      <c r="T17" s="8">
        <v>769536.5921555453</v>
      </c>
      <c r="U17" s="8">
        <v>681960.0140648795</v>
      </c>
      <c r="V17" s="8">
        <v>734810.159214197</v>
      </c>
      <c r="W17" s="8">
        <v>1048575.325377529</v>
      </c>
      <c r="X17" s="8">
        <v>1201021.70866699</v>
      </c>
      <c r="Y17" s="8">
        <v>1295088.2145790053</v>
      </c>
      <c r="Z17" s="8">
        <v>1201217.0592184057</v>
      </c>
      <c r="AA17" s="8">
        <v>1117495.1406141717</v>
      </c>
      <c r="AB17" s="8">
        <v>1041737.4025373016</v>
      </c>
      <c r="AC17" s="8">
        <v>907040.5932764628</v>
      </c>
      <c r="AD17" s="8">
        <v>979292.0787427344</v>
      </c>
      <c r="AE17" s="8">
        <v>1010327.1592042319</v>
      </c>
      <c r="AF17" s="8">
        <v>895409.3009710596</v>
      </c>
      <c r="AG17" s="8">
        <v>915929.9489264351</v>
      </c>
      <c r="AH17" s="8">
        <v>844457.0881988615</v>
      </c>
      <c r="AI17" s="8">
        <v>717750.513061109</v>
      </c>
      <c r="AJ17" s="8">
        <v>652815.9154384637</v>
      </c>
      <c r="AK17" s="8">
        <v>646100.8261554932</v>
      </c>
      <c r="AL17" s="8">
        <v>579082.3051950939</v>
      </c>
      <c r="AM17" s="8">
        <v>567696.2050543431</v>
      </c>
      <c r="AN17" s="8">
        <v>560193.7522688953</v>
      </c>
      <c r="AO17" s="8">
        <v>840443.8840735633</v>
      </c>
      <c r="AP17" s="8">
        <v>670891.0301770312</v>
      </c>
      <c r="AQ17" s="8">
        <v>733201.9457339436</v>
      </c>
      <c r="AR17" s="9">
        <v>529822.0808773289</v>
      </c>
    </row>
    <row r="18" spans="1:44" ht="12.75">
      <c r="A18">
        <v>16</v>
      </c>
      <c r="B18" t="s">
        <v>25</v>
      </c>
      <c r="C18" s="7">
        <v>100701.77854308656</v>
      </c>
      <c r="D18" s="8">
        <v>102147.4585282578</v>
      </c>
      <c r="E18" s="8">
        <v>92761.53697655909</v>
      </c>
      <c r="F18" s="8">
        <v>110262.40571668101</v>
      </c>
      <c r="G18" s="8">
        <v>215423.91876317436</v>
      </c>
      <c r="H18" s="8">
        <v>178454.1638751584</v>
      </c>
      <c r="I18" s="8">
        <v>180707.34158876355</v>
      </c>
      <c r="J18" s="8">
        <v>181508.75279933878</v>
      </c>
      <c r="K18" s="8">
        <v>165659.840049717</v>
      </c>
      <c r="L18" s="8">
        <v>167877.24072499017</v>
      </c>
      <c r="M18" s="8">
        <v>197849.921853523</v>
      </c>
      <c r="N18" s="8">
        <v>207771.72410023483</v>
      </c>
      <c r="O18" s="8">
        <v>222913.5367281179</v>
      </c>
      <c r="P18" s="8">
        <v>202837.0408770116</v>
      </c>
      <c r="Q18" s="8">
        <v>204627.929063457</v>
      </c>
      <c r="R18" s="8">
        <v>237489.38270895998</v>
      </c>
      <c r="S18" s="8">
        <v>217956.82975675343</v>
      </c>
      <c r="T18" s="8">
        <v>199828.35598885597</v>
      </c>
      <c r="U18" s="8">
        <v>171919.98810063433</v>
      </c>
      <c r="V18" s="8">
        <v>188768.42149658164</v>
      </c>
      <c r="W18" s="8">
        <v>257749.30421382553</v>
      </c>
      <c r="X18" s="8">
        <v>283991.08721639885</v>
      </c>
      <c r="Y18" s="8">
        <v>287422.49109220784</v>
      </c>
      <c r="Z18" s="8">
        <v>272239.64982371335</v>
      </c>
      <c r="AA18" s="8">
        <v>259525.9129738001</v>
      </c>
      <c r="AB18" s="8">
        <v>244267.36239382258</v>
      </c>
      <c r="AC18" s="8">
        <v>219313.96050068308</v>
      </c>
      <c r="AD18" s="8">
        <v>246042.78946085175</v>
      </c>
      <c r="AE18" s="8">
        <v>248690.11635115277</v>
      </c>
      <c r="AF18" s="8">
        <v>214037.48484158577</v>
      </c>
      <c r="AG18" s="8">
        <v>223449.36112977687</v>
      </c>
      <c r="AH18" s="8">
        <v>202019.51051192955</v>
      </c>
      <c r="AI18" s="8">
        <v>166738.10251586523</v>
      </c>
      <c r="AJ18" s="8">
        <v>146622.0841737589</v>
      </c>
      <c r="AK18" s="8">
        <v>139470.8791236205</v>
      </c>
      <c r="AL18" s="8">
        <v>125998.33195496057</v>
      </c>
      <c r="AM18" s="8">
        <v>127417.54239605079</v>
      </c>
      <c r="AN18" s="8">
        <v>127031.96886787127</v>
      </c>
      <c r="AO18" s="8">
        <v>204177.04768281162</v>
      </c>
      <c r="AP18" s="8">
        <v>159914.77707070246</v>
      </c>
      <c r="AQ18" s="8">
        <v>176322.87295399082</v>
      </c>
      <c r="AR18" s="9">
        <v>126477.51286084026</v>
      </c>
    </row>
    <row r="19" spans="1:44" ht="12.75">
      <c r="A19">
        <v>17</v>
      </c>
      <c r="B19" t="s">
        <v>26</v>
      </c>
      <c r="C19" s="7">
        <v>70429.97985189102</v>
      </c>
      <c r="D19" s="8">
        <v>62828.33874262004</v>
      </c>
      <c r="E19" s="8">
        <v>54676.36755378086</v>
      </c>
      <c r="F19" s="8">
        <v>60985.007583175895</v>
      </c>
      <c r="G19" s="8">
        <v>116664.72236989418</v>
      </c>
      <c r="H19" s="8">
        <v>93757.23119359245</v>
      </c>
      <c r="I19" s="8">
        <v>96878.46800572253</v>
      </c>
      <c r="J19" s="8">
        <v>97209.67775874582</v>
      </c>
      <c r="K19" s="8">
        <v>88970.81206573475</v>
      </c>
      <c r="L19" s="8">
        <v>92401.398471844</v>
      </c>
      <c r="M19" s="8">
        <v>114124.57493180223</v>
      </c>
      <c r="N19" s="8">
        <v>120472.70628465712</v>
      </c>
      <c r="O19" s="8">
        <v>134765.4424972153</v>
      </c>
      <c r="P19" s="8">
        <v>123601.10659334417</v>
      </c>
      <c r="Q19" s="8">
        <v>128883.76946444085</v>
      </c>
      <c r="R19" s="8">
        <v>155109.31437601667</v>
      </c>
      <c r="S19" s="8">
        <v>147528.01144032064</v>
      </c>
      <c r="T19" s="8">
        <v>133668.398898015</v>
      </c>
      <c r="U19" s="8">
        <v>115557.42255227207</v>
      </c>
      <c r="V19" s="8">
        <v>134655.3654013164</v>
      </c>
      <c r="W19" s="8">
        <v>194427.84562342247</v>
      </c>
      <c r="X19" s="8">
        <v>222049.01544038896</v>
      </c>
      <c r="Y19" s="8">
        <v>242739.93759140727</v>
      </c>
      <c r="Z19" s="8">
        <v>231479.40881022724</v>
      </c>
      <c r="AA19" s="8">
        <v>222532.0115924575</v>
      </c>
      <c r="AB19" s="8">
        <v>210152.1281747874</v>
      </c>
      <c r="AC19" s="8">
        <v>187530.30115080654</v>
      </c>
      <c r="AD19" s="8">
        <v>211526.06327958274</v>
      </c>
      <c r="AE19" s="8">
        <v>217226.8928899606</v>
      </c>
      <c r="AF19" s="8">
        <v>193471.96729476444</v>
      </c>
      <c r="AG19" s="8">
        <v>199060.5798622719</v>
      </c>
      <c r="AH19" s="8">
        <v>187248.19992352225</v>
      </c>
      <c r="AI19" s="8">
        <v>159097.69707093938</v>
      </c>
      <c r="AJ19" s="8">
        <v>141387.37439279596</v>
      </c>
      <c r="AK19" s="8">
        <v>132790.24462220134</v>
      </c>
      <c r="AL19" s="8">
        <v>120466.54404364423</v>
      </c>
      <c r="AM19" s="8">
        <v>118004.7467565901</v>
      </c>
      <c r="AN19" s="8">
        <v>111758.01799999062</v>
      </c>
      <c r="AO19" s="8">
        <v>175130.5766069077</v>
      </c>
      <c r="AP19" s="8">
        <v>139341.5547048609</v>
      </c>
      <c r="AQ19" s="8">
        <v>149694.97248182943</v>
      </c>
      <c r="AR19" s="9">
        <v>104710.73035721856</v>
      </c>
    </row>
    <row r="20" spans="1:44" ht="12.75">
      <c r="A20">
        <v>18</v>
      </c>
      <c r="B20" t="s">
        <v>27</v>
      </c>
      <c r="C20" s="7">
        <v>90162.85489651232</v>
      </c>
      <c r="D20" s="8">
        <v>109966.81229953188</v>
      </c>
      <c r="E20" s="8">
        <v>93437.67424484275</v>
      </c>
      <c r="F20" s="8">
        <v>111909.79485012154</v>
      </c>
      <c r="G20" s="8">
        <v>250891.96275400734</v>
      </c>
      <c r="H20" s="8">
        <v>223099.39666054305</v>
      </c>
      <c r="I20" s="8">
        <v>238543.8514043338</v>
      </c>
      <c r="J20" s="8">
        <v>234356.22618454817</v>
      </c>
      <c r="K20" s="8">
        <v>232714.09058176674</v>
      </c>
      <c r="L20" s="8">
        <v>211652.59461987237</v>
      </c>
      <c r="M20" s="8">
        <v>278873.2217971661</v>
      </c>
      <c r="N20" s="8">
        <v>316553.3347160925</v>
      </c>
      <c r="O20" s="8">
        <v>358498.6703393177</v>
      </c>
      <c r="P20" s="8">
        <v>325170.7308075931</v>
      </c>
      <c r="Q20" s="8">
        <v>323714.4152581739</v>
      </c>
      <c r="R20" s="8">
        <v>389011.41733190115</v>
      </c>
      <c r="S20" s="8">
        <v>348008.36084959446</v>
      </c>
      <c r="T20" s="8">
        <v>312390.5145191496</v>
      </c>
      <c r="U20" s="8">
        <v>257166.04154610785</v>
      </c>
      <c r="V20" s="8">
        <v>315079.6110333223</v>
      </c>
      <c r="W20" s="8">
        <v>498233.81947328855</v>
      </c>
      <c r="X20" s="8">
        <v>598328.1407534092</v>
      </c>
      <c r="Y20" s="8">
        <v>594877.7605661295</v>
      </c>
      <c r="Z20" s="8">
        <v>554325.0222913782</v>
      </c>
      <c r="AA20" s="8">
        <v>531742.3732089992</v>
      </c>
      <c r="AB20" s="8">
        <v>481900.1468169098</v>
      </c>
      <c r="AC20" s="8">
        <v>432706.9391751199</v>
      </c>
      <c r="AD20" s="8">
        <v>510673.26753771014</v>
      </c>
      <c r="AE20" s="8">
        <v>542902.8434354769</v>
      </c>
      <c r="AF20" s="8">
        <v>471958.284963224</v>
      </c>
      <c r="AG20" s="8">
        <v>485328.9423666966</v>
      </c>
      <c r="AH20" s="8">
        <v>465043.9896109426</v>
      </c>
      <c r="AI20" s="8">
        <v>415561.3368486574</v>
      </c>
      <c r="AJ20" s="8">
        <v>384512.85771730135</v>
      </c>
      <c r="AK20" s="8">
        <v>371399.5294047331</v>
      </c>
      <c r="AL20" s="8">
        <v>333015.2475780044</v>
      </c>
      <c r="AM20" s="8">
        <v>333502.89600834576</v>
      </c>
      <c r="AN20" s="8">
        <v>313132.6881735178</v>
      </c>
      <c r="AO20" s="8">
        <v>548982.1160653289</v>
      </c>
      <c r="AP20" s="8">
        <v>469633.5715011598</v>
      </c>
      <c r="AQ20" s="8">
        <v>541734.2778258533</v>
      </c>
      <c r="AR20" s="9">
        <v>368848.1777146503</v>
      </c>
    </row>
    <row r="21" spans="1:44" ht="12.75">
      <c r="A21">
        <v>19</v>
      </c>
      <c r="B21" t="s">
        <v>28</v>
      </c>
      <c r="C21" s="7">
        <v>126554.74299600857</v>
      </c>
      <c r="D21" s="8">
        <v>121349.95018266469</v>
      </c>
      <c r="E21" s="8">
        <v>88865.62622328398</v>
      </c>
      <c r="F21" s="8">
        <v>93331.11819775584</v>
      </c>
      <c r="G21" s="8">
        <v>194458.89259996128</v>
      </c>
      <c r="H21" s="8">
        <v>154253.81797510138</v>
      </c>
      <c r="I21" s="8">
        <v>153579.0183113804</v>
      </c>
      <c r="J21" s="8">
        <v>142108.75096376354</v>
      </c>
      <c r="K21" s="8">
        <v>135290.88158866868</v>
      </c>
      <c r="L21" s="8">
        <v>116952.55486894386</v>
      </c>
      <c r="M21" s="8">
        <v>148309.9739819492</v>
      </c>
      <c r="N21" s="8">
        <v>165876.00718218874</v>
      </c>
      <c r="O21" s="8">
        <v>190737.5814862043</v>
      </c>
      <c r="P21" s="8">
        <v>173973.67988375953</v>
      </c>
      <c r="Q21" s="8">
        <v>174985.52524353017</v>
      </c>
      <c r="R21" s="8">
        <v>207226.04513513405</v>
      </c>
      <c r="S21" s="8">
        <v>186850.307613041</v>
      </c>
      <c r="T21" s="8">
        <v>164687.67959951388</v>
      </c>
      <c r="U21" s="8">
        <v>131903.57663680968</v>
      </c>
      <c r="V21" s="8">
        <v>159722.12846922508</v>
      </c>
      <c r="W21" s="8">
        <v>248593.69510055328</v>
      </c>
      <c r="X21" s="8">
        <v>297895.27268900204</v>
      </c>
      <c r="Y21" s="8">
        <v>312802.7873466139</v>
      </c>
      <c r="Z21" s="8">
        <v>297136.74070179043</v>
      </c>
      <c r="AA21" s="8">
        <v>284651.4226164668</v>
      </c>
      <c r="AB21" s="8">
        <v>261442.39982424604</v>
      </c>
      <c r="AC21" s="8">
        <v>226199.11038116243</v>
      </c>
      <c r="AD21" s="8">
        <v>258819.23274072882</v>
      </c>
      <c r="AE21" s="8">
        <v>273207.6212420059</v>
      </c>
      <c r="AF21" s="8">
        <v>243733.06800430108</v>
      </c>
      <c r="AG21" s="8">
        <v>256950.81930877097</v>
      </c>
      <c r="AH21" s="8">
        <v>239549.06555435737</v>
      </c>
      <c r="AI21" s="8">
        <v>207117.17609685447</v>
      </c>
      <c r="AJ21" s="8">
        <v>198064.39045344412</v>
      </c>
      <c r="AK21" s="8">
        <v>200826.08085137882</v>
      </c>
      <c r="AL21" s="8">
        <v>176757.48024948518</v>
      </c>
      <c r="AM21" s="8">
        <v>171039.893955687</v>
      </c>
      <c r="AN21" s="8">
        <v>158905.28775086816</v>
      </c>
      <c r="AO21" s="8">
        <v>256835.39668159446</v>
      </c>
      <c r="AP21" s="8">
        <v>204801.23307389708</v>
      </c>
      <c r="AQ21" s="8">
        <v>238966.4388976445</v>
      </c>
      <c r="AR21" s="9">
        <v>173181.54261754017</v>
      </c>
    </row>
    <row r="22" spans="1:44" ht="12.75">
      <c r="A22">
        <v>20</v>
      </c>
      <c r="B22" t="s">
        <v>29</v>
      </c>
      <c r="C22" s="7">
        <v>99242.31827391264</v>
      </c>
      <c r="D22" s="8">
        <v>99705.34736280824</v>
      </c>
      <c r="E22" s="8">
        <v>76491.40875202941</v>
      </c>
      <c r="F22" s="8">
        <v>84071.17438143515</v>
      </c>
      <c r="G22" s="8">
        <v>179999.0772937468</v>
      </c>
      <c r="H22" s="8">
        <v>146358.73909304666</v>
      </c>
      <c r="I22" s="8">
        <v>155725.48354333176</v>
      </c>
      <c r="J22" s="8">
        <v>147931.4517818765</v>
      </c>
      <c r="K22" s="8">
        <v>148317.2883656303</v>
      </c>
      <c r="L22" s="8">
        <v>135521.63041102988</v>
      </c>
      <c r="M22" s="8">
        <v>179715.18136052863</v>
      </c>
      <c r="N22" s="8">
        <v>213563.2477873225</v>
      </c>
      <c r="O22" s="8">
        <v>268100.4522600893</v>
      </c>
      <c r="P22" s="8">
        <v>270079.63931889104</v>
      </c>
      <c r="Q22" s="8">
        <v>286174.71732911124</v>
      </c>
      <c r="R22" s="8">
        <v>406880.53560007975</v>
      </c>
      <c r="S22" s="8">
        <v>437401.2116950522</v>
      </c>
      <c r="T22" s="8">
        <v>422703.23902931396</v>
      </c>
      <c r="U22" s="8">
        <v>364478.46128432325</v>
      </c>
      <c r="V22" s="8">
        <v>452158.0540140676</v>
      </c>
      <c r="W22" s="8">
        <v>658378.6026484624</v>
      </c>
      <c r="X22" s="8">
        <v>793000.6573051951</v>
      </c>
      <c r="Y22" s="8">
        <v>832546.3203274107</v>
      </c>
      <c r="Z22" s="8">
        <v>819599.2390360098</v>
      </c>
      <c r="AA22" s="8">
        <v>791308.6613898311</v>
      </c>
      <c r="AB22" s="8">
        <v>759600.8585594028</v>
      </c>
      <c r="AC22" s="8">
        <v>712735.0161068188</v>
      </c>
      <c r="AD22" s="8">
        <v>789758.7625920105</v>
      </c>
      <c r="AE22" s="8">
        <v>880644.3528568642</v>
      </c>
      <c r="AF22" s="8">
        <v>811061.5431116924</v>
      </c>
      <c r="AG22" s="8">
        <v>835977.9508528517</v>
      </c>
      <c r="AH22" s="8">
        <v>796954.2210122731</v>
      </c>
      <c r="AI22" s="8">
        <v>731171.0699590354</v>
      </c>
      <c r="AJ22" s="8">
        <v>692474.5153639439</v>
      </c>
      <c r="AK22" s="8">
        <v>733432.3938651523</v>
      </c>
      <c r="AL22" s="8">
        <v>678476.0314048402</v>
      </c>
      <c r="AM22" s="8">
        <v>662952.8883313027</v>
      </c>
      <c r="AN22" s="8">
        <v>674789.395612665</v>
      </c>
      <c r="AO22" s="8">
        <v>827007.3881585549</v>
      </c>
      <c r="AP22" s="8">
        <v>718276.4531560917</v>
      </c>
      <c r="AQ22" s="8">
        <v>690019.3623396913</v>
      </c>
      <c r="AR22" s="9">
        <v>577109.3074220747</v>
      </c>
    </row>
    <row r="23" spans="1:44" ht="12.75">
      <c r="A23">
        <v>21</v>
      </c>
      <c r="B23" t="s">
        <v>30</v>
      </c>
      <c r="C23" s="7">
        <v>10051.140629585097</v>
      </c>
      <c r="D23" s="8">
        <v>9417.896222948328</v>
      </c>
      <c r="E23" s="8">
        <v>7284.427217714565</v>
      </c>
      <c r="F23" s="8">
        <v>8132.062698219065</v>
      </c>
      <c r="G23" s="8">
        <v>17433.896745503756</v>
      </c>
      <c r="H23" s="8">
        <v>13911.713096240308</v>
      </c>
      <c r="I23" s="8">
        <v>15158.835223019903</v>
      </c>
      <c r="J23" s="8">
        <v>14929.472430905964</v>
      </c>
      <c r="K23" s="8">
        <v>14852.431839147062</v>
      </c>
      <c r="L23" s="8">
        <v>13701.23641040068</v>
      </c>
      <c r="M23" s="8">
        <v>18823.73804466544</v>
      </c>
      <c r="N23" s="8">
        <v>20376.572431905428</v>
      </c>
      <c r="O23" s="8">
        <v>23569.842857429354</v>
      </c>
      <c r="P23" s="8">
        <v>21981.62061571237</v>
      </c>
      <c r="Q23" s="8">
        <v>24475.594061724943</v>
      </c>
      <c r="R23" s="8">
        <v>42366.065898465604</v>
      </c>
      <c r="S23" s="8">
        <v>44972.56176176686</v>
      </c>
      <c r="T23" s="8">
        <v>42960.11291506846</v>
      </c>
      <c r="U23" s="8">
        <v>35289.83739309036</v>
      </c>
      <c r="V23" s="8">
        <v>40009.82582616853</v>
      </c>
      <c r="W23" s="8">
        <v>57278.22883181245</v>
      </c>
      <c r="X23" s="8">
        <v>65408.17243104905</v>
      </c>
      <c r="Y23" s="8">
        <v>69843.50036415999</v>
      </c>
      <c r="Z23" s="8">
        <v>67549.37444218196</v>
      </c>
      <c r="AA23" s="8">
        <v>63670.529524198355</v>
      </c>
      <c r="AB23" s="8">
        <v>59481.69033959306</v>
      </c>
      <c r="AC23" s="8">
        <v>50819.7355647341</v>
      </c>
      <c r="AD23" s="8">
        <v>53857.00942473251</v>
      </c>
      <c r="AE23" s="8">
        <v>57877.154260105046</v>
      </c>
      <c r="AF23" s="8">
        <v>54175.497159700986</v>
      </c>
      <c r="AG23" s="8">
        <v>50974.3912513248</v>
      </c>
      <c r="AH23" s="8">
        <v>46065.33794397897</v>
      </c>
      <c r="AI23" s="8">
        <v>41294.853954378195</v>
      </c>
      <c r="AJ23" s="8">
        <v>36772.74541344544</v>
      </c>
      <c r="AK23" s="8">
        <v>36072.33386735218</v>
      </c>
      <c r="AL23" s="8">
        <v>33506.48231288094</v>
      </c>
      <c r="AM23" s="8">
        <v>34329.58584339626</v>
      </c>
      <c r="AN23" s="8">
        <v>39304.90816671066</v>
      </c>
      <c r="AO23" s="8">
        <v>50811.263308350826</v>
      </c>
      <c r="AP23" s="8">
        <v>43941.39187046025</v>
      </c>
      <c r="AQ23" s="8">
        <v>42648.24006376442</v>
      </c>
      <c r="AR23" s="9">
        <v>32788.83199149422</v>
      </c>
    </row>
    <row r="24" spans="1:44" ht="12.75">
      <c r="A24">
        <v>22</v>
      </c>
      <c r="B24" t="s">
        <v>31</v>
      </c>
      <c r="C24" s="7">
        <v>62571.78798128653</v>
      </c>
      <c r="D24" s="8">
        <v>61921.56194613778</v>
      </c>
      <c r="E24" s="8">
        <v>43427.94755420603</v>
      </c>
      <c r="F24" s="8">
        <v>47775.8860721379</v>
      </c>
      <c r="G24" s="8">
        <v>105641.88776153706</v>
      </c>
      <c r="H24" s="8">
        <v>92766.04220039991</v>
      </c>
      <c r="I24" s="8">
        <v>90844.34078101626</v>
      </c>
      <c r="J24" s="8">
        <v>85609.42664278687</v>
      </c>
      <c r="K24" s="8">
        <v>85951.5633153294</v>
      </c>
      <c r="L24" s="8">
        <v>73782.91144904091</v>
      </c>
      <c r="M24" s="8">
        <v>108154.40282530626</v>
      </c>
      <c r="N24" s="8">
        <v>123548.16477472415</v>
      </c>
      <c r="O24" s="8">
        <v>141399.59568100426</v>
      </c>
      <c r="P24" s="8">
        <v>130015.45150340983</v>
      </c>
      <c r="Q24" s="8">
        <v>146875.04435212584</v>
      </c>
      <c r="R24" s="8">
        <v>187307.6984236722</v>
      </c>
      <c r="S24" s="8">
        <v>182302.60250838363</v>
      </c>
      <c r="T24" s="8">
        <v>163384.65438890026</v>
      </c>
      <c r="U24" s="8">
        <v>158688.20375807097</v>
      </c>
      <c r="V24" s="8">
        <v>166824.99989770446</v>
      </c>
      <c r="W24" s="8">
        <v>246439.70393936138</v>
      </c>
      <c r="X24" s="8">
        <v>285136.6301108522</v>
      </c>
      <c r="Y24" s="8">
        <v>316504.5859949139</v>
      </c>
      <c r="Z24" s="8">
        <v>301890.63678348594</v>
      </c>
      <c r="AA24" s="8">
        <v>282431.85528469394</v>
      </c>
      <c r="AB24" s="8">
        <v>272010.97956029745</v>
      </c>
      <c r="AC24" s="8">
        <v>243744.9009972765</v>
      </c>
      <c r="AD24" s="8">
        <v>269927.29083829024</v>
      </c>
      <c r="AE24" s="8">
        <v>292086.8985704765</v>
      </c>
      <c r="AF24" s="8">
        <v>271516.459252119</v>
      </c>
      <c r="AG24" s="8">
        <v>283448.01178130094</v>
      </c>
      <c r="AH24" s="8">
        <v>268729.4227821224</v>
      </c>
      <c r="AI24" s="8">
        <v>236803.0031220911</v>
      </c>
      <c r="AJ24" s="8">
        <v>219250.0398218877</v>
      </c>
      <c r="AK24" s="8">
        <v>230473.40647822202</v>
      </c>
      <c r="AL24" s="8">
        <v>219157.60300460467</v>
      </c>
      <c r="AM24" s="8">
        <v>223944.81615099736</v>
      </c>
      <c r="AN24" s="8">
        <v>231028.9945431062</v>
      </c>
      <c r="AO24" s="8">
        <v>315710.77494638594</v>
      </c>
      <c r="AP24" s="8">
        <v>261861.36573106708</v>
      </c>
      <c r="AQ24" s="8">
        <v>281287.93253583537</v>
      </c>
      <c r="AR24" s="9">
        <v>217046.313671176</v>
      </c>
    </row>
    <row r="25" spans="1:44" ht="12.75">
      <c r="A25">
        <v>23</v>
      </c>
      <c r="B25" t="s">
        <v>32</v>
      </c>
      <c r="C25" s="7">
        <v>48310.744185473275</v>
      </c>
      <c r="D25" s="8">
        <v>44955.15887393566</v>
      </c>
      <c r="E25" s="8">
        <v>31422.6394988485</v>
      </c>
      <c r="F25" s="8">
        <v>33063.84397294236</v>
      </c>
      <c r="G25" s="8">
        <v>68266.87458932382</v>
      </c>
      <c r="H25" s="8">
        <v>60853.986221183186</v>
      </c>
      <c r="I25" s="8">
        <v>65280.672499213324</v>
      </c>
      <c r="J25" s="8">
        <v>64239.908282269156</v>
      </c>
      <c r="K25" s="8">
        <v>66667.33705466066</v>
      </c>
      <c r="L25" s="8">
        <v>50389.43034274433</v>
      </c>
      <c r="M25" s="8">
        <v>76880.19953575876</v>
      </c>
      <c r="N25" s="8">
        <v>83266.04788266018</v>
      </c>
      <c r="O25" s="8">
        <v>94413.4887931585</v>
      </c>
      <c r="P25" s="8">
        <v>94504.41664762833</v>
      </c>
      <c r="Q25" s="8">
        <v>109516.80213349948</v>
      </c>
      <c r="R25" s="8">
        <v>113347.88731846362</v>
      </c>
      <c r="S25" s="8">
        <v>97567.0978971151</v>
      </c>
      <c r="T25" s="8">
        <v>85747.68629963258</v>
      </c>
      <c r="U25" s="8">
        <v>64701.84454786461</v>
      </c>
      <c r="V25" s="8">
        <v>75683.43205804094</v>
      </c>
      <c r="W25" s="8">
        <v>102256.73485276302</v>
      </c>
      <c r="X25" s="8">
        <v>109018.14981120195</v>
      </c>
      <c r="Y25" s="8">
        <v>106836.55330322967</v>
      </c>
      <c r="Z25" s="8">
        <v>96470.9497942295</v>
      </c>
      <c r="AA25" s="8">
        <v>93591.35437784884</v>
      </c>
      <c r="AB25" s="8">
        <v>83431.61060446639</v>
      </c>
      <c r="AC25" s="8">
        <v>66728.77133920537</v>
      </c>
      <c r="AD25" s="8">
        <v>73850.84257136914</v>
      </c>
      <c r="AE25" s="8">
        <v>73837.72396858787</v>
      </c>
      <c r="AF25" s="8">
        <v>68577.20918328594</v>
      </c>
      <c r="AG25" s="8">
        <v>66978.36449531803</v>
      </c>
      <c r="AH25" s="8">
        <v>60595.33765941694</v>
      </c>
      <c r="AI25" s="8">
        <v>54049.41528537882</v>
      </c>
      <c r="AJ25" s="8">
        <v>49704.80750228846</v>
      </c>
      <c r="AK25" s="8">
        <v>46717.94105873587</v>
      </c>
      <c r="AL25" s="8">
        <v>43551.726868598766</v>
      </c>
      <c r="AM25" s="8">
        <v>41558.174774660816</v>
      </c>
      <c r="AN25" s="8">
        <v>37613.825345824676</v>
      </c>
      <c r="AO25" s="8">
        <v>71001.76405803845</v>
      </c>
      <c r="AP25" s="8">
        <v>56430.76395951299</v>
      </c>
      <c r="AQ25" s="8">
        <v>65166.59780618426</v>
      </c>
      <c r="AR25" s="9">
        <v>49499.23390224576</v>
      </c>
    </row>
    <row r="26" spans="1:44" ht="12.75">
      <c r="A26">
        <v>24</v>
      </c>
      <c r="B26" t="s">
        <v>33</v>
      </c>
      <c r="C26" s="7">
        <v>108427.17960975015</v>
      </c>
      <c r="D26" s="8">
        <v>102613.20615575247</v>
      </c>
      <c r="E26" s="8">
        <v>74247.19401407658</v>
      </c>
      <c r="F26" s="8">
        <v>82293.88412798729</v>
      </c>
      <c r="G26" s="8">
        <v>175569.72103455255</v>
      </c>
      <c r="H26" s="8">
        <v>151776.3267078222</v>
      </c>
      <c r="I26" s="8">
        <v>160364.41195401576</v>
      </c>
      <c r="J26" s="8">
        <v>156244.2354846577</v>
      </c>
      <c r="K26" s="8">
        <v>162549.02917165676</v>
      </c>
      <c r="L26" s="8">
        <v>122470.7203222382</v>
      </c>
      <c r="M26" s="8">
        <v>190759.99718106675</v>
      </c>
      <c r="N26" s="8">
        <v>207842.33069452757</v>
      </c>
      <c r="O26" s="8">
        <v>230355.25798406266</v>
      </c>
      <c r="P26" s="8">
        <v>238187.38274853484</v>
      </c>
      <c r="Q26" s="8">
        <v>275302.1935841821</v>
      </c>
      <c r="R26" s="8">
        <v>306638.2465821168</v>
      </c>
      <c r="S26" s="8">
        <v>279683.0796349958</v>
      </c>
      <c r="T26" s="8">
        <v>255803.46188483865</v>
      </c>
      <c r="U26" s="8">
        <v>197806.33184113904</v>
      </c>
      <c r="V26" s="8">
        <v>239173.1014524779</v>
      </c>
      <c r="W26" s="8">
        <v>344137.05060510774</v>
      </c>
      <c r="X26" s="8">
        <v>383632.9818467423</v>
      </c>
      <c r="Y26" s="8">
        <v>404342.36835825647</v>
      </c>
      <c r="Z26" s="8">
        <v>381959.8958728009</v>
      </c>
      <c r="AA26" s="8">
        <v>388382.5520377625</v>
      </c>
      <c r="AB26" s="8">
        <v>361195.82334053854</v>
      </c>
      <c r="AC26" s="8">
        <v>299559.65291184536</v>
      </c>
      <c r="AD26" s="8">
        <v>325754.43992371974</v>
      </c>
      <c r="AE26" s="8">
        <v>339566.1646252082</v>
      </c>
      <c r="AF26" s="8">
        <v>319466.8099266779</v>
      </c>
      <c r="AG26" s="8">
        <v>315209.1179347771</v>
      </c>
      <c r="AH26" s="8">
        <v>289768.67539149686</v>
      </c>
      <c r="AI26" s="8">
        <v>267394.01185952703</v>
      </c>
      <c r="AJ26" s="8">
        <v>240494.95934276408</v>
      </c>
      <c r="AK26" s="8">
        <v>242570.61397304107</v>
      </c>
      <c r="AL26" s="8">
        <v>235894.01687203313</v>
      </c>
      <c r="AM26" s="8">
        <v>234797.97538178443</v>
      </c>
      <c r="AN26" s="8">
        <v>233384.5688601939</v>
      </c>
      <c r="AO26" s="8">
        <v>373998.4891678119</v>
      </c>
      <c r="AP26" s="8">
        <v>316708.2828257255</v>
      </c>
      <c r="AQ26" s="8">
        <v>345055.2936689063</v>
      </c>
      <c r="AR26" s="9">
        <v>282557.0674471648</v>
      </c>
    </row>
    <row r="27" spans="1:44" ht="12.75">
      <c r="A27">
        <v>25</v>
      </c>
      <c r="B27" t="s">
        <v>34</v>
      </c>
      <c r="C27" s="7">
        <v>35243.30908297075</v>
      </c>
      <c r="D27" s="8">
        <v>30819.1434156945</v>
      </c>
      <c r="E27" s="8">
        <v>22173.438725021526</v>
      </c>
      <c r="F27" s="8">
        <v>23594.089150996522</v>
      </c>
      <c r="G27" s="8">
        <v>51031.33011570798</v>
      </c>
      <c r="H27" s="8">
        <v>46134.58337750376</v>
      </c>
      <c r="I27" s="8">
        <v>50834.763190589896</v>
      </c>
      <c r="J27" s="8">
        <v>53264.22349372021</v>
      </c>
      <c r="K27" s="8">
        <v>62018.36926310662</v>
      </c>
      <c r="L27" s="8">
        <v>46073.93032878278</v>
      </c>
      <c r="M27" s="8">
        <v>71506.56818752742</v>
      </c>
      <c r="N27" s="8">
        <v>78122.99180462598</v>
      </c>
      <c r="O27" s="8">
        <v>87507.98139449555</v>
      </c>
      <c r="P27" s="8">
        <v>86309.0644890227</v>
      </c>
      <c r="Q27" s="8">
        <v>95070.30433149751</v>
      </c>
      <c r="R27" s="8">
        <v>97744.6750251355</v>
      </c>
      <c r="S27" s="8">
        <v>82557.91032932723</v>
      </c>
      <c r="T27" s="8">
        <v>71651.14706900464</v>
      </c>
      <c r="U27" s="8">
        <v>53350.58829639576</v>
      </c>
      <c r="V27" s="8">
        <v>63903.38288951045</v>
      </c>
      <c r="W27" s="8">
        <v>95749.78925066671</v>
      </c>
      <c r="X27" s="8">
        <v>104581.21746950045</v>
      </c>
      <c r="Y27" s="8">
        <v>112406.86677157023</v>
      </c>
      <c r="Z27" s="8">
        <v>107304.16968999626</v>
      </c>
      <c r="AA27" s="8">
        <v>105515.15086509616</v>
      </c>
      <c r="AB27" s="8">
        <v>94477.81337187419</v>
      </c>
      <c r="AC27" s="8">
        <v>80098.07031583045</v>
      </c>
      <c r="AD27" s="8">
        <v>94398.74689075595</v>
      </c>
      <c r="AE27" s="8">
        <v>104582.20863742451</v>
      </c>
      <c r="AF27" s="8">
        <v>107369.42488356672</v>
      </c>
      <c r="AG27" s="8">
        <v>107209.82215721784</v>
      </c>
      <c r="AH27" s="8">
        <v>107230.04407564373</v>
      </c>
      <c r="AI27" s="8">
        <v>110687.68341848384</v>
      </c>
      <c r="AJ27" s="8">
        <v>108711.12954791206</v>
      </c>
      <c r="AK27" s="8">
        <v>111260.05361781508</v>
      </c>
      <c r="AL27" s="8">
        <v>115656.33682877634</v>
      </c>
      <c r="AM27" s="8">
        <v>129759.1450004325</v>
      </c>
      <c r="AN27" s="8">
        <v>134487.46909028225</v>
      </c>
      <c r="AO27" s="8">
        <v>212369.16521508817</v>
      </c>
      <c r="AP27" s="8">
        <v>195866.54280182376</v>
      </c>
      <c r="AQ27" s="8">
        <v>216293.30628553135</v>
      </c>
      <c r="AR27" s="9">
        <v>187691.79580703875</v>
      </c>
    </row>
    <row r="28" spans="1:44" ht="12.75">
      <c r="A28">
        <v>26</v>
      </c>
      <c r="B28" t="s">
        <v>35</v>
      </c>
      <c r="C28" s="7">
        <v>154946.24632795647</v>
      </c>
      <c r="D28" s="8">
        <v>168117.31792779226</v>
      </c>
      <c r="E28" s="8">
        <v>128839.3905534483</v>
      </c>
      <c r="F28" s="8">
        <v>147569.87838842534</v>
      </c>
      <c r="G28" s="8">
        <v>344208.71671343985</v>
      </c>
      <c r="H28" s="8">
        <v>325714.1644879705</v>
      </c>
      <c r="I28" s="8">
        <v>362833.6995670132</v>
      </c>
      <c r="J28" s="8">
        <v>372159.3097698154</v>
      </c>
      <c r="K28" s="8">
        <v>399248.6987172269</v>
      </c>
      <c r="L28" s="8">
        <v>303866.3108169234</v>
      </c>
      <c r="M28" s="8">
        <v>475577.1031393595</v>
      </c>
      <c r="N28" s="8">
        <v>520806.4655654475</v>
      </c>
      <c r="O28" s="8">
        <v>571925.4127720251</v>
      </c>
      <c r="P28" s="8">
        <v>581205.9630799637</v>
      </c>
      <c r="Q28" s="8">
        <v>644834.7305217343</v>
      </c>
      <c r="R28" s="8">
        <v>665450.0286961998</v>
      </c>
      <c r="S28" s="8">
        <v>583866.2789257867</v>
      </c>
      <c r="T28" s="8">
        <v>525056.536560557</v>
      </c>
      <c r="U28" s="8">
        <v>410493.0767687446</v>
      </c>
      <c r="V28" s="8">
        <v>507697.8055699509</v>
      </c>
      <c r="W28" s="8">
        <v>750405.5899552074</v>
      </c>
      <c r="X28" s="8">
        <v>858406.6348115465</v>
      </c>
      <c r="Y28" s="8">
        <v>926174.6826568785</v>
      </c>
      <c r="Z28" s="8">
        <v>887176.4849759738</v>
      </c>
      <c r="AA28" s="8">
        <v>890996.6203589846</v>
      </c>
      <c r="AB28" s="8">
        <v>814820.8892715038</v>
      </c>
      <c r="AC28" s="8">
        <v>691292.1998862944</v>
      </c>
      <c r="AD28" s="8">
        <v>806906.9739152993</v>
      </c>
      <c r="AE28" s="8">
        <v>833944.2783107436</v>
      </c>
      <c r="AF28" s="8">
        <v>794366.912487535</v>
      </c>
      <c r="AG28" s="8">
        <v>765727.4674500255</v>
      </c>
      <c r="AH28" s="8">
        <v>719972.0121407348</v>
      </c>
      <c r="AI28" s="8">
        <v>680203.5525232165</v>
      </c>
      <c r="AJ28" s="8">
        <v>632573.0533381585</v>
      </c>
      <c r="AK28" s="8">
        <v>633169.2005727016</v>
      </c>
      <c r="AL28" s="8">
        <v>629676.5543328726</v>
      </c>
      <c r="AM28" s="8">
        <v>630299.7526838481</v>
      </c>
      <c r="AN28" s="8">
        <v>615540.7388728827</v>
      </c>
      <c r="AO28" s="8">
        <v>1042079.1292889488</v>
      </c>
      <c r="AP28" s="8">
        <v>895901.2923574243</v>
      </c>
      <c r="AQ28" s="8">
        <v>996559.3671126209</v>
      </c>
      <c r="AR28" s="9">
        <v>816397.4133243405</v>
      </c>
    </row>
    <row r="29" spans="1:44" ht="12.75">
      <c r="A29">
        <v>27</v>
      </c>
      <c r="B29" t="s">
        <v>36</v>
      </c>
      <c r="C29" s="7">
        <v>139181.8794310138</v>
      </c>
      <c r="D29" s="8">
        <v>131757.64221131412</v>
      </c>
      <c r="E29" s="8">
        <v>92125.33007758505</v>
      </c>
      <c r="F29" s="8">
        <v>98814.89249092998</v>
      </c>
      <c r="G29" s="8">
        <v>207358.35914392702</v>
      </c>
      <c r="H29" s="8">
        <v>173150.2361668474</v>
      </c>
      <c r="I29" s="8">
        <v>177956.31682857813</v>
      </c>
      <c r="J29" s="8">
        <v>170896.83556740335</v>
      </c>
      <c r="K29" s="8">
        <v>172763.1694867548</v>
      </c>
      <c r="L29" s="8">
        <v>130811.17036408465</v>
      </c>
      <c r="M29" s="8">
        <v>202324.23189358358</v>
      </c>
      <c r="N29" s="8">
        <v>214213.5638745679</v>
      </c>
      <c r="O29" s="8">
        <v>230418.01745243717</v>
      </c>
      <c r="P29" s="8">
        <v>221150.26327154928</v>
      </c>
      <c r="Q29" s="8">
        <v>240667.89390741647</v>
      </c>
      <c r="R29" s="8">
        <v>238469.704123367</v>
      </c>
      <c r="S29" s="8">
        <v>200995.8782862919</v>
      </c>
      <c r="T29" s="8">
        <v>169616.44726460346</v>
      </c>
      <c r="U29" s="8">
        <v>125741.32036552909</v>
      </c>
      <c r="V29" s="8">
        <v>150291.91289831317</v>
      </c>
      <c r="W29" s="8">
        <v>210688.40247472745</v>
      </c>
      <c r="X29" s="8">
        <v>229563.66717895225</v>
      </c>
      <c r="Y29" s="8">
        <v>234386.24683241578</v>
      </c>
      <c r="Z29" s="8">
        <v>222840.79616233273</v>
      </c>
      <c r="AA29" s="8">
        <v>215140.79416429094</v>
      </c>
      <c r="AB29" s="8">
        <v>191189.98029744672</v>
      </c>
      <c r="AC29" s="8">
        <v>157597.03506004356</v>
      </c>
      <c r="AD29" s="8">
        <v>175084.2758741835</v>
      </c>
      <c r="AE29" s="8">
        <v>176268.96319960008</v>
      </c>
      <c r="AF29" s="8">
        <v>157944.78198144227</v>
      </c>
      <c r="AG29" s="8">
        <v>156150.63252546548</v>
      </c>
      <c r="AH29" s="8">
        <v>140440.54321885278</v>
      </c>
      <c r="AI29" s="8">
        <v>126764.57274283223</v>
      </c>
      <c r="AJ29" s="8">
        <v>115097.20622145045</v>
      </c>
      <c r="AK29" s="8">
        <v>110929.89896113875</v>
      </c>
      <c r="AL29" s="8">
        <v>103022.54375071487</v>
      </c>
      <c r="AM29" s="8">
        <v>102878.27635940659</v>
      </c>
      <c r="AN29" s="8">
        <v>107245.4493117833</v>
      </c>
      <c r="AO29" s="8">
        <v>179170.22793733803</v>
      </c>
      <c r="AP29" s="8">
        <v>152441.08937026907</v>
      </c>
      <c r="AQ29" s="8">
        <v>174138.68115888536</v>
      </c>
      <c r="AR29" s="9">
        <v>130234.54252951147</v>
      </c>
    </row>
    <row r="30" spans="1:44" ht="12.75">
      <c r="A30">
        <v>28</v>
      </c>
      <c r="B30" t="s">
        <v>37</v>
      </c>
      <c r="C30" s="7">
        <v>101255.64537044687</v>
      </c>
      <c r="D30" s="8">
        <v>98700.75564857018</v>
      </c>
      <c r="E30" s="8">
        <v>73082.02102886533</v>
      </c>
      <c r="F30" s="8">
        <v>83423.03141072017</v>
      </c>
      <c r="G30" s="8">
        <v>186220.3905851221</v>
      </c>
      <c r="H30" s="8">
        <v>158406.02110424332</v>
      </c>
      <c r="I30" s="8">
        <v>165541.96007497757</v>
      </c>
      <c r="J30" s="8">
        <v>165091.28783355476</v>
      </c>
      <c r="K30" s="8">
        <v>178336.96418657084</v>
      </c>
      <c r="L30" s="8">
        <v>144497.43324011023</v>
      </c>
      <c r="M30" s="8">
        <v>225705.47830384795</v>
      </c>
      <c r="N30" s="8">
        <v>256804.32674555705</v>
      </c>
      <c r="O30" s="8">
        <v>284942.57629364985</v>
      </c>
      <c r="P30" s="8">
        <v>287543.5987329379</v>
      </c>
      <c r="Q30" s="8">
        <v>323501.1941279758</v>
      </c>
      <c r="R30" s="8">
        <v>332838.7497125631</v>
      </c>
      <c r="S30" s="8">
        <v>287815.4983187914</v>
      </c>
      <c r="T30" s="8">
        <v>260044.44223852418</v>
      </c>
      <c r="U30" s="8">
        <v>213956.77762573218</v>
      </c>
      <c r="V30" s="8">
        <v>260946.59251258295</v>
      </c>
      <c r="W30" s="8">
        <v>386049.76616342826</v>
      </c>
      <c r="X30" s="8">
        <v>449622.9023329652</v>
      </c>
      <c r="Y30" s="8">
        <v>476174.66510059277</v>
      </c>
      <c r="Z30" s="8">
        <v>461765.7641132423</v>
      </c>
      <c r="AA30" s="8">
        <v>449314.01156417554</v>
      </c>
      <c r="AB30" s="8">
        <v>410123.23579366243</v>
      </c>
      <c r="AC30" s="8">
        <v>349708.31708027254</v>
      </c>
      <c r="AD30" s="8">
        <v>402663.7688787985</v>
      </c>
      <c r="AE30" s="8">
        <v>415057.33500608196</v>
      </c>
      <c r="AF30" s="8">
        <v>380030.05438653316</v>
      </c>
      <c r="AG30" s="8">
        <v>394497.24708804063</v>
      </c>
      <c r="AH30" s="8">
        <v>373411.1547882579</v>
      </c>
      <c r="AI30" s="8">
        <v>344735.21702389896</v>
      </c>
      <c r="AJ30" s="8">
        <v>328039.60391849116</v>
      </c>
      <c r="AK30" s="8">
        <v>330634.3649773753</v>
      </c>
      <c r="AL30" s="8">
        <v>323327.2196802589</v>
      </c>
      <c r="AM30" s="8">
        <v>338063.52821782156</v>
      </c>
      <c r="AN30" s="8">
        <v>315330.40403098235</v>
      </c>
      <c r="AO30" s="8">
        <v>550152.4946858367</v>
      </c>
      <c r="AP30" s="8">
        <v>472444.402623285</v>
      </c>
      <c r="AQ30" s="8">
        <v>545126.459953502</v>
      </c>
      <c r="AR30" s="9">
        <v>393646.44548018463</v>
      </c>
    </row>
    <row r="31" spans="1:44" ht="12.75">
      <c r="A31">
        <v>29</v>
      </c>
      <c r="B31" t="s">
        <v>38</v>
      </c>
      <c r="C31" s="7">
        <v>82111.7262088252</v>
      </c>
      <c r="D31" s="8">
        <v>75985.11712979991</v>
      </c>
      <c r="E31" s="8">
        <v>54041.19625232969</v>
      </c>
      <c r="F31" s="8">
        <v>59054.544496270144</v>
      </c>
      <c r="G31" s="8">
        <v>129713.80228123005</v>
      </c>
      <c r="H31" s="8">
        <v>111881.2503912032</v>
      </c>
      <c r="I31" s="8">
        <v>121035.76942885225</v>
      </c>
      <c r="J31" s="8">
        <v>123523.73749042179</v>
      </c>
      <c r="K31" s="8">
        <v>135333.79574469308</v>
      </c>
      <c r="L31" s="8">
        <v>115036.48585958862</v>
      </c>
      <c r="M31" s="8">
        <v>178345.97393712567</v>
      </c>
      <c r="N31" s="8">
        <v>204190.9455089839</v>
      </c>
      <c r="O31" s="8">
        <v>238655.95133767105</v>
      </c>
      <c r="P31" s="8">
        <v>250477.33216233674</v>
      </c>
      <c r="Q31" s="8">
        <v>276276.787896513</v>
      </c>
      <c r="R31" s="8">
        <v>285213.8525832466</v>
      </c>
      <c r="S31" s="8">
        <v>259113.41674835203</v>
      </c>
      <c r="T31" s="8">
        <v>243593.64060300987</v>
      </c>
      <c r="U31" s="8">
        <v>208434.199154471</v>
      </c>
      <c r="V31" s="8">
        <v>268487.39188849786</v>
      </c>
      <c r="W31" s="8">
        <v>407785.39551361627</v>
      </c>
      <c r="X31" s="8">
        <v>494628.5762550971</v>
      </c>
      <c r="Y31" s="8">
        <v>544681.1047937562</v>
      </c>
      <c r="Z31" s="8">
        <v>542527.7533136104</v>
      </c>
      <c r="AA31" s="8">
        <v>568219.8843689611</v>
      </c>
      <c r="AB31" s="8">
        <v>556261.2043425121</v>
      </c>
      <c r="AC31" s="8">
        <v>517318.8371299025</v>
      </c>
      <c r="AD31" s="8">
        <v>593658.3328747904</v>
      </c>
      <c r="AE31" s="8">
        <v>633620.4714929279</v>
      </c>
      <c r="AF31" s="8">
        <v>614569.472057029</v>
      </c>
      <c r="AG31" s="8">
        <v>640279.9496534293</v>
      </c>
      <c r="AH31" s="8">
        <v>629867.8608971538</v>
      </c>
      <c r="AI31" s="8">
        <v>605246.7031535131</v>
      </c>
      <c r="AJ31" s="8">
        <v>575155.3459203757</v>
      </c>
      <c r="AK31" s="8">
        <v>594316.7560663368</v>
      </c>
      <c r="AL31" s="8">
        <v>566778.0558408255</v>
      </c>
      <c r="AM31" s="8">
        <v>588047.6449646435</v>
      </c>
      <c r="AN31" s="8">
        <v>576864.0965786446</v>
      </c>
      <c r="AO31" s="8">
        <v>862449.6788760513</v>
      </c>
      <c r="AP31" s="8">
        <v>762113.3464329337</v>
      </c>
      <c r="AQ31" s="8">
        <v>817271.9022031428</v>
      </c>
      <c r="AR31" s="9">
        <v>681611.9998946037</v>
      </c>
    </row>
    <row r="32" spans="1:44" ht="12.75">
      <c r="A32">
        <v>30</v>
      </c>
      <c r="B32" t="s">
        <v>39</v>
      </c>
      <c r="C32" s="7">
        <v>180453.95115480214</v>
      </c>
      <c r="D32" s="8">
        <v>194452.30982456633</v>
      </c>
      <c r="E32" s="8">
        <v>155739.42187398544</v>
      </c>
      <c r="F32" s="8">
        <v>178287.53334687886</v>
      </c>
      <c r="G32" s="8">
        <v>346963.3180032388</v>
      </c>
      <c r="H32" s="8">
        <v>351769.57626384095</v>
      </c>
      <c r="I32" s="8">
        <v>387201.94785852154</v>
      </c>
      <c r="J32" s="8">
        <v>381302.1173691543</v>
      </c>
      <c r="K32" s="8">
        <v>457442.9069046125</v>
      </c>
      <c r="L32" s="8">
        <v>287667.67687073135</v>
      </c>
      <c r="M32" s="8">
        <v>413682.9595293778</v>
      </c>
      <c r="N32" s="8">
        <v>453471.54457881174</v>
      </c>
      <c r="O32" s="8">
        <v>449822.884239674</v>
      </c>
      <c r="P32" s="8">
        <v>500350.5485303493</v>
      </c>
      <c r="Q32" s="8">
        <v>514220.02361380163</v>
      </c>
      <c r="R32" s="8">
        <v>473561.9609232771</v>
      </c>
      <c r="S32" s="8">
        <v>390079.0746384681</v>
      </c>
      <c r="T32" s="8">
        <v>321048.3026280775</v>
      </c>
      <c r="U32" s="8">
        <v>246178.21567136148</v>
      </c>
      <c r="V32" s="8">
        <v>277742.7775079006</v>
      </c>
      <c r="W32" s="8">
        <v>414295.2439980712</v>
      </c>
      <c r="X32" s="8">
        <v>526885.3974762757</v>
      </c>
      <c r="Y32" s="8">
        <v>595035.4880102194</v>
      </c>
      <c r="Z32" s="8">
        <v>622826.8459467279</v>
      </c>
      <c r="AA32" s="8">
        <v>660296.9590245644</v>
      </c>
      <c r="AB32" s="8">
        <v>622366.6439131997</v>
      </c>
      <c r="AC32" s="8">
        <v>525053.9840257748</v>
      </c>
      <c r="AD32" s="8">
        <v>620466.4596269107</v>
      </c>
      <c r="AE32" s="8">
        <v>651427.3346196663</v>
      </c>
      <c r="AF32" s="8">
        <v>593728.9071729837</v>
      </c>
      <c r="AG32" s="8">
        <v>574860.2835880261</v>
      </c>
      <c r="AH32" s="8">
        <v>516602.28713743127</v>
      </c>
      <c r="AI32" s="8">
        <v>478581.1141257502</v>
      </c>
      <c r="AJ32" s="8">
        <v>442126.86242631474</v>
      </c>
      <c r="AK32" s="8">
        <v>404318.391477467</v>
      </c>
      <c r="AL32" s="8">
        <v>416163.6844666742</v>
      </c>
      <c r="AM32" s="8">
        <v>418224.5316785616</v>
      </c>
      <c r="AN32" s="8">
        <v>412468.4399650616</v>
      </c>
      <c r="AO32" s="8">
        <v>833005.236900054</v>
      </c>
      <c r="AP32" s="8">
        <v>686839.8270146924</v>
      </c>
      <c r="AQ32" s="8">
        <v>851242.4677280997</v>
      </c>
      <c r="AR32" s="9">
        <v>712541.7736063398</v>
      </c>
    </row>
    <row r="33" spans="1:44" ht="12.75">
      <c r="A33">
        <v>31</v>
      </c>
      <c r="B33" t="s">
        <v>40</v>
      </c>
      <c r="C33" s="7">
        <v>36833.901749249264</v>
      </c>
      <c r="D33" s="8">
        <v>44715.19871353263</v>
      </c>
      <c r="E33" s="8">
        <v>37244.82278734917</v>
      </c>
      <c r="F33" s="8">
        <v>42926.937462929694</v>
      </c>
      <c r="G33" s="8">
        <v>88037.39976221348</v>
      </c>
      <c r="H33" s="8">
        <v>89366.45884917399</v>
      </c>
      <c r="I33" s="8">
        <v>106670.6882568772</v>
      </c>
      <c r="J33" s="8">
        <v>109820.31788675454</v>
      </c>
      <c r="K33" s="8">
        <v>130219.69518209183</v>
      </c>
      <c r="L33" s="8">
        <v>77193.7149623326</v>
      </c>
      <c r="M33" s="8">
        <v>106478.5305490191</v>
      </c>
      <c r="N33" s="8">
        <v>112028.04076332606</v>
      </c>
      <c r="O33" s="8">
        <v>113841.54997455522</v>
      </c>
      <c r="P33" s="8">
        <v>127846.26331378659</v>
      </c>
      <c r="Q33" s="8">
        <v>129167.05158896619</v>
      </c>
      <c r="R33" s="8">
        <v>123548.60879380914</v>
      </c>
      <c r="S33" s="8">
        <v>108312.14191255593</v>
      </c>
      <c r="T33" s="8">
        <v>89536.50576729604</v>
      </c>
      <c r="U33" s="8">
        <v>69968.9601058429</v>
      </c>
      <c r="V33" s="8">
        <v>77566.28034813546</v>
      </c>
      <c r="W33" s="8">
        <v>103248.57920676254</v>
      </c>
      <c r="X33" s="8">
        <v>120124.86498272199</v>
      </c>
      <c r="Y33" s="8">
        <v>125756.43669600596</v>
      </c>
      <c r="Z33" s="8">
        <v>113570.71618157599</v>
      </c>
      <c r="AA33" s="8">
        <v>112207.03329050462</v>
      </c>
      <c r="AB33" s="8">
        <v>104041.06161911308</v>
      </c>
      <c r="AC33" s="8">
        <v>85532.54420254812</v>
      </c>
      <c r="AD33" s="8">
        <v>102415.50331849573</v>
      </c>
      <c r="AE33" s="8">
        <v>100821.97666611458</v>
      </c>
      <c r="AF33" s="8">
        <v>83404.4418334668</v>
      </c>
      <c r="AG33" s="8">
        <v>95033.14833264255</v>
      </c>
      <c r="AH33" s="8">
        <v>83129.03925753236</v>
      </c>
      <c r="AI33" s="8">
        <v>63955.1296115762</v>
      </c>
      <c r="AJ33" s="8">
        <v>57333.02088116328</v>
      </c>
      <c r="AK33" s="8">
        <v>55685.75598153497</v>
      </c>
      <c r="AL33" s="8">
        <v>53758.6436994454</v>
      </c>
      <c r="AM33" s="8">
        <v>57257.16814889053</v>
      </c>
      <c r="AN33" s="8">
        <v>44262.48952670804</v>
      </c>
      <c r="AO33" s="8">
        <v>128649.63334057019</v>
      </c>
      <c r="AP33" s="8">
        <v>86999.94134409897</v>
      </c>
      <c r="AQ33" s="8">
        <v>133229.0248769934</v>
      </c>
      <c r="AR33" s="9">
        <v>87559.93470620699</v>
      </c>
    </row>
    <row r="34" spans="1:44" ht="12.75">
      <c r="A34">
        <v>32</v>
      </c>
      <c r="B34" t="s">
        <v>41</v>
      </c>
      <c r="C34" s="7">
        <v>44590.92459336579</v>
      </c>
      <c r="D34" s="8">
        <v>39418.86996632172</v>
      </c>
      <c r="E34" s="8">
        <v>32528.487324140533</v>
      </c>
      <c r="F34" s="8">
        <v>36493.992617488475</v>
      </c>
      <c r="G34" s="8">
        <v>72587.94958208551</v>
      </c>
      <c r="H34" s="8">
        <v>60828.984981327754</v>
      </c>
      <c r="I34" s="8">
        <v>63306.48698400768</v>
      </c>
      <c r="J34" s="8">
        <v>63266.98339818649</v>
      </c>
      <c r="K34" s="8">
        <v>64059.45902438882</v>
      </c>
      <c r="L34" s="8">
        <v>61560.350216313025</v>
      </c>
      <c r="M34" s="8">
        <v>92236.7174409051</v>
      </c>
      <c r="N34" s="8">
        <v>108259.67139297069</v>
      </c>
      <c r="O34" s="8">
        <v>123433.13048589257</v>
      </c>
      <c r="P34" s="8">
        <v>114196.23374443947</v>
      </c>
      <c r="Q34" s="8">
        <v>134960.7128743716</v>
      </c>
      <c r="R34" s="8">
        <v>161702.5692074122</v>
      </c>
      <c r="S34" s="8">
        <v>153400.08832783913</v>
      </c>
      <c r="T34" s="8">
        <v>127830.88367438139</v>
      </c>
      <c r="U34" s="8">
        <v>115448.03379679685</v>
      </c>
      <c r="V34" s="8">
        <v>130529.32798588241</v>
      </c>
      <c r="W34" s="8">
        <v>198383.23086624427</v>
      </c>
      <c r="X34" s="8">
        <v>228587.14290111285</v>
      </c>
      <c r="Y34" s="8">
        <v>248435.9230253191</v>
      </c>
      <c r="Z34" s="8">
        <v>225114.56779015888</v>
      </c>
      <c r="AA34" s="8">
        <v>206441.20605878212</v>
      </c>
      <c r="AB34" s="8">
        <v>197592.77638272164</v>
      </c>
      <c r="AC34" s="8">
        <v>174166.03195158174</v>
      </c>
      <c r="AD34" s="8">
        <v>191754.24532121865</v>
      </c>
      <c r="AE34" s="8">
        <v>206243.83047761783</v>
      </c>
      <c r="AF34" s="8">
        <v>184452.11294411306</v>
      </c>
      <c r="AG34" s="8">
        <v>203642.10686992385</v>
      </c>
      <c r="AH34" s="8">
        <v>199119.09879448012</v>
      </c>
      <c r="AI34" s="8">
        <v>166250.0687753676</v>
      </c>
      <c r="AJ34" s="8">
        <v>146276.883312275</v>
      </c>
      <c r="AK34" s="8">
        <v>157283.58493124993</v>
      </c>
      <c r="AL34" s="8">
        <v>146080.3014412585</v>
      </c>
      <c r="AM34" s="8">
        <v>157587.38581654383</v>
      </c>
      <c r="AN34" s="8">
        <v>165585.01686128092</v>
      </c>
      <c r="AO34" s="8">
        <v>249803.9038959965</v>
      </c>
      <c r="AP34" s="8">
        <v>219938.98528573645</v>
      </c>
      <c r="AQ34" s="8">
        <v>254774.09357638803</v>
      </c>
      <c r="AR34" s="9">
        <v>175573.07837018327</v>
      </c>
    </row>
    <row r="35" spans="1:44" ht="12.75">
      <c r="A35">
        <v>33</v>
      </c>
      <c r="B35" t="s">
        <v>42</v>
      </c>
      <c r="C35" s="7">
        <v>116253.435879207</v>
      </c>
      <c r="D35" s="8">
        <v>97886.8346592185</v>
      </c>
      <c r="E35" s="8">
        <v>76478.76629510403</v>
      </c>
      <c r="F35" s="8">
        <v>84688.14558565151</v>
      </c>
      <c r="G35" s="8">
        <v>169149.320778954</v>
      </c>
      <c r="H35" s="8">
        <v>152180.13849568882</v>
      </c>
      <c r="I35" s="8">
        <v>158918.5373376844</v>
      </c>
      <c r="J35" s="8">
        <v>158554.56698600407</v>
      </c>
      <c r="K35" s="8">
        <v>164092.7508171064</v>
      </c>
      <c r="L35" s="8">
        <v>162206.0613575714</v>
      </c>
      <c r="M35" s="8">
        <v>250001.88528995836</v>
      </c>
      <c r="N35" s="8">
        <v>288181.6696613412</v>
      </c>
      <c r="O35" s="8">
        <v>313838.9193360566</v>
      </c>
      <c r="P35" s="8">
        <v>283033.1804233049</v>
      </c>
      <c r="Q35" s="8">
        <v>313755.43255402596</v>
      </c>
      <c r="R35" s="8">
        <v>321095.5229025774</v>
      </c>
      <c r="S35" s="8">
        <v>279897.88905831205</v>
      </c>
      <c r="T35" s="8">
        <v>239002.48626610904</v>
      </c>
      <c r="U35" s="8">
        <v>199677.4616591868</v>
      </c>
      <c r="V35" s="8">
        <v>232420.07554482366</v>
      </c>
      <c r="W35" s="8">
        <v>321046.67336070427</v>
      </c>
      <c r="X35" s="8">
        <v>357616.20316787733</v>
      </c>
      <c r="Y35" s="8">
        <v>367334.31778391363</v>
      </c>
      <c r="Z35" s="8">
        <v>348411.068124728</v>
      </c>
      <c r="AA35" s="8">
        <v>343251.0297498812</v>
      </c>
      <c r="AB35" s="8">
        <v>306086.5935161781</v>
      </c>
      <c r="AC35" s="8">
        <v>269524.645141731</v>
      </c>
      <c r="AD35" s="8">
        <v>310190.61405365024</v>
      </c>
      <c r="AE35" s="8">
        <v>312649.8898618386</v>
      </c>
      <c r="AF35" s="8">
        <v>274661.3899191758</v>
      </c>
      <c r="AG35" s="8">
        <v>280774.876366898</v>
      </c>
      <c r="AH35" s="8">
        <v>256154.88769176244</v>
      </c>
      <c r="AI35" s="8">
        <v>216886.40950905153</v>
      </c>
      <c r="AJ35" s="8">
        <v>190728.73291944116</v>
      </c>
      <c r="AK35" s="8">
        <v>170912.280768121</v>
      </c>
      <c r="AL35" s="8">
        <v>158649.0315743525</v>
      </c>
      <c r="AM35" s="8">
        <v>160988.0582779468</v>
      </c>
      <c r="AN35" s="8">
        <v>132412.36821090957</v>
      </c>
      <c r="AO35" s="8">
        <v>249260.1328796021</v>
      </c>
      <c r="AP35" s="8">
        <v>201258.44360166162</v>
      </c>
      <c r="AQ35" s="8">
        <v>254129.8739304865</v>
      </c>
      <c r="AR35" s="9">
        <v>169225.72940281924</v>
      </c>
    </row>
    <row r="36" spans="1:44" ht="12.75">
      <c r="A36">
        <v>34</v>
      </c>
      <c r="B36" t="s">
        <v>43</v>
      </c>
      <c r="C36" s="7">
        <v>67005.79387516902</v>
      </c>
      <c r="D36" s="8">
        <v>52177.42052927465</v>
      </c>
      <c r="E36" s="8">
        <v>38246.40952540107</v>
      </c>
      <c r="F36" s="8">
        <v>38241.548625933196</v>
      </c>
      <c r="G36" s="8">
        <v>70616.28491813455</v>
      </c>
      <c r="H36" s="8">
        <v>55661.977855111865</v>
      </c>
      <c r="I36" s="8">
        <v>53209.878333297725</v>
      </c>
      <c r="J36" s="8">
        <v>50298.27933772191</v>
      </c>
      <c r="K36" s="8">
        <v>46985.17052589621</v>
      </c>
      <c r="L36" s="8">
        <v>46004.69080021888</v>
      </c>
      <c r="M36" s="8">
        <v>66045.55661197452</v>
      </c>
      <c r="N36" s="8">
        <v>71944.70433837225</v>
      </c>
      <c r="O36" s="8">
        <v>75458.2065399854</v>
      </c>
      <c r="P36" s="8">
        <v>67530.26451185333</v>
      </c>
      <c r="Q36" s="8">
        <v>81803.63203800979</v>
      </c>
      <c r="R36" s="8">
        <v>87059.47798805381</v>
      </c>
      <c r="S36" s="8">
        <v>77057.69221642718</v>
      </c>
      <c r="T36" s="8">
        <v>63521.93365804259</v>
      </c>
      <c r="U36" s="8">
        <v>55132.5791104898</v>
      </c>
      <c r="V36" s="8">
        <v>63735.01043566233</v>
      </c>
      <c r="W36" s="8">
        <v>87916.30660542389</v>
      </c>
      <c r="X36" s="8">
        <v>102261.52218011866</v>
      </c>
      <c r="Y36" s="8">
        <v>102556.5250345979</v>
      </c>
      <c r="Z36" s="8">
        <v>93280.22213457956</v>
      </c>
      <c r="AA36" s="8">
        <v>89644.45647339051</v>
      </c>
      <c r="AB36" s="8">
        <v>84586.98057017589</v>
      </c>
      <c r="AC36" s="8">
        <v>72594.04600943078</v>
      </c>
      <c r="AD36" s="8">
        <v>76759.40274849422</v>
      </c>
      <c r="AE36" s="8">
        <v>76002.83465183213</v>
      </c>
      <c r="AF36" s="8">
        <v>69925.30974158687</v>
      </c>
      <c r="AG36" s="8">
        <v>74073.60451957874</v>
      </c>
      <c r="AH36" s="8">
        <v>69574.54530515344</v>
      </c>
      <c r="AI36" s="8">
        <v>57957.46935979629</v>
      </c>
      <c r="AJ36" s="8">
        <v>50188.110755551475</v>
      </c>
      <c r="AK36" s="8">
        <v>45854.63792587186</v>
      </c>
      <c r="AL36" s="8">
        <v>43441.56967115182</v>
      </c>
      <c r="AM36" s="8">
        <v>45092.82589293786</v>
      </c>
      <c r="AN36" s="8">
        <v>43734.46480158343</v>
      </c>
      <c r="AO36" s="8">
        <v>73243.46322037026</v>
      </c>
      <c r="AP36" s="8">
        <v>59335.19029142115</v>
      </c>
      <c r="AQ36" s="8">
        <v>66896.97970053725</v>
      </c>
      <c r="AR36" s="9">
        <v>47603.046519285526</v>
      </c>
    </row>
    <row r="37" spans="1:44" ht="12.75">
      <c r="A37">
        <v>35</v>
      </c>
      <c r="B37" t="s">
        <v>44</v>
      </c>
      <c r="C37" s="7">
        <v>85691.25310068538</v>
      </c>
      <c r="D37" s="8">
        <v>73369.67273696879</v>
      </c>
      <c r="E37" s="8">
        <v>57742.4361701065</v>
      </c>
      <c r="F37" s="8">
        <v>60780.64511554975</v>
      </c>
      <c r="G37" s="8">
        <v>121156.56651273929</v>
      </c>
      <c r="H37" s="8">
        <v>104938.43155780094</v>
      </c>
      <c r="I37" s="8">
        <v>107445.4283902094</v>
      </c>
      <c r="J37" s="8">
        <v>107624.60310706944</v>
      </c>
      <c r="K37" s="8">
        <v>106644.36093969263</v>
      </c>
      <c r="L37" s="8">
        <v>100363.74926476016</v>
      </c>
      <c r="M37" s="8">
        <v>147886.49139800886</v>
      </c>
      <c r="N37" s="8">
        <v>163398.0953318824</v>
      </c>
      <c r="O37" s="8">
        <v>176607.3860209797</v>
      </c>
      <c r="P37" s="8">
        <v>159502.0462895407</v>
      </c>
      <c r="Q37" s="8">
        <v>182214.36365804484</v>
      </c>
      <c r="R37" s="8">
        <v>205723.47318090204</v>
      </c>
      <c r="S37" s="8">
        <v>185100.90515975622</v>
      </c>
      <c r="T37" s="8">
        <v>155270.11916581335</v>
      </c>
      <c r="U37" s="8">
        <v>120285.4640569885</v>
      </c>
      <c r="V37" s="8">
        <v>135255.9763458208</v>
      </c>
      <c r="W37" s="8">
        <v>187494.25615217994</v>
      </c>
      <c r="X37" s="8">
        <v>207797.1630255419</v>
      </c>
      <c r="Y37" s="8">
        <v>210314.84742855505</v>
      </c>
      <c r="Z37" s="8">
        <v>192045.92540492854</v>
      </c>
      <c r="AA37" s="8">
        <v>183639.3178973234</v>
      </c>
      <c r="AB37" s="8">
        <v>167501.6558823044</v>
      </c>
      <c r="AC37" s="8">
        <v>144433.34523910529</v>
      </c>
      <c r="AD37" s="8">
        <v>161581.4905345376</v>
      </c>
      <c r="AE37" s="8">
        <v>161655.73666514992</v>
      </c>
      <c r="AF37" s="8">
        <v>145521.6476270062</v>
      </c>
      <c r="AG37" s="8">
        <v>154059.18752464728</v>
      </c>
      <c r="AH37" s="8">
        <v>147483.69380412533</v>
      </c>
      <c r="AI37" s="8">
        <v>126666.95513726231</v>
      </c>
      <c r="AJ37" s="8">
        <v>110330.64052096</v>
      </c>
      <c r="AK37" s="8">
        <v>101659.85194853153</v>
      </c>
      <c r="AL37" s="8">
        <v>96687.73773032079</v>
      </c>
      <c r="AM37" s="8">
        <v>100271.03007463444</v>
      </c>
      <c r="AN37" s="8">
        <v>99256.23481367956</v>
      </c>
      <c r="AO37" s="8">
        <v>169858.18729750058</v>
      </c>
      <c r="AP37" s="8">
        <v>137514.31411544402</v>
      </c>
      <c r="AQ37" s="8">
        <v>160327.40544968212</v>
      </c>
      <c r="AR37" s="9">
        <v>121007.91243860695</v>
      </c>
    </row>
    <row r="38" spans="1:44" ht="12.75">
      <c r="A38">
        <v>36</v>
      </c>
      <c r="B38" t="s">
        <v>45</v>
      </c>
      <c r="C38" s="7">
        <v>769281.3934349205</v>
      </c>
      <c r="D38" s="8">
        <v>779042.7513382267</v>
      </c>
      <c r="E38" s="8">
        <v>610391.1540615483</v>
      </c>
      <c r="F38" s="8">
        <v>683988.8498209697</v>
      </c>
      <c r="G38" s="8">
        <v>1451951.927891725</v>
      </c>
      <c r="H38" s="8">
        <v>1119709.792131746</v>
      </c>
      <c r="I38" s="8">
        <v>1011946.2202293026</v>
      </c>
      <c r="J38" s="8">
        <v>932251.0782282865</v>
      </c>
      <c r="K38" s="8">
        <v>815118.5806756014</v>
      </c>
      <c r="L38" s="8">
        <v>778409.0966095377</v>
      </c>
      <c r="M38" s="8">
        <v>1145248.4557964806</v>
      </c>
      <c r="N38" s="8">
        <v>1199831.5214971292</v>
      </c>
      <c r="O38" s="8">
        <v>1222865.6715011909</v>
      </c>
      <c r="P38" s="8">
        <v>938958.8774158406</v>
      </c>
      <c r="Q38" s="8">
        <v>1112869.9331360017</v>
      </c>
      <c r="R38" s="8">
        <v>1018185.9271386462</v>
      </c>
      <c r="S38" s="8">
        <v>790616.754946368</v>
      </c>
      <c r="T38" s="8">
        <v>558027.6102435156</v>
      </c>
      <c r="U38" s="8">
        <v>418078.21304750635</v>
      </c>
      <c r="V38" s="8">
        <v>453588.16096806666</v>
      </c>
      <c r="W38" s="8">
        <v>663648.9296841057</v>
      </c>
      <c r="X38" s="8">
        <v>750462.1344338828</v>
      </c>
      <c r="Y38" s="8">
        <v>739061.2206973478</v>
      </c>
      <c r="Z38" s="8">
        <v>619191.0871237839</v>
      </c>
      <c r="AA38" s="8">
        <v>585564.0911871466</v>
      </c>
      <c r="AB38" s="8">
        <v>520859.9580603454</v>
      </c>
      <c r="AC38" s="8">
        <v>430084.29352493596</v>
      </c>
      <c r="AD38" s="8">
        <v>511121.8584654075</v>
      </c>
      <c r="AE38" s="8">
        <v>495982.7830266058</v>
      </c>
      <c r="AF38" s="8">
        <v>416611.9798232304</v>
      </c>
      <c r="AG38" s="8">
        <v>460562.5386203894</v>
      </c>
      <c r="AH38" s="8">
        <v>415186.9449360628</v>
      </c>
      <c r="AI38" s="8">
        <v>324610.5490618631</v>
      </c>
      <c r="AJ38" s="8">
        <v>284262.50018782646</v>
      </c>
      <c r="AK38" s="8">
        <v>261077.05795713872</v>
      </c>
      <c r="AL38" s="8">
        <v>247837.27556915086</v>
      </c>
      <c r="AM38" s="8">
        <v>256247.13999524966</v>
      </c>
      <c r="AN38" s="8">
        <v>200007.13627468178</v>
      </c>
      <c r="AO38" s="8">
        <v>537135.4909997124</v>
      </c>
      <c r="AP38" s="8">
        <v>395176.59166745376</v>
      </c>
      <c r="AQ38" s="8">
        <v>570003.044296884</v>
      </c>
      <c r="AR38" s="9">
        <v>373712.044642775</v>
      </c>
    </row>
    <row r="39" spans="1:44" ht="12.75">
      <c r="A39">
        <v>37</v>
      </c>
      <c r="B39" t="s">
        <v>46</v>
      </c>
      <c r="C39" s="7">
        <v>95357.11781124455</v>
      </c>
      <c r="D39" s="8">
        <v>112408.81590677053</v>
      </c>
      <c r="E39" s="8">
        <v>89641.96537818231</v>
      </c>
      <c r="F39" s="8">
        <v>113489.66729758402</v>
      </c>
      <c r="G39" s="8">
        <v>265347.33504652156</v>
      </c>
      <c r="H39" s="8">
        <v>398210.14299302717</v>
      </c>
      <c r="I39" s="8">
        <v>511519.47111562453</v>
      </c>
      <c r="J39" s="8">
        <v>677708.599091223</v>
      </c>
      <c r="K39" s="8">
        <v>677361.2432570421</v>
      </c>
      <c r="L39" s="8">
        <v>701522.6127156293</v>
      </c>
      <c r="M39" s="8">
        <v>1092436.1667080445</v>
      </c>
      <c r="N39" s="8">
        <v>1284497.6894522365</v>
      </c>
      <c r="O39" s="8">
        <v>1499752.0100495396</v>
      </c>
      <c r="P39" s="8">
        <v>1343664.0095459088</v>
      </c>
      <c r="Q39" s="8">
        <v>1710631.0146095594</v>
      </c>
      <c r="R39" s="8">
        <v>1720407.7205825574</v>
      </c>
      <c r="S39" s="8">
        <v>1559676.3180222</v>
      </c>
      <c r="T39" s="8">
        <v>1252772.9820464414</v>
      </c>
      <c r="U39" s="8">
        <v>1098315.6701684368</v>
      </c>
      <c r="V39" s="8">
        <v>1308260.7006376681</v>
      </c>
      <c r="W39" s="8">
        <v>2025397.952168326</v>
      </c>
      <c r="X39" s="8">
        <v>2450045.1842700467</v>
      </c>
      <c r="Y39" s="8">
        <v>2602326.117641998</v>
      </c>
      <c r="Z39" s="8">
        <v>2360301.2241621083</v>
      </c>
      <c r="AA39" s="8">
        <v>2242003.6660849527</v>
      </c>
      <c r="AB39" s="8">
        <v>1973818.2892811715</v>
      </c>
      <c r="AC39" s="8">
        <v>1605335.0440512127</v>
      </c>
      <c r="AD39" s="8">
        <v>1795438.7796119163</v>
      </c>
      <c r="AE39" s="8">
        <v>1774750.4856303718</v>
      </c>
      <c r="AF39" s="8">
        <v>1526083.7238780875</v>
      </c>
      <c r="AG39" s="8">
        <v>1548885.323366783</v>
      </c>
      <c r="AH39" s="8">
        <v>1478746.5163678934</v>
      </c>
      <c r="AI39" s="8">
        <v>1230462.7989054855</v>
      </c>
      <c r="AJ39" s="8">
        <v>1075353.8072824108</v>
      </c>
      <c r="AK39" s="8">
        <v>994208.6531821772</v>
      </c>
      <c r="AL39" s="8">
        <v>963947.422992544</v>
      </c>
      <c r="AM39" s="8">
        <v>1041359.4355136076</v>
      </c>
      <c r="AN39" s="8">
        <v>952948.452667263</v>
      </c>
      <c r="AO39" s="8">
        <v>1712823.1327225305</v>
      </c>
      <c r="AP39" s="8">
        <v>1517895.7071980636</v>
      </c>
      <c r="AQ39" s="8">
        <v>1743918.162779723</v>
      </c>
      <c r="AR39" s="9">
        <v>1322176.5681949113</v>
      </c>
    </row>
    <row r="40" spans="1:44" ht="12.75">
      <c r="A40">
        <v>38</v>
      </c>
      <c r="B40" t="s">
        <v>47</v>
      </c>
      <c r="C40" s="7">
        <v>44188.64161217497</v>
      </c>
      <c r="D40" s="8">
        <v>45455.49508896585</v>
      </c>
      <c r="E40" s="8">
        <v>37421.144291500736</v>
      </c>
      <c r="F40" s="8">
        <v>42961.47152550616</v>
      </c>
      <c r="G40" s="8">
        <v>93469.28042744976</v>
      </c>
      <c r="H40" s="8">
        <v>81243.2337596291</v>
      </c>
      <c r="I40" s="8">
        <v>82233.15267787907</v>
      </c>
      <c r="J40" s="8">
        <v>82053.47537367148</v>
      </c>
      <c r="K40" s="8">
        <v>76539.66795611422</v>
      </c>
      <c r="L40" s="8">
        <v>71693.49014988105</v>
      </c>
      <c r="M40" s="8">
        <v>117242.37531022707</v>
      </c>
      <c r="N40" s="8">
        <v>134193.18963129562</v>
      </c>
      <c r="O40" s="8">
        <v>154739.07783181404</v>
      </c>
      <c r="P40" s="8">
        <v>134739.79242057164</v>
      </c>
      <c r="Q40" s="8">
        <v>156386.54963218566</v>
      </c>
      <c r="R40" s="8">
        <v>159058.43903362122</v>
      </c>
      <c r="S40" s="8">
        <v>139934.02747596445</v>
      </c>
      <c r="T40" s="8">
        <v>113308.20991132519</v>
      </c>
      <c r="U40" s="8">
        <v>95008.29860200072</v>
      </c>
      <c r="V40" s="8">
        <v>113828.80974726078</v>
      </c>
      <c r="W40" s="8">
        <v>171712.1262436011</v>
      </c>
      <c r="X40" s="8">
        <v>210883.3620737075</v>
      </c>
      <c r="Y40" s="8">
        <v>227676.34174952807</v>
      </c>
      <c r="Z40" s="8">
        <v>212348.60509863702</v>
      </c>
      <c r="AA40" s="8">
        <v>207724.94803003513</v>
      </c>
      <c r="AB40" s="8">
        <v>189118.79759092702</v>
      </c>
      <c r="AC40" s="8">
        <v>170556.26506767122</v>
      </c>
      <c r="AD40" s="8">
        <v>205819.82197187902</v>
      </c>
      <c r="AE40" s="8">
        <v>204139.24272381706</v>
      </c>
      <c r="AF40" s="8">
        <v>173169.05304973162</v>
      </c>
      <c r="AG40" s="8">
        <v>181949.0042002257</v>
      </c>
      <c r="AH40" s="8">
        <v>169340.77529878367</v>
      </c>
      <c r="AI40" s="8">
        <v>150489.39788661947</v>
      </c>
      <c r="AJ40" s="8">
        <v>133297.3455623364</v>
      </c>
      <c r="AK40" s="8">
        <v>118648.86900100917</v>
      </c>
      <c r="AL40" s="8">
        <v>114322.09104410205</v>
      </c>
      <c r="AM40" s="8">
        <v>123718.8199667195</v>
      </c>
      <c r="AN40" s="8">
        <v>116213.1077137478</v>
      </c>
      <c r="AO40" s="8">
        <v>227549.47647593927</v>
      </c>
      <c r="AP40" s="8">
        <v>181945.54675568664</v>
      </c>
      <c r="AQ40" s="8">
        <v>242060.41870423462</v>
      </c>
      <c r="AR40" s="9">
        <v>168768.12755139245</v>
      </c>
    </row>
    <row r="41" spans="1:44" ht="12.75">
      <c r="A41">
        <v>39</v>
      </c>
      <c r="B41" t="s">
        <v>48</v>
      </c>
      <c r="C41" s="7">
        <v>136558.60771279281</v>
      </c>
      <c r="D41" s="8">
        <v>119055.11237661882</v>
      </c>
      <c r="E41" s="8">
        <v>87158.01175882401</v>
      </c>
      <c r="F41" s="8">
        <v>98498.53829492886</v>
      </c>
      <c r="G41" s="8">
        <v>212418.28918501196</v>
      </c>
      <c r="H41" s="8">
        <v>164532.45678525604</v>
      </c>
      <c r="I41" s="8">
        <v>155026.72538854377</v>
      </c>
      <c r="J41" s="8">
        <v>151436.01185061064</v>
      </c>
      <c r="K41" s="8">
        <v>140356.00388153695</v>
      </c>
      <c r="L41" s="8">
        <v>139245.17659127034</v>
      </c>
      <c r="M41" s="8">
        <v>232800.0699457961</v>
      </c>
      <c r="N41" s="8">
        <v>268822.82184735866</v>
      </c>
      <c r="O41" s="8">
        <v>306839.92551719345</v>
      </c>
      <c r="P41" s="8">
        <v>271027.233077753</v>
      </c>
      <c r="Q41" s="8">
        <v>324408.45120636</v>
      </c>
      <c r="R41" s="8">
        <v>365159.8361348078</v>
      </c>
      <c r="S41" s="8">
        <v>332854.0434685182</v>
      </c>
      <c r="T41" s="8">
        <v>266759.56002107944</v>
      </c>
      <c r="U41" s="8">
        <v>252995.54020015636</v>
      </c>
      <c r="V41" s="8">
        <v>274963.45463486976</v>
      </c>
      <c r="W41" s="8">
        <v>403617.04219418473</v>
      </c>
      <c r="X41" s="8">
        <v>484439.6937478713</v>
      </c>
      <c r="Y41" s="8">
        <v>522158.3418993393</v>
      </c>
      <c r="Z41" s="8">
        <v>477223.44333098194</v>
      </c>
      <c r="AA41" s="8">
        <v>459724.63968310045</v>
      </c>
      <c r="AB41" s="8">
        <v>439065.80255291867</v>
      </c>
      <c r="AC41" s="8">
        <v>384569.57914935314</v>
      </c>
      <c r="AD41" s="8">
        <v>452281.7065867124</v>
      </c>
      <c r="AE41" s="8">
        <v>459914.3699800926</v>
      </c>
      <c r="AF41" s="8">
        <v>396469.0051688137</v>
      </c>
      <c r="AG41" s="8">
        <v>437826.38936856965</v>
      </c>
      <c r="AH41" s="8">
        <v>416618.56479189516</v>
      </c>
      <c r="AI41" s="8">
        <v>341901.1236911609</v>
      </c>
      <c r="AJ41" s="8">
        <v>291221.3182562067</v>
      </c>
      <c r="AK41" s="8">
        <v>277813.3912949416</v>
      </c>
      <c r="AL41" s="8">
        <v>263391.0681731206</v>
      </c>
      <c r="AM41" s="8">
        <v>271902.6913293465</v>
      </c>
      <c r="AN41" s="8">
        <v>239966.60277937847</v>
      </c>
      <c r="AO41" s="8">
        <v>505068.9070620329</v>
      </c>
      <c r="AP41" s="8">
        <v>366126.6742947034</v>
      </c>
      <c r="AQ41" s="8">
        <v>485346.64595943445</v>
      </c>
      <c r="AR41" s="9">
        <v>316988.9089044716</v>
      </c>
    </row>
    <row r="42" spans="1:44" ht="12.75">
      <c r="A42">
        <v>40</v>
      </c>
      <c r="B42" t="s">
        <v>49</v>
      </c>
      <c r="C42" s="7">
        <v>106100.141410073</v>
      </c>
      <c r="D42" s="8">
        <v>96828.57873699865</v>
      </c>
      <c r="E42" s="8">
        <v>85309.80232806217</v>
      </c>
      <c r="F42" s="8">
        <v>104497.88680188551</v>
      </c>
      <c r="G42" s="8">
        <v>220487.85693337102</v>
      </c>
      <c r="H42" s="8">
        <v>173803.46875223893</v>
      </c>
      <c r="I42" s="8">
        <v>179234.78575969336</v>
      </c>
      <c r="J42" s="8">
        <v>194366.10307097554</v>
      </c>
      <c r="K42" s="8">
        <v>166873.73848562417</v>
      </c>
      <c r="L42" s="8">
        <v>186586.0564695406</v>
      </c>
      <c r="M42" s="8">
        <v>276836.76946308697</v>
      </c>
      <c r="N42" s="8">
        <v>292375.51295625354</v>
      </c>
      <c r="O42" s="8">
        <v>310304.8421419963</v>
      </c>
      <c r="P42" s="8">
        <v>277727.2778577227</v>
      </c>
      <c r="Q42" s="8">
        <v>344828.63702428</v>
      </c>
      <c r="R42" s="8">
        <v>360283.5622952506</v>
      </c>
      <c r="S42" s="8">
        <v>323686.6562171698</v>
      </c>
      <c r="T42" s="8">
        <v>277435.7205767872</v>
      </c>
      <c r="U42" s="8">
        <v>258396.06747023555</v>
      </c>
      <c r="V42" s="8">
        <v>276833.304840905</v>
      </c>
      <c r="W42" s="8">
        <v>381962.66399560985</v>
      </c>
      <c r="X42" s="8">
        <v>444676.5586540594</v>
      </c>
      <c r="Y42" s="8">
        <v>492008.24184828385</v>
      </c>
      <c r="Z42" s="8">
        <v>476587.9076898731</v>
      </c>
      <c r="AA42" s="8">
        <v>456203.1057322903</v>
      </c>
      <c r="AB42" s="8">
        <v>407666.4328186174</v>
      </c>
      <c r="AC42" s="8">
        <v>345785.5816036997</v>
      </c>
      <c r="AD42" s="8">
        <v>397160.4333963215</v>
      </c>
      <c r="AE42" s="8">
        <v>396868.5365382397</v>
      </c>
      <c r="AF42" s="8">
        <v>354725.78614916163</v>
      </c>
      <c r="AG42" s="8">
        <v>353715.45559897186</v>
      </c>
      <c r="AH42" s="8">
        <v>345686.53778702713</v>
      </c>
      <c r="AI42" s="8">
        <v>301636.48020338407</v>
      </c>
      <c r="AJ42" s="8">
        <v>268278.0381936258</v>
      </c>
      <c r="AK42" s="8">
        <v>254217.49895678804</v>
      </c>
      <c r="AL42" s="8">
        <v>244731.01595644694</v>
      </c>
      <c r="AM42" s="8">
        <v>261677.652845309</v>
      </c>
      <c r="AN42" s="8">
        <v>263628.76627717435</v>
      </c>
      <c r="AO42" s="8">
        <v>388483.7137718924</v>
      </c>
      <c r="AP42" s="8">
        <v>333906.15654151805</v>
      </c>
      <c r="AQ42" s="8">
        <v>335298.7169289676</v>
      </c>
      <c r="AR42" s="9">
        <v>259320.4671727474</v>
      </c>
    </row>
    <row r="43" spans="1:44" ht="12.75">
      <c r="A43">
        <v>41</v>
      </c>
      <c r="B43" t="s">
        <v>50</v>
      </c>
      <c r="C43" s="7">
        <v>184640.6594409536</v>
      </c>
      <c r="D43" s="8">
        <v>162211.01686051124</v>
      </c>
      <c r="E43" s="8">
        <v>136047.85888462976</v>
      </c>
      <c r="F43" s="8">
        <v>161344.84445179935</v>
      </c>
      <c r="G43" s="8">
        <v>328572.53243966965</v>
      </c>
      <c r="H43" s="8">
        <v>245042.9340057673</v>
      </c>
      <c r="I43" s="8">
        <v>244389.42286100643</v>
      </c>
      <c r="J43" s="8">
        <v>258221.27361941306</v>
      </c>
      <c r="K43" s="8">
        <v>218231.35347424526</v>
      </c>
      <c r="L43" s="8">
        <v>238406.12773618774</v>
      </c>
      <c r="M43" s="8">
        <v>355961.4970921649</v>
      </c>
      <c r="N43" s="8">
        <v>368990.6510625238</v>
      </c>
      <c r="O43" s="8">
        <v>380330.1499408097</v>
      </c>
      <c r="P43" s="8">
        <v>320886.42772032914</v>
      </c>
      <c r="Q43" s="8">
        <v>385707.31759899843</v>
      </c>
      <c r="R43" s="8">
        <v>432751.50809394335</v>
      </c>
      <c r="S43" s="8">
        <v>423253.8075721328</v>
      </c>
      <c r="T43" s="8">
        <v>376031.7071639947</v>
      </c>
      <c r="U43" s="8">
        <v>384943.629197073</v>
      </c>
      <c r="V43" s="8">
        <v>471692.3055183108</v>
      </c>
      <c r="W43" s="8">
        <v>680232.0374124178</v>
      </c>
      <c r="X43" s="8">
        <v>828805.9914466138</v>
      </c>
      <c r="Y43" s="8">
        <v>916512.1102501989</v>
      </c>
      <c r="Z43" s="8">
        <v>847485.1511807675</v>
      </c>
      <c r="AA43" s="8">
        <v>805261.9145207028</v>
      </c>
      <c r="AB43" s="8">
        <v>728001.5386252684</v>
      </c>
      <c r="AC43" s="8">
        <v>625942.8917617768</v>
      </c>
      <c r="AD43" s="8">
        <v>706090.1166970002</v>
      </c>
      <c r="AE43" s="8">
        <v>722791.0725720583</v>
      </c>
      <c r="AF43" s="8">
        <v>650536.3379930101</v>
      </c>
      <c r="AG43" s="8">
        <v>647527.3875700895</v>
      </c>
      <c r="AH43" s="8">
        <v>636921.2222733487</v>
      </c>
      <c r="AI43" s="8">
        <v>564319.3154389688</v>
      </c>
      <c r="AJ43" s="8">
        <v>506646.4145835122</v>
      </c>
      <c r="AK43" s="8">
        <v>497690.62070169963</v>
      </c>
      <c r="AL43" s="8">
        <v>473774.0041710637</v>
      </c>
      <c r="AM43" s="8">
        <v>496939.5803306899</v>
      </c>
      <c r="AN43" s="8">
        <v>494018.2087503414</v>
      </c>
      <c r="AO43" s="8">
        <v>688661.7389109146</v>
      </c>
      <c r="AP43" s="8">
        <v>585980.8006350382</v>
      </c>
      <c r="AQ43" s="8">
        <v>579981.1521349772</v>
      </c>
      <c r="AR43" s="9">
        <v>458777.8465951827</v>
      </c>
    </row>
    <row r="44" spans="1:44" ht="12.75">
      <c r="A44">
        <v>42</v>
      </c>
      <c r="B44" t="s">
        <v>51</v>
      </c>
      <c r="C44" s="7">
        <v>142953.98867916624</v>
      </c>
      <c r="D44" s="8">
        <v>136836.11734247927</v>
      </c>
      <c r="E44" s="8">
        <v>97466.7892223056</v>
      </c>
      <c r="F44" s="8">
        <v>111500.43023229935</v>
      </c>
      <c r="G44" s="8">
        <v>244779.7679924955</v>
      </c>
      <c r="H44" s="8">
        <v>204287.9362785685</v>
      </c>
      <c r="I44" s="8">
        <v>201442.0055867657</v>
      </c>
      <c r="J44" s="8">
        <v>210216.52002046947</v>
      </c>
      <c r="K44" s="8">
        <v>195255.7965483951</v>
      </c>
      <c r="L44" s="8">
        <v>215486.83143810515</v>
      </c>
      <c r="M44" s="8">
        <v>336297.3194520694</v>
      </c>
      <c r="N44" s="8">
        <v>402141.0899125209</v>
      </c>
      <c r="O44" s="8">
        <v>495261.0364737656</v>
      </c>
      <c r="P44" s="8">
        <v>452783.94461770856</v>
      </c>
      <c r="Q44" s="8">
        <v>582694.2687053143</v>
      </c>
      <c r="R44" s="8">
        <v>658599.3873520102</v>
      </c>
      <c r="S44" s="8">
        <v>675824.8475507441</v>
      </c>
      <c r="T44" s="8">
        <v>548131.9500668381</v>
      </c>
      <c r="U44" s="8">
        <v>506612.68811844767</v>
      </c>
      <c r="V44" s="8">
        <v>610332.687227028</v>
      </c>
      <c r="W44" s="8">
        <v>936360.6347157047</v>
      </c>
      <c r="X44" s="8">
        <v>1152524.0177927015</v>
      </c>
      <c r="Y44" s="8">
        <v>1251085.2876109611</v>
      </c>
      <c r="Z44" s="8">
        <v>1162415.628562258</v>
      </c>
      <c r="AA44" s="8">
        <v>1124368.2106121737</v>
      </c>
      <c r="AB44" s="8">
        <v>1024760.2559102374</v>
      </c>
      <c r="AC44" s="8">
        <v>861754.5725808808</v>
      </c>
      <c r="AD44" s="8">
        <v>975181.1428603885</v>
      </c>
      <c r="AE44" s="8">
        <v>1082848.061467886</v>
      </c>
      <c r="AF44" s="8">
        <v>1003026.8357908538</v>
      </c>
      <c r="AG44" s="8">
        <v>983443.2462943599</v>
      </c>
      <c r="AH44" s="8">
        <v>1015384.5889187361</v>
      </c>
      <c r="AI44" s="8">
        <v>927627.0856970919</v>
      </c>
      <c r="AJ44" s="8">
        <v>836394.9308007497</v>
      </c>
      <c r="AK44" s="8">
        <v>759683.2287208127</v>
      </c>
      <c r="AL44" s="8">
        <v>791510.2245529457</v>
      </c>
      <c r="AM44" s="8">
        <v>898826.9826070273</v>
      </c>
      <c r="AN44" s="8">
        <v>904340.1171832061</v>
      </c>
      <c r="AO44" s="8">
        <v>1218907.7120687068</v>
      </c>
      <c r="AP44" s="8">
        <v>1202644.5063110315</v>
      </c>
      <c r="AQ44" s="8">
        <v>1111888.7168709047</v>
      </c>
      <c r="AR44" s="9">
        <v>896322.4031898562</v>
      </c>
    </row>
    <row r="45" spans="1:44" ht="12.75">
      <c r="A45">
        <v>43</v>
      </c>
      <c r="B45" t="s">
        <v>52</v>
      </c>
      <c r="C45" s="7">
        <v>221981.23946978324</v>
      </c>
      <c r="D45" s="8">
        <v>206411.93639298264</v>
      </c>
      <c r="E45" s="8">
        <v>145100.8731224036</v>
      </c>
      <c r="F45" s="8">
        <v>168727.47605635595</v>
      </c>
      <c r="G45" s="8">
        <v>364478.4314898262</v>
      </c>
      <c r="H45" s="8">
        <v>308197.4401353551</v>
      </c>
      <c r="I45" s="8">
        <v>302658.4212150445</v>
      </c>
      <c r="J45" s="8">
        <v>311445.3060604147</v>
      </c>
      <c r="K45" s="8">
        <v>280698.91831383354</v>
      </c>
      <c r="L45" s="8">
        <v>303771.3924341872</v>
      </c>
      <c r="M45" s="8">
        <v>486932.69098393695</v>
      </c>
      <c r="N45" s="8">
        <v>580847.8271886174</v>
      </c>
      <c r="O45" s="8">
        <v>710078.2050813137</v>
      </c>
      <c r="P45" s="8">
        <v>644565.2056309297</v>
      </c>
      <c r="Q45" s="8">
        <v>829658.2720715291</v>
      </c>
      <c r="R45" s="8">
        <v>923595.1748901563</v>
      </c>
      <c r="S45" s="8">
        <v>911137.7907948102</v>
      </c>
      <c r="T45" s="8">
        <v>717820.4181058367</v>
      </c>
      <c r="U45" s="8">
        <v>630759.0109323253</v>
      </c>
      <c r="V45" s="8">
        <v>736301.7995439045</v>
      </c>
      <c r="W45" s="8">
        <v>1095483.780434949</v>
      </c>
      <c r="X45" s="8">
        <v>1337058.300281863</v>
      </c>
      <c r="Y45" s="8">
        <v>1453825.0266546009</v>
      </c>
      <c r="Z45" s="8">
        <v>1308429.156001369</v>
      </c>
      <c r="AA45" s="8">
        <v>1247502.6509467554</v>
      </c>
      <c r="AB45" s="8">
        <v>1136228.3087748925</v>
      </c>
      <c r="AC45" s="8">
        <v>980840.2623677055</v>
      </c>
      <c r="AD45" s="8">
        <v>1122176.386420931</v>
      </c>
      <c r="AE45" s="8">
        <v>1226193.5560420773</v>
      </c>
      <c r="AF45" s="8">
        <v>1112141.5487090347</v>
      </c>
      <c r="AG45" s="8">
        <v>1104323.9311462687</v>
      </c>
      <c r="AH45" s="8">
        <v>1120949.2145310177</v>
      </c>
      <c r="AI45" s="8">
        <v>1002148.0715119239</v>
      </c>
      <c r="AJ45" s="8">
        <v>900168.4627045322</v>
      </c>
      <c r="AK45" s="8">
        <v>844180.7529745678</v>
      </c>
      <c r="AL45" s="8">
        <v>870308.4527887426</v>
      </c>
      <c r="AM45" s="8">
        <v>956939.8554776398</v>
      </c>
      <c r="AN45" s="8">
        <v>1010127.7105623118</v>
      </c>
      <c r="AO45" s="8">
        <v>1366046.2421105343</v>
      </c>
      <c r="AP45" s="8">
        <v>1283888.3219692714</v>
      </c>
      <c r="AQ45" s="8">
        <v>1206096.0735362775</v>
      </c>
      <c r="AR45" s="9">
        <v>950405.3840595046</v>
      </c>
    </row>
    <row r="46" spans="1:44" ht="12.75">
      <c r="A46">
        <v>44</v>
      </c>
      <c r="B46" t="s">
        <v>53</v>
      </c>
      <c r="C46" s="7">
        <v>75215.3519763805</v>
      </c>
      <c r="D46" s="8">
        <v>74110.15654920973</v>
      </c>
      <c r="E46" s="8">
        <v>55479.168756493076</v>
      </c>
      <c r="F46" s="8">
        <v>68457.43441038064</v>
      </c>
      <c r="G46" s="8">
        <v>159548.8776355246</v>
      </c>
      <c r="H46" s="8">
        <v>140710.25624644605</v>
      </c>
      <c r="I46" s="8">
        <v>131932.42562479526</v>
      </c>
      <c r="J46" s="8">
        <v>141748.16765911254</v>
      </c>
      <c r="K46" s="8">
        <v>128505.93346638347</v>
      </c>
      <c r="L46" s="8">
        <v>137574.65684397737</v>
      </c>
      <c r="M46" s="8">
        <v>222428.87517641005</v>
      </c>
      <c r="N46" s="8">
        <v>263357.8970558894</v>
      </c>
      <c r="O46" s="8">
        <v>309558.3725834566</v>
      </c>
      <c r="P46" s="8">
        <v>269876.34366474167</v>
      </c>
      <c r="Q46" s="8">
        <v>368019.9253306265</v>
      </c>
      <c r="R46" s="8">
        <v>335642.4962314812</v>
      </c>
      <c r="S46" s="8">
        <v>306971.1776470553</v>
      </c>
      <c r="T46" s="8">
        <v>246932.45299171697</v>
      </c>
      <c r="U46" s="8">
        <v>229112.83989401863</v>
      </c>
      <c r="V46" s="8">
        <v>275073.01342718286</v>
      </c>
      <c r="W46" s="8">
        <v>435076.82932049525</v>
      </c>
      <c r="X46" s="8">
        <v>544469.1284874646</v>
      </c>
      <c r="Y46" s="8">
        <v>595484.263183545</v>
      </c>
      <c r="Z46" s="8">
        <v>540904.4099543857</v>
      </c>
      <c r="AA46" s="8">
        <v>518354.0771196411</v>
      </c>
      <c r="AB46" s="8">
        <v>475022.3368088438</v>
      </c>
      <c r="AC46" s="8">
        <v>403089.3281894599</v>
      </c>
      <c r="AD46" s="8">
        <v>467254.305492293</v>
      </c>
      <c r="AE46" s="8">
        <v>522025.5147369916</v>
      </c>
      <c r="AF46" s="8">
        <v>479880.1240430588</v>
      </c>
      <c r="AG46" s="8">
        <v>467431.64824196236</v>
      </c>
      <c r="AH46" s="8">
        <v>486074.1440284065</v>
      </c>
      <c r="AI46" s="8">
        <v>435175.69313452067</v>
      </c>
      <c r="AJ46" s="8">
        <v>388289.25280405395</v>
      </c>
      <c r="AK46" s="8">
        <v>351523.53558005666</v>
      </c>
      <c r="AL46" s="8">
        <v>374490.68258930166</v>
      </c>
      <c r="AM46" s="8">
        <v>418900.4963488523</v>
      </c>
      <c r="AN46" s="8">
        <v>406482.96111533506</v>
      </c>
      <c r="AO46" s="8">
        <v>543001.0157599332</v>
      </c>
      <c r="AP46" s="8">
        <v>497202.4112850071</v>
      </c>
      <c r="AQ46" s="8">
        <v>460574.975013627</v>
      </c>
      <c r="AR46" s="9">
        <v>363535.5557332725</v>
      </c>
    </row>
    <row r="47" spans="1:44" ht="12.75">
      <c r="A47">
        <v>45</v>
      </c>
      <c r="B47" t="s">
        <v>54</v>
      </c>
      <c r="C47" s="7">
        <v>51352.42001755171</v>
      </c>
      <c r="D47" s="8">
        <v>48512.84253957934</v>
      </c>
      <c r="E47" s="8">
        <v>34359.55076076346</v>
      </c>
      <c r="F47" s="8">
        <v>39163.58676176182</v>
      </c>
      <c r="G47" s="8">
        <v>82671.19468304845</v>
      </c>
      <c r="H47" s="8">
        <v>66368.61042027654</v>
      </c>
      <c r="I47" s="8">
        <v>62901.79717440317</v>
      </c>
      <c r="J47" s="8">
        <v>63729.99293670234</v>
      </c>
      <c r="K47" s="8">
        <v>59012.16008138194</v>
      </c>
      <c r="L47" s="8">
        <v>64200.18711037022</v>
      </c>
      <c r="M47" s="8">
        <v>105188.33108821008</v>
      </c>
      <c r="N47" s="8">
        <v>125146.8028378157</v>
      </c>
      <c r="O47" s="8">
        <v>148673.9263689894</v>
      </c>
      <c r="P47" s="8">
        <v>141057.68840719142</v>
      </c>
      <c r="Q47" s="8">
        <v>193325.3527916547</v>
      </c>
      <c r="R47" s="8">
        <v>196981.9462567874</v>
      </c>
      <c r="S47" s="8">
        <v>184224.67632521974</v>
      </c>
      <c r="T47" s="8">
        <v>153642.31326078126</v>
      </c>
      <c r="U47" s="8">
        <v>141167.83323304207</v>
      </c>
      <c r="V47" s="8">
        <v>152099.84923930117</v>
      </c>
      <c r="W47" s="8">
        <v>232787.69187555465</v>
      </c>
      <c r="X47" s="8">
        <v>265458.0731193223</v>
      </c>
      <c r="Y47" s="8">
        <v>300517.59210092155</v>
      </c>
      <c r="Z47" s="8">
        <v>280509.5203409543</v>
      </c>
      <c r="AA47" s="8">
        <v>262239.92272345035</v>
      </c>
      <c r="AB47" s="8">
        <v>237342.03906442085</v>
      </c>
      <c r="AC47" s="8">
        <v>203704.06270495572</v>
      </c>
      <c r="AD47" s="8">
        <v>226757.8923331093</v>
      </c>
      <c r="AE47" s="8">
        <v>252743.48084839567</v>
      </c>
      <c r="AF47" s="8">
        <v>238501.95568036378</v>
      </c>
      <c r="AG47" s="8">
        <v>241331.46432470423</v>
      </c>
      <c r="AH47" s="8">
        <v>240574.55849402587</v>
      </c>
      <c r="AI47" s="8">
        <v>222057.53573940962</v>
      </c>
      <c r="AJ47" s="8">
        <v>189955.8668183422</v>
      </c>
      <c r="AK47" s="8">
        <v>166866.77260813295</v>
      </c>
      <c r="AL47" s="8">
        <v>169805.8140616856</v>
      </c>
      <c r="AM47" s="8">
        <v>176956.70300421142</v>
      </c>
      <c r="AN47" s="8">
        <v>173622.79033143938</v>
      </c>
      <c r="AO47" s="8">
        <v>219618.54035092972</v>
      </c>
      <c r="AP47" s="8">
        <v>189111.2548773379</v>
      </c>
      <c r="AQ47" s="8">
        <v>180079.91046099557</v>
      </c>
      <c r="AR47" s="9">
        <v>128325.36811734902</v>
      </c>
    </row>
    <row r="48" spans="1:44" ht="12.75">
      <c r="A48">
        <v>46</v>
      </c>
      <c r="B48" t="s">
        <v>55</v>
      </c>
      <c r="C48" s="7">
        <v>108248.41638829895</v>
      </c>
      <c r="D48" s="8">
        <v>100345.60096758348</v>
      </c>
      <c r="E48" s="8">
        <v>75119.67847402574</v>
      </c>
      <c r="F48" s="8">
        <v>80276.81974400194</v>
      </c>
      <c r="G48" s="8">
        <v>165108.62198680968</v>
      </c>
      <c r="H48" s="8">
        <v>142642.29160894555</v>
      </c>
      <c r="I48" s="8">
        <v>129337.9531559905</v>
      </c>
      <c r="J48" s="8">
        <v>137922.6475897407</v>
      </c>
      <c r="K48" s="8">
        <v>119519.7866097175</v>
      </c>
      <c r="L48" s="8">
        <v>142043.45015116545</v>
      </c>
      <c r="M48" s="8">
        <v>198495.5994789828</v>
      </c>
      <c r="N48" s="8">
        <v>226896.0010908524</v>
      </c>
      <c r="O48" s="8">
        <v>256430.62051928192</v>
      </c>
      <c r="P48" s="8">
        <v>231657.96029304923</v>
      </c>
      <c r="Q48" s="8">
        <v>334065.3240971163</v>
      </c>
      <c r="R48" s="8">
        <v>412656.77614739555</v>
      </c>
      <c r="S48" s="8">
        <v>426196.46809071105</v>
      </c>
      <c r="T48" s="8">
        <v>433014.03846831346</v>
      </c>
      <c r="U48" s="8">
        <v>397554.4713213584</v>
      </c>
      <c r="V48" s="8">
        <v>552592.4805993937</v>
      </c>
      <c r="W48" s="8">
        <v>830092.7731969284</v>
      </c>
      <c r="X48" s="8">
        <v>984103.0091468238</v>
      </c>
      <c r="Y48" s="8">
        <v>1019808.859250651</v>
      </c>
      <c r="Z48" s="8">
        <v>965193.0643290341</v>
      </c>
      <c r="AA48" s="8">
        <v>923659.1391986099</v>
      </c>
      <c r="AB48" s="8">
        <v>783698.2486738587</v>
      </c>
      <c r="AC48" s="8">
        <v>645973.3240320212</v>
      </c>
      <c r="AD48" s="8">
        <v>709499.4886231562</v>
      </c>
      <c r="AE48" s="8">
        <v>763182.3466486282</v>
      </c>
      <c r="AF48" s="8">
        <v>701735.6528560158</v>
      </c>
      <c r="AG48" s="8">
        <v>673784.3388579367</v>
      </c>
      <c r="AH48" s="8">
        <v>690119.5130720711</v>
      </c>
      <c r="AI48" s="8">
        <v>691663.5207244898</v>
      </c>
      <c r="AJ48" s="8">
        <v>635887.8818603472</v>
      </c>
      <c r="AK48" s="8">
        <v>543620.1829572723</v>
      </c>
      <c r="AL48" s="8">
        <v>500838.9414864088</v>
      </c>
      <c r="AM48" s="8">
        <v>545894.8428637307</v>
      </c>
      <c r="AN48" s="8">
        <v>525590.5617453273</v>
      </c>
      <c r="AO48" s="8">
        <v>699829.4760670745</v>
      </c>
      <c r="AP48" s="8">
        <v>695367.881048893</v>
      </c>
      <c r="AQ48" s="8">
        <v>646512.0595967283</v>
      </c>
      <c r="AR48" s="9">
        <v>528154.3795130169</v>
      </c>
    </row>
    <row r="49" spans="1:44" ht="12.75">
      <c r="A49">
        <v>47</v>
      </c>
      <c r="B49" t="s">
        <v>56</v>
      </c>
      <c r="C49" s="7">
        <v>44320.34621991466</v>
      </c>
      <c r="D49" s="8">
        <v>49179.71022417061</v>
      </c>
      <c r="E49" s="8">
        <v>44726.03040159318</v>
      </c>
      <c r="F49" s="8">
        <v>57175.191897385586</v>
      </c>
      <c r="G49" s="8">
        <v>130418.54195267113</v>
      </c>
      <c r="H49" s="8">
        <v>115239.56111969358</v>
      </c>
      <c r="I49" s="8">
        <v>125594.93725943069</v>
      </c>
      <c r="J49" s="8">
        <v>148982.25054167898</v>
      </c>
      <c r="K49" s="8">
        <v>141026.60359491754</v>
      </c>
      <c r="L49" s="8">
        <v>177018.11445267263</v>
      </c>
      <c r="M49" s="8">
        <v>276430.64334435517</v>
      </c>
      <c r="N49" s="8">
        <v>343850.642678223</v>
      </c>
      <c r="O49" s="8">
        <v>404452.5624547237</v>
      </c>
      <c r="P49" s="8">
        <v>382164.10467103316</v>
      </c>
      <c r="Q49" s="8">
        <v>504293.56264730147</v>
      </c>
      <c r="R49" s="8">
        <v>593018.973906487</v>
      </c>
      <c r="S49" s="8">
        <v>641149.0695481558</v>
      </c>
      <c r="T49" s="8">
        <v>576937.4327755859</v>
      </c>
      <c r="U49" s="8">
        <v>544513.2576335991</v>
      </c>
      <c r="V49" s="8">
        <v>625329.7457482332</v>
      </c>
      <c r="W49" s="8">
        <v>944280.6960862073</v>
      </c>
      <c r="X49" s="8">
        <v>1150501.4497390767</v>
      </c>
      <c r="Y49" s="8">
        <v>1278958.0781834738</v>
      </c>
      <c r="Z49" s="8">
        <v>1245064.870824494</v>
      </c>
      <c r="AA49" s="8">
        <v>1212936.0760452503</v>
      </c>
      <c r="AB49" s="8">
        <v>1144948.6109870977</v>
      </c>
      <c r="AC49" s="8">
        <v>988202.5389542084</v>
      </c>
      <c r="AD49" s="8">
        <v>1086208.8667679094</v>
      </c>
      <c r="AE49" s="8">
        <v>1212390.6461994557</v>
      </c>
      <c r="AF49" s="8">
        <v>1122576.9403978868</v>
      </c>
      <c r="AG49" s="8">
        <v>1150255.643687318</v>
      </c>
      <c r="AH49" s="8">
        <v>1114140.2626326478</v>
      </c>
      <c r="AI49" s="8">
        <v>984069.1304150431</v>
      </c>
      <c r="AJ49" s="8">
        <v>837402.0195390098</v>
      </c>
      <c r="AK49" s="8">
        <v>794962.5633360669</v>
      </c>
      <c r="AL49" s="8">
        <v>787106.378270906</v>
      </c>
      <c r="AM49" s="8">
        <v>838570.915354306</v>
      </c>
      <c r="AN49" s="8">
        <v>801275.0998763575</v>
      </c>
      <c r="AO49" s="8">
        <v>1000216.8457258758</v>
      </c>
      <c r="AP49" s="8">
        <v>900015.3753984966</v>
      </c>
      <c r="AQ49" s="8">
        <v>855465.1009968229</v>
      </c>
      <c r="AR49" s="9">
        <v>641684.1313109065</v>
      </c>
    </row>
    <row r="50" spans="1:44" ht="12.75">
      <c r="A50">
        <v>48</v>
      </c>
      <c r="B50" t="s">
        <v>57</v>
      </c>
      <c r="C50" s="7">
        <v>21130.16996135957</v>
      </c>
      <c r="D50" s="8">
        <v>26525.315307644163</v>
      </c>
      <c r="E50" s="8">
        <v>22360.344932885688</v>
      </c>
      <c r="F50" s="8">
        <v>26466.665473245066</v>
      </c>
      <c r="G50" s="8">
        <v>57538.48397173486</v>
      </c>
      <c r="H50" s="8">
        <v>54584.53767408567</v>
      </c>
      <c r="I50" s="8">
        <v>54862.10109003531</v>
      </c>
      <c r="J50" s="8">
        <v>63304.56894707956</v>
      </c>
      <c r="K50" s="8">
        <v>56253.12271555194</v>
      </c>
      <c r="L50" s="8">
        <v>67842.62716870249</v>
      </c>
      <c r="M50" s="8">
        <v>102135.2345415869</v>
      </c>
      <c r="N50" s="8">
        <v>123498.41195976429</v>
      </c>
      <c r="O50" s="8">
        <v>148190.52561451815</v>
      </c>
      <c r="P50" s="8">
        <v>159618.59844507932</v>
      </c>
      <c r="Q50" s="8">
        <v>239125.54859063</v>
      </c>
      <c r="R50" s="8">
        <v>315079.328412929</v>
      </c>
      <c r="S50" s="8">
        <v>329095.1602499358</v>
      </c>
      <c r="T50" s="8">
        <v>320343.1722327874</v>
      </c>
      <c r="U50" s="8">
        <v>279521.72475119575</v>
      </c>
      <c r="V50" s="8">
        <v>331290.2440182702</v>
      </c>
      <c r="W50" s="8">
        <v>465534.54596231645</v>
      </c>
      <c r="X50" s="8">
        <v>514428.0114464108</v>
      </c>
      <c r="Y50" s="8">
        <v>521996.0783762083</v>
      </c>
      <c r="Z50" s="8">
        <v>510406.4452960614</v>
      </c>
      <c r="AA50" s="8">
        <v>503505.32727544336</v>
      </c>
      <c r="AB50" s="8">
        <v>485207.457822065</v>
      </c>
      <c r="AC50" s="8">
        <v>437492.73287514667</v>
      </c>
      <c r="AD50" s="8">
        <v>481301.771536978</v>
      </c>
      <c r="AE50" s="8">
        <v>526211.4384669868</v>
      </c>
      <c r="AF50" s="8">
        <v>513028.1953100293</v>
      </c>
      <c r="AG50" s="8">
        <v>573041.3816521319</v>
      </c>
      <c r="AH50" s="8">
        <v>600121.8145204182</v>
      </c>
      <c r="AI50" s="8">
        <v>584679.2355203896</v>
      </c>
      <c r="AJ50" s="8">
        <v>503601.17862855387</v>
      </c>
      <c r="AK50" s="8">
        <v>462585.9442511618</v>
      </c>
      <c r="AL50" s="8">
        <v>436337.70904939016</v>
      </c>
      <c r="AM50" s="8">
        <v>447309.9969157478</v>
      </c>
      <c r="AN50" s="8">
        <v>430590.83619257715</v>
      </c>
      <c r="AO50" s="8">
        <v>566772.2769875973</v>
      </c>
      <c r="AP50" s="8">
        <v>486375.1097909657</v>
      </c>
      <c r="AQ50" s="8">
        <v>492565.5720270868</v>
      </c>
      <c r="AR50" s="9">
        <v>395640.8094131153</v>
      </c>
    </row>
    <row r="51" spans="1:44" ht="12.75">
      <c r="A51">
        <v>49</v>
      </c>
      <c r="B51" t="s">
        <v>58</v>
      </c>
      <c r="C51" s="7">
        <v>117908.23398118308</v>
      </c>
      <c r="D51" s="8">
        <v>111785.33397993041</v>
      </c>
      <c r="E51" s="8">
        <v>83350.67191167372</v>
      </c>
      <c r="F51" s="8">
        <v>91499.70732810114</v>
      </c>
      <c r="G51" s="8">
        <v>184898.74987980837</v>
      </c>
      <c r="H51" s="8">
        <v>158530.53176936918</v>
      </c>
      <c r="I51" s="8">
        <v>153931.19587484884</v>
      </c>
      <c r="J51" s="8">
        <v>170083.30130840532</v>
      </c>
      <c r="K51" s="8">
        <v>148496.34465469126</v>
      </c>
      <c r="L51" s="8">
        <v>176856.77573249585</v>
      </c>
      <c r="M51" s="8">
        <v>266789.8753465443</v>
      </c>
      <c r="N51" s="8">
        <v>332450.3873454216</v>
      </c>
      <c r="O51" s="8">
        <v>408841.4587729644</v>
      </c>
      <c r="P51" s="8">
        <v>411127.08538628975</v>
      </c>
      <c r="Q51" s="8">
        <v>609248.8007586381</v>
      </c>
      <c r="R51" s="8">
        <v>575383.2033031972</v>
      </c>
      <c r="S51" s="8">
        <v>472251.4457791199</v>
      </c>
      <c r="T51" s="8">
        <v>390286.0505118328</v>
      </c>
      <c r="U51" s="8">
        <v>312851.99854123255</v>
      </c>
      <c r="V51" s="8">
        <v>346119.73750302347</v>
      </c>
      <c r="W51" s="8">
        <v>448148.16778816486</v>
      </c>
      <c r="X51" s="8">
        <v>460349.2498952409</v>
      </c>
      <c r="Y51" s="8">
        <v>442316.7476389565</v>
      </c>
      <c r="Z51" s="8">
        <v>397954.99866932177</v>
      </c>
      <c r="AA51" s="8">
        <v>367274.57540965127</v>
      </c>
      <c r="AB51" s="8">
        <v>325272.10253470065</v>
      </c>
      <c r="AC51" s="8">
        <v>277709.14648282464</v>
      </c>
      <c r="AD51" s="8">
        <v>312206.2171151031</v>
      </c>
      <c r="AE51" s="8">
        <v>331226.190989488</v>
      </c>
      <c r="AF51" s="8">
        <v>303652.5127219119</v>
      </c>
      <c r="AG51" s="8">
        <v>332824.4457976496</v>
      </c>
      <c r="AH51" s="8">
        <v>349803.78404257505</v>
      </c>
      <c r="AI51" s="8">
        <v>326158.23175813677</v>
      </c>
      <c r="AJ51" s="8">
        <v>303456.0310605663</v>
      </c>
      <c r="AK51" s="8">
        <v>294732.0307252706</v>
      </c>
      <c r="AL51" s="8">
        <v>290006.41482778377</v>
      </c>
      <c r="AM51" s="8">
        <v>317953.38239833014</v>
      </c>
      <c r="AN51" s="8">
        <v>330902.31246087357</v>
      </c>
      <c r="AO51" s="8">
        <v>463182.2574028974</v>
      </c>
      <c r="AP51" s="8">
        <v>413260.9912718876</v>
      </c>
      <c r="AQ51" s="8">
        <v>425283.1292083221</v>
      </c>
      <c r="AR51" s="9">
        <v>327203.89066371747</v>
      </c>
    </row>
    <row r="52" spans="1:44" ht="12.75">
      <c r="A52">
        <v>50</v>
      </c>
      <c r="B52" t="s">
        <v>59</v>
      </c>
      <c r="C52" s="7">
        <v>13379.52904155217</v>
      </c>
      <c r="D52" s="8">
        <v>13633.419715012262</v>
      </c>
      <c r="E52" s="8">
        <v>11116.274263562016</v>
      </c>
      <c r="F52" s="8">
        <v>12737.942309944438</v>
      </c>
      <c r="G52" s="8">
        <v>26492.994430710667</v>
      </c>
      <c r="H52" s="8">
        <v>23307.67088537205</v>
      </c>
      <c r="I52" s="8">
        <v>22309.542124522955</v>
      </c>
      <c r="J52" s="8">
        <v>25655.23313872305</v>
      </c>
      <c r="K52" s="8">
        <v>23739.1112280405</v>
      </c>
      <c r="L52" s="8">
        <v>28776.54643767351</v>
      </c>
      <c r="M52" s="8">
        <v>45308.63336629676</v>
      </c>
      <c r="N52" s="8">
        <v>61263.25172311741</v>
      </c>
      <c r="O52" s="8">
        <v>75352.0553560883</v>
      </c>
      <c r="P52" s="8">
        <v>76092.81212169283</v>
      </c>
      <c r="Q52" s="8">
        <v>116087.96656452924</v>
      </c>
      <c r="R52" s="8">
        <v>138876.95917083047</v>
      </c>
      <c r="S52" s="8">
        <v>143548.94911981956</v>
      </c>
      <c r="T52" s="8">
        <v>135546.09754650158</v>
      </c>
      <c r="U52" s="8">
        <v>127296.91764972483</v>
      </c>
      <c r="V52" s="8">
        <v>161047.2337802955</v>
      </c>
      <c r="W52" s="8">
        <v>208084.5437309295</v>
      </c>
      <c r="X52" s="8">
        <v>227529.33918216955</v>
      </c>
      <c r="Y52" s="8">
        <v>226007.7627096151</v>
      </c>
      <c r="Z52" s="8">
        <v>207908.46247450347</v>
      </c>
      <c r="AA52" s="8">
        <v>192513.2405810515</v>
      </c>
      <c r="AB52" s="8">
        <v>171614.09330305472</v>
      </c>
      <c r="AC52" s="8">
        <v>151964.03086896485</v>
      </c>
      <c r="AD52" s="8">
        <v>170084.74657366564</v>
      </c>
      <c r="AE52" s="8">
        <v>191041.60713007857</v>
      </c>
      <c r="AF52" s="8">
        <v>182393.22339029788</v>
      </c>
      <c r="AG52" s="8">
        <v>204097.2797824766</v>
      </c>
      <c r="AH52" s="8">
        <v>215664.54185326173</v>
      </c>
      <c r="AI52" s="8">
        <v>219284.9515639983</v>
      </c>
      <c r="AJ52" s="8">
        <v>203253.8688274114</v>
      </c>
      <c r="AK52" s="8">
        <v>204114.58866214813</v>
      </c>
      <c r="AL52" s="8">
        <v>204393.93898034596</v>
      </c>
      <c r="AM52" s="8">
        <v>220664.92237901295</v>
      </c>
      <c r="AN52" s="8">
        <v>227814.56293312256</v>
      </c>
      <c r="AO52" s="8">
        <v>298020.5477648562</v>
      </c>
      <c r="AP52" s="8">
        <v>267652.5912731395</v>
      </c>
      <c r="AQ52" s="8">
        <v>278329.31231533486</v>
      </c>
      <c r="AR52" s="9">
        <v>226807.36697779232</v>
      </c>
    </row>
    <row r="53" spans="1:44" ht="12.75">
      <c r="A53">
        <v>51</v>
      </c>
      <c r="B53" t="s">
        <v>60</v>
      </c>
      <c r="C53" s="7">
        <v>43172.86436637845</v>
      </c>
      <c r="D53" s="8">
        <v>37802.207328351484</v>
      </c>
      <c r="E53" s="8">
        <v>25839.494502392303</v>
      </c>
      <c r="F53" s="8">
        <v>25689.661618849448</v>
      </c>
      <c r="G53" s="8">
        <v>48378.6726590735</v>
      </c>
      <c r="H53" s="8">
        <v>42135.39871584094</v>
      </c>
      <c r="I53" s="8">
        <v>41940.26487124051</v>
      </c>
      <c r="J53" s="8">
        <v>49625.19189074685</v>
      </c>
      <c r="K53" s="8">
        <v>46361.768353156964</v>
      </c>
      <c r="L53" s="8">
        <v>59338.750978547825</v>
      </c>
      <c r="M53" s="8">
        <v>101789.54536729911</v>
      </c>
      <c r="N53" s="8">
        <v>138906.9248689804</v>
      </c>
      <c r="O53" s="8">
        <v>167489.24912243648</v>
      </c>
      <c r="P53" s="8">
        <v>179669.60572204267</v>
      </c>
      <c r="Q53" s="8">
        <v>319119.86129368824</v>
      </c>
      <c r="R53" s="8">
        <v>329318.50494440447</v>
      </c>
      <c r="S53" s="8">
        <v>313889.7161062937</v>
      </c>
      <c r="T53" s="8">
        <v>279012.5453403175</v>
      </c>
      <c r="U53" s="8">
        <v>296305.0946751168</v>
      </c>
      <c r="V53" s="8">
        <v>390488.0504190098</v>
      </c>
      <c r="W53" s="8">
        <v>620188.9352300655</v>
      </c>
      <c r="X53" s="8">
        <v>785690.4239051666</v>
      </c>
      <c r="Y53" s="8">
        <v>799194.6644689051</v>
      </c>
      <c r="Z53" s="8">
        <v>751343.561562719</v>
      </c>
      <c r="AA53" s="8">
        <v>737494.6866774366</v>
      </c>
      <c r="AB53" s="8">
        <v>734702.0195467423</v>
      </c>
      <c r="AC53" s="8">
        <v>709131.4455920466</v>
      </c>
      <c r="AD53" s="8">
        <v>804342.5976375979</v>
      </c>
      <c r="AE53" s="8">
        <v>919843.3499577785</v>
      </c>
      <c r="AF53" s="8">
        <v>862709.6964719525</v>
      </c>
      <c r="AG53" s="8">
        <v>1019254.5668626133</v>
      </c>
      <c r="AH53" s="8">
        <v>1128129.4837605015</v>
      </c>
      <c r="AI53" s="8">
        <v>1026382.5015415528</v>
      </c>
      <c r="AJ53" s="8">
        <v>1033832.1159698829</v>
      </c>
      <c r="AK53" s="8">
        <v>1263265.2801548971</v>
      </c>
      <c r="AL53" s="8">
        <v>1224034.3207320878</v>
      </c>
      <c r="AM53" s="8">
        <v>1252782.2412014683</v>
      </c>
      <c r="AN53" s="8">
        <v>1389508.0375814554</v>
      </c>
      <c r="AO53" s="8">
        <v>1659778.3855004227</v>
      </c>
      <c r="AP53" s="8">
        <v>1442694.035363157</v>
      </c>
      <c r="AQ53" s="8">
        <v>1443511.5619266985</v>
      </c>
      <c r="AR53" s="9">
        <v>1335378.9505709673</v>
      </c>
    </row>
    <row r="54" spans="1:44" ht="12.75">
      <c r="A54">
        <v>52</v>
      </c>
      <c r="B54" t="s">
        <v>61</v>
      </c>
      <c r="C54" s="7">
        <v>68067.26562740374</v>
      </c>
      <c r="D54" s="8">
        <v>59952.72193235776</v>
      </c>
      <c r="E54" s="8">
        <v>41262.48637433743</v>
      </c>
      <c r="F54" s="8">
        <v>41283.13699056503</v>
      </c>
      <c r="G54" s="8">
        <v>77948.04295403988</v>
      </c>
      <c r="H54" s="8">
        <v>65574.9385262671</v>
      </c>
      <c r="I54" s="8">
        <v>57459.83357625757</v>
      </c>
      <c r="J54" s="8">
        <v>60981.433236975085</v>
      </c>
      <c r="K54" s="8">
        <v>50683.54771632546</v>
      </c>
      <c r="L54" s="8">
        <v>56269.81946346098</v>
      </c>
      <c r="M54" s="8">
        <v>78062.75230864291</v>
      </c>
      <c r="N54" s="8">
        <v>89351.06115885556</v>
      </c>
      <c r="O54" s="8">
        <v>105370.6670275015</v>
      </c>
      <c r="P54" s="8">
        <v>95358.2008252319</v>
      </c>
      <c r="Q54" s="8">
        <v>123053.50463897096</v>
      </c>
      <c r="R54" s="8">
        <v>178785.76423780515</v>
      </c>
      <c r="S54" s="8">
        <v>187599.01360752698</v>
      </c>
      <c r="T54" s="8">
        <v>190900.63070518425</v>
      </c>
      <c r="U54" s="8">
        <v>203804.6268830047</v>
      </c>
      <c r="V54" s="8">
        <v>286634.88471661374</v>
      </c>
      <c r="W54" s="8">
        <v>454109.1489792368</v>
      </c>
      <c r="X54" s="8">
        <v>564588.3825315912</v>
      </c>
      <c r="Y54" s="8">
        <v>590816.7789347939</v>
      </c>
      <c r="Z54" s="8">
        <v>557654.0226740702</v>
      </c>
      <c r="AA54" s="8">
        <v>571610.9367178433</v>
      </c>
      <c r="AB54" s="8">
        <v>582421.184472596</v>
      </c>
      <c r="AC54" s="8">
        <v>537181.692418925</v>
      </c>
      <c r="AD54" s="8">
        <v>611225.0733213199</v>
      </c>
      <c r="AE54" s="8">
        <v>652490.3641990839</v>
      </c>
      <c r="AF54" s="8">
        <v>599014.2459635447</v>
      </c>
      <c r="AG54" s="8">
        <v>635129.824564487</v>
      </c>
      <c r="AH54" s="8">
        <v>641346.5525054611</v>
      </c>
      <c r="AI54" s="8">
        <v>626799.6558265118</v>
      </c>
      <c r="AJ54" s="8">
        <v>621069.4299632548</v>
      </c>
      <c r="AK54" s="8">
        <v>683204.4791511559</v>
      </c>
      <c r="AL54" s="8">
        <v>665727.0829530088</v>
      </c>
      <c r="AM54" s="8">
        <v>718674.7497107089</v>
      </c>
      <c r="AN54" s="8">
        <v>729453.9634153378</v>
      </c>
      <c r="AO54" s="8">
        <v>981699.652949813</v>
      </c>
      <c r="AP54" s="8">
        <v>858620.7588953349</v>
      </c>
      <c r="AQ54" s="8">
        <v>866703.935378897</v>
      </c>
      <c r="AR54" s="9">
        <v>689691.2576634899</v>
      </c>
    </row>
    <row r="55" spans="1:44" ht="12.75">
      <c r="A55">
        <v>53</v>
      </c>
      <c r="B55" t="s">
        <v>62</v>
      </c>
      <c r="C55" s="7">
        <v>37689.431932332736</v>
      </c>
      <c r="D55" s="8">
        <v>39493.67714506775</v>
      </c>
      <c r="E55" s="8">
        <v>32787.08517377933</v>
      </c>
      <c r="F55" s="8">
        <v>38105.85529352517</v>
      </c>
      <c r="G55" s="8">
        <v>83815.7027633347</v>
      </c>
      <c r="H55" s="8">
        <v>73944.89534188615</v>
      </c>
      <c r="I55" s="8">
        <v>71525.26875493366</v>
      </c>
      <c r="J55" s="8">
        <v>81655.89568777355</v>
      </c>
      <c r="K55" s="8">
        <v>74476.05921982497</v>
      </c>
      <c r="L55" s="8">
        <v>91294.91573085656</v>
      </c>
      <c r="M55" s="8">
        <v>141086.0869666815</v>
      </c>
      <c r="N55" s="8">
        <v>165541.80968302328</v>
      </c>
      <c r="O55" s="8">
        <v>185642.14313707745</v>
      </c>
      <c r="P55" s="8">
        <v>166209.47490053347</v>
      </c>
      <c r="Q55" s="8">
        <v>214996.97744752248</v>
      </c>
      <c r="R55" s="8">
        <v>227867.97607500482</v>
      </c>
      <c r="S55" s="8">
        <v>208534.99130579684</v>
      </c>
      <c r="T55" s="8">
        <v>194976.05295906958</v>
      </c>
      <c r="U55" s="8">
        <v>186725.56369654456</v>
      </c>
      <c r="V55" s="8">
        <v>246131.12837369926</v>
      </c>
      <c r="W55" s="8">
        <v>402262.74185750284</v>
      </c>
      <c r="X55" s="8">
        <v>498504.02220831264</v>
      </c>
      <c r="Y55" s="8">
        <v>539495.2316977702</v>
      </c>
      <c r="Z55" s="8">
        <v>519672.8929940204</v>
      </c>
      <c r="AA55" s="8">
        <v>505678.6963547727</v>
      </c>
      <c r="AB55" s="8">
        <v>470192.14333693904</v>
      </c>
      <c r="AC55" s="8">
        <v>433780.1223395116</v>
      </c>
      <c r="AD55" s="8">
        <v>500412.75345240766</v>
      </c>
      <c r="AE55" s="8">
        <v>532435.5295665233</v>
      </c>
      <c r="AF55" s="8">
        <v>494283.45299624006</v>
      </c>
      <c r="AG55" s="8">
        <v>510632.39119478065</v>
      </c>
      <c r="AH55" s="8">
        <v>521248.11669393873</v>
      </c>
      <c r="AI55" s="8">
        <v>492709.8877855162</v>
      </c>
      <c r="AJ55" s="8">
        <v>462634.83356581867</v>
      </c>
      <c r="AK55" s="8">
        <v>462683.77230207855</v>
      </c>
      <c r="AL55" s="8">
        <v>467035.54507431004</v>
      </c>
      <c r="AM55" s="8">
        <v>502233.9300401642</v>
      </c>
      <c r="AN55" s="8">
        <v>511176.29076872463</v>
      </c>
      <c r="AO55" s="8">
        <v>674652.997526262</v>
      </c>
      <c r="AP55" s="8">
        <v>605278.7946387494</v>
      </c>
      <c r="AQ55" s="8">
        <v>609041.9224446508</v>
      </c>
      <c r="AR55" s="9">
        <v>504151.7563299132</v>
      </c>
    </row>
    <row r="56" spans="1:44" ht="12.75">
      <c r="A56">
        <v>54</v>
      </c>
      <c r="B56" t="s">
        <v>63</v>
      </c>
      <c r="C56" s="7">
        <v>169542.68903491605</v>
      </c>
      <c r="D56" s="8">
        <v>198967.27804761147</v>
      </c>
      <c r="E56" s="8">
        <v>155996.17860564464</v>
      </c>
      <c r="F56" s="8">
        <v>204257.23855900567</v>
      </c>
      <c r="G56" s="8">
        <v>475257.9635412134</v>
      </c>
      <c r="H56" s="8">
        <v>442587.1600822407</v>
      </c>
      <c r="I56" s="8">
        <v>414065.62501610117</v>
      </c>
      <c r="J56" s="8">
        <v>475603.394361855</v>
      </c>
      <c r="K56" s="8">
        <v>478442.58765052515</v>
      </c>
      <c r="L56" s="8">
        <v>499534.1558131731</v>
      </c>
      <c r="M56" s="8">
        <v>807920.3124705063</v>
      </c>
      <c r="N56" s="8">
        <v>967584.4137780346</v>
      </c>
      <c r="O56" s="8">
        <v>1133315.9664559742</v>
      </c>
      <c r="P56" s="8">
        <v>1029667.2402483475</v>
      </c>
      <c r="Q56" s="8">
        <v>1166381.155472738</v>
      </c>
      <c r="R56" s="8">
        <v>1273332.3346354647</v>
      </c>
      <c r="S56" s="8">
        <v>1203247.039720713</v>
      </c>
      <c r="T56" s="8">
        <v>914288.6281691812</v>
      </c>
      <c r="U56" s="8">
        <v>904671.0931468611</v>
      </c>
      <c r="V56" s="8">
        <v>902825.6447711346</v>
      </c>
      <c r="W56" s="8">
        <v>1305667.6457022424</v>
      </c>
      <c r="X56" s="8">
        <v>1507973.8888516356</v>
      </c>
      <c r="Y56" s="8">
        <v>1644194.2198889134</v>
      </c>
      <c r="Z56" s="8">
        <v>1456227.5314725053</v>
      </c>
      <c r="AA56" s="8">
        <v>1331922.1988823924</v>
      </c>
      <c r="AB56" s="8">
        <v>1213788.0698834658</v>
      </c>
      <c r="AC56" s="8">
        <v>999352.1455533323</v>
      </c>
      <c r="AD56" s="8">
        <v>1113365.5978832133</v>
      </c>
      <c r="AE56" s="8">
        <v>1200502.542182657</v>
      </c>
      <c r="AF56" s="8">
        <v>1083362.5353833102</v>
      </c>
      <c r="AG56" s="8">
        <v>1141106.21207621</v>
      </c>
      <c r="AH56" s="8">
        <v>1105502.1475570996</v>
      </c>
      <c r="AI56" s="8">
        <v>920966.2232578684</v>
      </c>
      <c r="AJ56" s="8">
        <v>801854.1256703541</v>
      </c>
      <c r="AK56" s="8">
        <v>795080.3052872235</v>
      </c>
      <c r="AL56" s="8">
        <v>819233.2263606148</v>
      </c>
      <c r="AM56" s="8">
        <v>887567.0883728318</v>
      </c>
      <c r="AN56" s="8">
        <v>833169.4297232721</v>
      </c>
      <c r="AO56" s="8">
        <v>1275903.6085983047</v>
      </c>
      <c r="AP56" s="8">
        <v>1106683.4025023049</v>
      </c>
      <c r="AQ56" s="8">
        <v>1147884.1086777118</v>
      </c>
      <c r="AR56" s="9">
        <v>789189.8139680104</v>
      </c>
    </row>
    <row r="57" spans="1:44" ht="12.75">
      <c r="A57">
        <v>55</v>
      </c>
      <c r="B57" t="s">
        <v>64</v>
      </c>
      <c r="C57" s="7">
        <v>144245.61133260236</v>
      </c>
      <c r="D57" s="8">
        <v>167879.16527476424</v>
      </c>
      <c r="E57" s="8">
        <v>129983.22642567771</v>
      </c>
      <c r="F57" s="8">
        <v>169328.97498664042</v>
      </c>
      <c r="G57" s="8">
        <v>390102.4526524734</v>
      </c>
      <c r="H57" s="8">
        <v>375417.92578240624</v>
      </c>
      <c r="I57" s="8">
        <v>360026.8704319388</v>
      </c>
      <c r="J57" s="8">
        <v>425315.87830172956</v>
      </c>
      <c r="K57" s="8">
        <v>441546.1568597829</v>
      </c>
      <c r="L57" s="8">
        <v>475627.2221808269</v>
      </c>
      <c r="M57" s="8">
        <v>784906.8785984388</v>
      </c>
      <c r="N57" s="8">
        <v>963828.7554047646</v>
      </c>
      <c r="O57" s="8">
        <v>1143371.3025448516</v>
      </c>
      <c r="P57" s="8">
        <v>1050999.8868451365</v>
      </c>
      <c r="Q57" s="8">
        <v>1200075.1219907703</v>
      </c>
      <c r="R57" s="8">
        <v>1462553.458298739</v>
      </c>
      <c r="S57" s="8">
        <v>1507477.936781893</v>
      </c>
      <c r="T57" s="8">
        <v>1207026.2272068523</v>
      </c>
      <c r="U57" s="8">
        <v>1308854.484345893</v>
      </c>
      <c r="V57" s="8">
        <v>1372124.9173014571</v>
      </c>
      <c r="W57" s="8">
        <v>2081191.9649616026</v>
      </c>
      <c r="X57" s="8">
        <v>2574705.2107870346</v>
      </c>
      <c r="Y57" s="8">
        <v>3017200.9318150305</v>
      </c>
      <c r="Z57" s="8">
        <v>2739265.1716540963</v>
      </c>
      <c r="AA57" s="8">
        <v>2589209.8017501184</v>
      </c>
      <c r="AB57" s="8">
        <v>2431440.6212976235</v>
      </c>
      <c r="AC57" s="8">
        <v>2049752.4641445887</v>
      </c>
      <c r="AD57" s="8">
        <v>2329495.667114253</v>
      </c>
      <c r="AE57" s="8">
        <v>2618173.9979990944</v>
      </c>
      <c r="AF57" s="8">
        <v>2361516.8822853686</v>
      </c>
      <c r="AG57" s="8">
        <v>2525824.0974650346</v>
      </c>
      <c r="AH57" s="8">
        <v>2478007.190303615</v>
      </c>
      <c r="AI57" s="8">
        <v>2011244.5174067412</v>
      </c>
      <c r="AJ57" s="8">
        <v>1691697.5422906904</v>
      </c>
      <c r="AK57" s="8">
        <v>1723216.110170139</v>
      </c>
      <c r="AL57" s="8">
        <v>1740037.761373203</v>
      </c>
      <c r="AM57" s="8">
        <v>1898694.825820574</v>
      </c>
      <c r="AN57" s="8">
        <v>1906443.996926432</v>
      </c>
      <c r="AO57" s="8">
        <v>2668513.707806384</v>
      </c>
      <c r="AP57" s="8">
        <v>2278046.679099639</v>
      </c>
      <c r="AQ57" s="8">
        <v>2322800.5695249643</v>
      </c>
      <c r="AR57" s="9">
        <v>1515313.1197214082</v>
      </c>
    </row>
    <row r="58" spans="1:44" ht="12.75">
      <c r="A58">
        <v>56</v>
      </c>
      <c r="B58" t="s">
        <v>65</v>
      </c>
      <c r="C58" s="7">
        <v>108294.76920639876</v>
      </c>
      <c r="D58" s="8">
        <v>127804.91769577905</v>
      </c>
      <c r="E58" s="8">
        <v>107662.37888967535</v>
      </c>
      <c r="F58" s="8">
        <v>143631.7249280361</v>
      </c>
      <c r="G58" s="8">
        <v>326017.65546824667</v>
      </c>
      <c r="H58" s="8">
        <v>333288.34880725836</v>
      </c>
      <c r="I58" s="8">
        <v>302227.9297292754</v>
      </c>
      <c r="J58" s="8">
        <v>312202.0780013293</v>
      </c>
      <c r="K58" s="8">
        <v>283578.7886385218</v>
      </c>
      <c r="L58" s="8">
        <v>278501.43151267397</v>
      </c>
      <c r="M58" s="8">
        <v>417184.65025984624</v>
      </c>
      <c r="N58" s="8">
        <v>466331.478477688</v>
      </c>
      <c r="O58" s="8">
        <v>533686.7378866223</v>
      </c>
      <c r="P58" s="8">
        <v>496330.0728075226</v>
      </c>
      <c r="Q58" s="8">
        <v>592371.4853176225</v>
      </c>
      <c r="R58" s="8">
        <v>639554.6841381657</v>
      </c>
      <c r="S58" s="8">
        <v>587767.9625072439</v>
      </c>
      <c r="T58" s="8">
        <v>484323.95874064835</v>
      </c>
      <c r="U58" s="8">
        <v>410754.61385288776</v>
      </c>
      <c r="V58" s="8">
        <v>444238.4878401062</v>
      </c>
      <c r="W58" s="8">
        <v>604115.3017479443</v>
      </c>
      <c r="X58" s="8">
        <v>696293.3821032579</v>
      </c>
      <c r="Y58" s="8">
        <v>756400.4567860006</v>
      </c>
      <c r="Z58" s="8">
        <v>713206.4025651095</v>
      </c>
      <c r="AA58" s="8">
        <v>693090.5926870657</v>
      </c>
      <c r="AB58" s="8">
        <v>644314.0295855984</v>
      </c>
      <c r="AC58" s="8">
        <v>543137.1786000374</v>
      </c>
      <c r="AD58" s="8">
        <v>595296.0111325206</v>
      </c>
      <c r="AE58" s="8">
        <v>637529.7048388765</v>
      </c>
      <c r="AF58" s="8">
        <v>593297.9083369032</v>
      </c>
      <c r="AG58" s="8">
        <v>601970.252859838</v>
      </c>
      <c r="AH58" s="8">
        <v>566333.566037182</v>
      </c>
      <c r="AI58" s="8">
        <v>530788.3286856463</v>
      </c>
      <c r="AJ58" s="8">
        <v>495303.4985839197</v>
      </c>
      <c r="AK58" s="8">
        <v>459793.9064673735</v>
      </c>
      <c r="AL58" s="8">
        <v>462034.32974167273</v>
      </c>
      <c r="AM58" s="8">
        <v>505611.37108994945</v>
      </c>
      <c r="AN58" s="8">
        <v>530369.1525592506</v>
      </c>
      <c r="AO58" s="8">
        <v>778295.2079742184</v>
      </c>
      <c r="AP58" s="8">
        <v>772156.7685311808</v>
      </c>
      <c r="AQ58" s="8">
        <v>786007.2417740528</v>
      </c>
      <c r="AR58" s="9">
        <v>573792.9588297548</v>
      </c>
    </row>
    <row r="59" spans="1:44" ht="12.75">
      <c r="A59">
        <v>57</v>
      </c>
      <c r="B59" t="s">
        <v>66</v>
      </c>
      <c r="C59" s="7">
        <v>44142.92995199502</v>
      </c>
      <c r="D59" s="8">
        <v>43971.75495169302</v>
      </c>
      <c r="E59" s="8">
        <v>34421.95420371794</v>
      </c>
      <c r="F59" s="8">
        <v>42848.23163013178</v>
      </c>
      <c r="G59" s="8">
        <v>94668.67398241386</v>
      </c>
      <c r="H59" s="8">
        <v>88957.58970784485</v>
      </c>
      <c r="I59" s="8">
        <v>93752.31099739803</v>
      </c>
      <c r="J59" s="8">
        <v>112260.43381410484</v>
      </c>
      <c r="K59" s="8">
        <v>113331.00504058522</v>
      </c>
      <c r="L59" s="8">
        <v>135211.4276796581</v>
      </c>
      <c r="M59" s="8">
        <v>222239.36891346198</v>
      </c>
      <c r="N59" s="8">
        <v>298670.8356885512</v>
      </c>
      <c r="O59" s="8">
        <v>349021.47029178275</v>
      </c>
      <c r="P59" s="8">
        <v>340187.74602574296</v>
      </c>
      <c r="Q59" s="8">
        <v>420310.01709973306</v>
      </c>
      <c r="R59" s="8">
        <v>435477.1515013939</v>
      </c>
      <c r="S59" s="8">
        <v>434305.7532166795</v>
      </c>
      <c r="T59" s="8">
        <v>374830.4441437402</v>
      </c>
      <c r="U59" s="8">
        <v>353404.3518919396</v>
      </c>
      <c r="V59" s="8">
        <v>379099.9093655801</v>
      </c>
      <c r="W59" s="8">
        <v>538044.8847350186</v>
      </c>
      <c r="X59" s="8">
        <v>609853.9764973746</v>
      </c>
      <c r="Y59" s="8">
        <v>641527.6414238835</v>
      </c>
      <c r="Z59" s="8">
        <v>590411.7316816534</v>
      </c>
      <c r="AA59" s="8">
        <v>563999.3990416296</v>
      </c>
      <c r="AB59" s="8">
        <v>511501.52067387465</v>
      </c>
      <c r="AC59" s="8">
        <v>445742.69158113236</v>
      </c>
      <c r="AD59" s="8">
        <v>499591.71242734883</v>
      </c>
      <c r="AE59" s="8">
        <v>580274.4993868413</v>
      </c>
      <c r="AF59" s="8">
        <v>548723.2447128847</v>
      </c>
      <c r="AG59" s="8">
        <v>542149.6162761954</v>
      </c>
      <c r="AH59" s="8">
        <v>558142.9052241355</v>
      </c>
      <c r="AI59" s="8">
        <v>516142.339435365</v>
      </c>
      <c r="AJ59" s="8">
        <v>478849.2501511211</v>
      </c>
      <c r="AK59" s="8">
        <v>480048.49141295225</v>
      </c>
      <c r="AL59" s="8">
        <v>489341.57420179795</v>
      </c>
      <c r="AM59" s="8">
        <v>519271.72130378697</v>
      </c>
      <c r="AN59" s="8">
        <v>514386.7086828743</v>
      </c>
      <c r="AO59" s="8">
        <v>645373.3911834396</v>
      </c>
      <c r="AP59" s="8">
        <v>623109.0269116149</v>
      </c>
      <c r="AQ59" s="8">
        <v>586860.247774608</v>
      </c>
      <c r="AR59" s="9">
        <v>474639.5320977439</v>
      </c>
    </row>
    <row r="60" spans="1:44" ht="12.75">
      <c r="A60">
        <v>58</v>
      </c>
      <c r="B60" t="s">
        <v>67</v>
      </c>
      <c r="C60" s="7">
        <v>83118.53714941524</v>
      </c>
      <c r="D60" s="8">
        <v>103382.77106326817</v>
      </c>
      <c r="E60" s="8">
        <v>109396.52462988152</v>
      </c>
      <c r="F60" s="8">
        <v>150729.3285976111</v>
      </c>
      <c r="G60" s="8">
        <v>330908.9037151518</v>
      </c>
      <c r="H60" s="8">
        <v>280784.4999897002</v>
      </c>
      <c r="I60" s="8">
        <v>302144.7885545612</v>
      </c>
      <c r="J60" s="8">
        <v>334663.3460695685</v>
      </c>
      <c r="K60" s="8">
        <v>324073.2972102756</v>
      </c>
      <c r="L60" s="8">
        <v>359421.1800204642</v>
      </c>
      <c r="M60" s="8">
        <v>506729.42205931945</v>
      </c>
      <c r="N60" s="8">
        <v>572720.6011708977</v>
      </c>
      <c r="O60" s="8">
        <v>646351.7607100079</v>
      </c>
      <c r="P60" s="8">
        <v>637704.8105506685</v>
      </c>
      <c r="Q60" s="8">
        <v>736651.0233431059</v>
      </c>
      <c r="R60" s="8">
        <v>898525.9714276639</v>
      </c>
      <c r="S60" s="8">
        <v>872622.1602354485</v>
      </c>
      <c r="T60" s="8">
        <v>751878.9369350178</v>
      </c>
      <c r="U60" s="8">
        <v>877338.3636469616</v>
      </c>
      <c r="V60" s="8">
        <v>770262.2522503295</v>
      </c>
      <c r="W60" s="8">
        <v>1087647.8996656816</v>
      </c>
      <c r="X60" s="8">
        <v>1147936.1231035043</v>
      </c>
      <c r="Y60" s="8">
        <v>1344002.6295234587</v>
      </c>
      <c r="Z60" s="8">
        <v>1238933.9922579096</v>
      </c>
      <c r="AA60" s="8">
        <v>1097379.8016166603</v>
      </c>
      <c r="AB60" s="8">
        <v>1079040.6166662714</v>
      </c>
      <c r="AC60" s="8">
        <v>957544.0710483517</v>
      </c>
      <c r="AD60" s="8">
        <v>1041118.3641568285</v>
      </c>
      <c r="AE60" s="8">
        <v>1150597.5431738875</v>
      </c>
      <c r="AF60" s="8">
        <v>1058445.5225905273</v>
      </c>
      <c r="AG60" s="8">
        <v>1180001.456251984</v>
      </c>
      <c r="AH60" s="8">
        <v>1159669.642341899</v>
      </c>
      <c r="AI60" s="8">
        <v>958739.2282217073</v>
      </c>
      <c r="AJ60" s="8">
        <v>834766.2295024048</v>
      </c>
      <c r="AK60" s="8">
        <v>896346.3346446521</v>
      </c>
      <c r="AL60" s="8">
        <v>875628.4268539661</v>
      </c>
      <c r="AM60" s="8">
        <v>939096.7084455612</v>
      </c>
      <c r="AN60" s="8">
        <v>1025850.2131404736</v>
      </c>
      <c r="AO60" s="8">
        <v>1316056.2741883937</v>
      </c>
      <c r="AP60" s="8">
        <v>1098627.4633661604</v>
      </c>
      <c r="AQ60" s="8">
        <v>1149188.4482799598</v>
      </c>
      <c r="AR60" s="9">
        <v>776659.0632207837</v>
      </c>
    </row>
    <row r="61" spans="1:44" ht="12.75">
      <c r="A61">
        <v>59</v>
      </c>
      <c r="B61" t="s">
        <v>68</v>
      </c>
      <c r="C61" s="7">
        <v>120051.30679048925</v>
      </c>
      <c r="D61" s="8">
        <v>112894.8690387838</v>
      </c>
      <c r="E61" s="8">
        <v>96398.85190505795</v>
      </c>
      <c r="F61" s="8">
        <v>112054.25459155922</v>
      </c>
      <c r="G61" s="8">
        <v>221770.52485392033</v>
      </c>
      <c r="H61" s="8">
        <v>176036.58886151147</v>
      </c>
      <c r="I61" s="8">
        <v>176954.1466348105</v>
      </c>
      <c r="J61" s="8">
        <v>187154.51122736232</v>
      </c>
      <c r="K61" s="8">
        <v>173891.12376121423</v>
      </c>
      <c r="L61" s="8">
        <v>176301.49197241897</v>
      </c>
      <c r="M61" s="8">
        <v>241898.30851552068</v>
      </c>
      <c r="N61" s="8">
        <v>263278.57863500854</v>
      </c>
      <c r="O61" s="8">
        <v>293422.2742412894</v>
      </c>
      <c r="P61" s="8">
        <v>291411.27366884943</v>
      </c>
      <c r="Q61" s="8">
        <v>330059.4242329018</v>
      </c>
      <c r="R61" s="8">
        <v>465379.88587587525</v>
      </c>
      <c r="S61" s="8">
        <v>489177.3071355737</v>
      </c>
      <c r="T61" s="8">
        <v>458603.3288278562</v>
      </c>
      <c r="U61" s="8">
        <v>375468.0754529492</v>
      </c>
      <c r="V61" s="8">
        <v>425702.3552255616</v>
      </c>
      <c r="W61" s="8">
        <v>561921.3145259939</v>
      </c>
      <c r="X61" s="8">
        <v>618189.2823014522</v>
      </c>
      <c r="Y61" s="8">
        <v>645107.1980747796</v>
      </c>
      <c r="Z61" s="8">
        <v>612165.6656952918</v>
      </c>
      <c r="AA61" s="8">
        <v>592677.209043292</v>
      </c>
      <c r="AB61" s="8">
        <v>552651.4844462159</v>
      </c>
      <c r="AC61" s="8">
        <v>488296.31876309053</v>
      </c>
      <c r="AD61" s="8">
        <v>540521.670494178</v>
      </c>
      <c r="AE61" s="8">
        <v>589371.9309670805</v>
      </c>
      <c r="AF61" s="8">
        <v>551435.6749494079</v>
      </c>
      <c r="AG61" s="8">
        <v>557599.394211605</v>
      </c>
      <c r="AH61" s="8">
        <v>537629.870804503</v>
      </c>
      <c r="AI61" s="8">
        <v>486613.73901708174</v>
      </c>
      <c r="AJ61" s="8">
        <v>448262.58581725496</v>
      </c>
      <c r="AK61" s="8">
        <v>439719.5282904642</v>
      </c>
      <c r="AL61" s="8">
        <v>436704.50126335316</v>
      </c>
      <c r="AM61" s="8">
        <v>473666.2310457193</v>
      </c>
      <c r="AN61" s="8">
        <v>480640.6890149045</v>
      </c>
      <c r="AO61" s="8">
        <v>653790.770388001</v>
      </c>
      <c r="AP61" s="8">
        <v>604987.9734987571</v>
      </c>
      <c r="AQ61" s="8">
        <v>591610.0561082105</v>
      </c>
      <c r="AR61" s="9">
        <v>494800.19976692944</v>
      </c>
    </row>
    <row r="62" spans="1:44" ht="12.75">
      <c r="A62">
        <v>60</v>
      </c>
      <c r="B62" t="s">
        <v>69</v>
      </c>
      <c r="C62" s="7">
        <v>647460.87382257</v>
      </c>
      <c r="D62" s="8">
        <v>606797.0053582176</v>
      </c>
      <c r="E62" s="8">
        <v>566483.7615012901</v>
      </c>
      <c r="F62" s="8">
        <v>586543.5860168147</v>
      </c>
      <c r="G62" s="8">
        <v>912083.9701279814</v>
      </c>
      <c r="H62" s="8">
        <v>898141.8165390926</v>
      </c>
      <c r="I62" s="8">
        <v>870032.1089622477</v>
      </c>
      <c r="J62" s="8">
        <v>864391.4388900895</v>
      </c>
      <c r="K62" s="8">
        <v>801349.4584934473</v>
      </c>
      <c r="L62" s="8">
        <v>903972.3573956402</v>
      </c>
      <c r="M62" s="8">
        <v>1002172.1234039756</v>
      </c>
      <c r="N62" s="8">
        <v>1100535.2149950485</v>
      </c>
      <c r="O62" s="8">
        <v>1215034.3819522148</v>
      </c>
      <c r="P62" s="8">
        <v>1150218.534895624</v>
      </c>
      <c r="Q62" s="8">
        <v>1250664.850887835</v>
      </c>
      <c r="R62" s="8">
        <v>1293430.9129424118</v>
      </c>
      <c r="S62" s="8">
        <v>1204862.1691318015</v>
      </c>
      <c r="T62" s="8">
        <v>1078374.9107372672</v>
      </c>
      <c r="U62" s="8">
        <v>1011185.7957928155</v>
      </c>
      <c r="V62" s="8">
        <v>1108925.114893176</v>
      </c>
      <c r="W62" s="8">
        <v>1683858.6978421863</v>
      </c>
      <c r="X62" s="8">
        <v>1822031.4018522166</v>
      </c>
      <c r="Y62" s="8">
        <v>1990176.4290119964</v>
      </c>
      <c r="Z62" s="8">
        <v>1974265.3496248391</v>
      </c>
      <c r="AA62" s="8">
        <v>1923705.6687475806</v>
      </c>
      <c r="AB62" s="8">
        <v>1783557.2839520306</v>
      </c>
      <c r="AC62" s="8">
        <v>1492503.4591006113</v>
      </c>
      <c r="AD62" s="8">
        <v>1661685.8227951643</v>
      </c>
      <c r="AE62" s="8">
        <v>1670257.2176307614</v>
      </c>
      <c r="AF62" s="8">
        <v>1520322.7186985486</v>
      </c>
      <c r="AG62" s="8">
        <v>1570601.2273430245</v>
      </c>
      <c r="AH62" s="8">
        <v>1542966.2022697022</v>
      </c>
      <c r="AI62" s="8">
        <v>1330140.8904966754</v>
      </c>
      <c r="AJ62" s="8">
        <v>1174271.4656886624</v>
      </c>
      <c r="AK62" s="8">
        <v>1127141.6316926861</v>
      </c>
      <c r="AL62" s="8">
        <v>1025562.179250322</v>
      </c>
      <c r="AM62" s="8">
        <v>958275.3773075539</v>
      </c>
      <c r="AN62" s="8">
        <v>770447.6724226816</v>
      </c>
      <c r="AO62" s="8">
        <v>1526303.6834882065</v>
      </c>
      <c r="AP62" s="8">
        <v>1359819.9104292865</v>
      </c>
      <c r="AQ62" s="8">
        <v>1344781.0095272397</v>
      </c>
      <c r="AR62" s="9">
        <v>1006786.2293783021</v>
      </c>
    </row>
    <row r="63" spans="1:44" ht="12.75">
      <c r="A63">
        <v>61</v>
      </c>
      <c r="B63" t="s">
        <v>70</v>
      </c>
      <c r="C63" s="7">
        <v>604736.2950771749</v>
      </c>
      <c r="D63" s="8">
        <v>536013.0629075997</v>
      </c>
      <c r="E63" s="8">
        <v>484915.3767941115</v>
      </c>
      <c r="F63" s="8">
        <v>484090.7259515479</v>
      </c>
      <c r="G63" s="8">
        <v>713287.4414408471</v>
      </c>
      <c r="H63" s="8">
        <v>758928.3359533019</v>
      </c>
      <c r="I63" s="8">
        <v>742755.9190576323</v>
      </c>
      <c r="J63" s="8">
        <v>766631.0165143026</v>
      </c>
      <c r="K63" s="8">
        <v>737359.837731149</v>
      </c>
      <c r="L63" s="8">
        <v>844995.1126588556</v>
      </c>
      <c r="M63" s="8">
        <v>1005335.3220358313</v>
      </c>
      <c r="N63" s="8">
        <v>1187086.636599335</v>
      </c>
      <c r="O63" s="8">
        <v>1332361.5672724764</v>
      </c>
      <c r="P63" s="8">
        <v>1323826.9895523516</v>
      </c>
      <c r="Q63" s="8">
        <v>1463773.5212291847</v>
      </c>
      <c r="R63" s="8">
        <v>1486337.1982528188</v>
      </c>
      <c r="S63" s="8">
        <v>1369298.937600432</v>
      </c>
      <c r="T63" s="8">
        <v>1190265.4935684605</v>
      </c>
      <c r="U63" s="8">
        <v>1017708.6040916638</v>
      </c>
      <c r="V63" s="8">
        <v>1068884.0930186086</v>
      </c>
      <c r="W63" s="8">
        <v>1413831.034102845</v>
      </c>
      <c r="X63" s="8">
        <v>1483974.5560114884</v>
      </c>
      <c r="Y63" s="8">
        <v>1564323.0358874358</v>
      </c>
      <c r="Z63" s="8">
        <v>1552249.5917737703</v>
      </c>
      <c r="AA63" s="8">
        <v>1481018.488942814</v>
      </c>
      <c r="AB63" s="8">
        <v>1392851.1601303127</v>
      </c>
      <c r="AC63" s="8">
        <v>1175377.2233547485</v>
      </c>
      <c r="AD63" s="8">
        <v>1336474.8737856147</v>
      </c>
      <c r="AE63" s="8">
        <v>1364177.4995467593</v>
      </c>
      <c r="AF63" s="8">
        <v>1272379.9375644326</v>
      </c>
      <c r="AG63" s="8">
        <v>1311086.3769715459</v>
      </c>
      <c r="AH63" s="8">
        <v>1271697.3706463347</v>
      </c>
      <c r="AI63" s="8">
        <v>1117574.193315986</v>
      </c>
      <c r="AJ63" s="8">
        <v>990469.6036708083</v>
      </c>
      <c r="AK63" s="8">
        <v>938253.7378746668</v>
      </c>
      <c r="AL63" s="8">
        <v>844399.1446550328</v>
      </c>
      <c r="AM63" s="8">
        <v>802031.2342949276</v>
      </c>
      <c r="AN63" s="8">
        <v>648885.4899579883</v>
      </c>
      <c r="AO63" s="8">
        <v>1292760.9644591685</v>
      </c>
      <c r="AP63" s="8">
        <v>1145679.9347690078</v>
      </c>
      <c r="AQ63" s="8">
        <v>1206227.2231069922</v>
      </c>
      <c r="AR63" s="9">
        <v>921222.8518400104</v>
      </c>
    </row>
    <row r="64" spans="1:44" ht="12.75">
      <c r="A64">
        <v>62</v>
      </c>
      <c r="B64" t="s">
        <v>71</v>
      </c>
      <c r="C64" s="7">
        <v>1211741.289843601</v>
      </c>
      <c r="D64" s="8">
        <v>1013923.4538412478</v>
      </c>
      <c r="E64" s="8">
        <v>634335.257240214</v>
      </c>
      <c r="F64" s="8">
        <v>719818.5541870401</v>
      </c>
      <c r="G64" s="8">
        <v>2082233.5151306181</v>
      </c>
      <c r="H64" s="8">
        <v>1699272.2102256904</v>
      </c>
      <c r="I64" s="8">
        <v>1838115.4832302362</v>
      </c>
      <c r="J64" s="8">
        <v>1815692.5800701296</v>
      </c>
      <c r="K64" s="8">
        <v>1706338.9082109954</v>
      </c>
      <c r="L64" s="8">
        <v>1910863.4650153476</v>
      </c>
      <c r="M64" s="8">
        <v>4357464.966062293</v>
      </c>
      <c r="N64" s="8">
        <v>4694471.948049507</v>
      </c>
      <c r="O64" s="8">
        <v>5647272.167030642</v>
      </c>
      <c r="P64" s="8">
        <v>4942139.312157073</v>
      </c>
      <c r="Q64" s="8">
        <v>6107956.311513092</v>
      </c>
      <c r="R64" s="8">
        <v>6395964.946769787</v>
      </c>
      <c r="S64" s="8">
        <v>4842874.812709317</v>
      </c>
      <c r="T64" s="8">
        <v>3837059.8378684754</v>
      </c>
      <c r="U64" s="8">
        <v>3003735.6208713325</v>
      </c>
      <c r="V64" s="8">
        <v>3761382.0780837033</v>
      </c>
      <c r="W64" s="8">
        <v>6259556.75353145</v>
      </c>
      <c r="X64" s="8">
        <v>7030454.368982484</v>
      </c>
      <c r="Y64" s="8">
        <v>7489280.90635995</v>
      </c>
      <c r="Z64" s="8">
        <v>6454513.751833383</v>
      </c>
      <c r="AA64" s="8">
        <v>6512695.86563831</v>
      </c>
      <c r="AB64" s="8">
        <v>6181017.8501072945</v>
      </c>
      <c r="AC64" s="8">
        <v>4907542.595546801</v>
      </c>
      <c r="AD64" s="8">
        <v>6719266.596533608</v>
      </c>
      <c r="AE64" s="8">
        <v>6654510.337970213</v>
      </c>
      <c r="AF64" s="8">
        <v>5457727.404555861</v>
      </c>
      <c r="AG64" s="8">
        <v>6313263.326294088</v>
      </c>
      <c r="AH64" s="8">
        <v>5919981.119910696</v>
      </c>
      <c r="AI64" s="8">
        <v>4766843.295072752</v>
      </c>
      <c r="AJ64" s="8">
        <v>4201629.913080629</v>
      </c>
      <c r="AK64" s="8">
        <v>3512184.481027154</v>
      </c>
      <c r="AL64" s="8">
        <v>3019914.0447654556</v>
      </c>
      <c r="AM64" s="8">
        <v>3810798.0673581306</v>
      </c>
      <c r="AN64" s="8">
        <v>3868134.5814617965</v>
      </c>
      <c r="AO64" s="8">
        <v>8643162.46726939</v>
      </c>
      <c r="AP64" s="8">
        <v>5122259.243982515</v>
      </c>
      <c r="AQ64" s="8">
        <v>9078041.977882098</v>
      </c>
      <c r="AR64" s="9">
        <v>4857966.34114117</v>
      </c>
    </row>
    <row r="65" spans="1:44" ht="12.75">
      <c r="A65">
        <v>63</v>
      </c>
      <c r="B65" t="s">
        <v>72</v>
      </c>
      <c r="C65" s="7">
        <v>98875.93412726914</v>
      </c>
      <c r="D65" s="8">
        <v>88701.93762419463</v>
      </c>
      <c r="E65" s="8">
        <v>69837.89293119576</v>
      </c>
      <c r="F65" s="8">
        <v>74369.54801604967</v>
      </c>
      <c r="G65" s="8">
        <v>163180.8871048094</v>
      </c>
      <c r="H65" s="8">
        <v>144177.85141581573</v>
      </c>
      <c r="I65" s="8">
        <v>162795.70051916485</v>
      </c>
      <c r="J65" s="8">
        <v>164103.09421767897</v>
      </c>
      <c r="K65" s="8">
        <v>182934.8239595404</v>
      </c>
      <c r="L65" s="8">
        <v>165529.90240184756</v>
      </c>
      <c r="M65" s="8">
        <v>284540.86304734705</v>
      </c>
      <c r="N65" s="8">
        <v>323628.8299170445</v>
      </c>
      <c r="O65" s="8">
        <v>366394.4196730968</v>
      </c>
      <c r="P65" s="8">
        <v>336259.03983983037</v>
      </c>
      <c r="Q65" s="8">
        <v>403805.74381049204</v>
      </c>
      <c r="R65" s="8">
        <v>401685.57366142265</v>
      </c>
      <c r="S65" s="8">
        <v>333309.237310704</v>
      </c>
      <c r="T65" s="8">
        <v>296113.25960032037</v>
      </c>
      <c r="U65" s="8">
        <v>238239.66726902098</v>
      </c>
      <c r="V65" s="8">
        <v>283292.3924786089</v>
      </c>
      <c r="W65" s="8">
        <v>441423.06003430247</v>
      </c>
      <c r="X65" s="8">
        <v>512270.58917184925</v>
      </c>
      <c r="Y65" s="8">
        <v>549890.304127635</v>
      </c>
      <c r="Z65" s="8">
        <v>544141.3380472652</v>
      </c>
      <c r="AA65" s="8">
        <v>581509.9408365015</v>
      </c>
      <c r="AB65" s="8">
        <v>532026.6008924798</v>
      </c>
      <c r="AC65" s="8">
        <v>467253.1959667952</v>
      </c>
      <c r="AD65" s="8">
        <v>543090.6886209899</v>
      </c>
      <c r="AE65" s="8">
        <v>603194.079217945</v>
      </c>
      <c r="AF65" s="8">
        <v>561991.7753780817</v>
      </c>
      <c r="AG65" s="8">
        <v>585014.8724422568</v>
      </c>
      <c r="AH65" s="8">
        <v>588226.8593849776</v>
      </c>
      <c r="AI65" s="8">
        <v>538388.0156108944</v>
      </c>
      <c r="AJ65" s="8">
        <v>528955.9637575153</v>
      </c>
      <c r="AK65" s="8">
        <v>514926.06022396486</v>
      </c>
      <c r="AL65" s="8">
        <v>499950.34488639986</v>
      </c>
      <c r="AM65" s="8">
        <v>521311.12335623126</v>
      </c>
      <c r="AN65" s="8">
        <v>474636.46969185944</v>
      </c>
      <c r="AO65" s="8">
        <v>869807.6954694977</v>
      </c>
      <c r="AP65" s="8">
        <v>695869.642921584</v>
      </c>
      <c r="AQ65" s="8">
        <v>878871.5689821261</v>
      </c>
      <c r="AR65" s="9">
        <v>657954.3149200805</v>
      </c>
    </row>
    <row r="66" spans="1:44" ht="12.75">
      <c r="A66">
        <v>64</v>
      </c>
      <c r="B66" t="s">
        <v>73</v>
      </c>
      <c r="C66" s="7">
        <v>283010.0419665074</v>
      </c>
      <c r="D66" s="8">
        <v>218723.64995733154</v>
      </c>
      <c r="E66" s="8">
        <v>165352.7702044531</v>
      </c>
      <c r="F66" s="8">
        <v>207888.12859488482</v>
      </c>
      <c r="G66" s="8">
        <v>630783.2573936506</v>
      </c>
      <c r="H66" s="8">
        <v>419184.7525146172</v>
      </c>
      <c r="I66" s="8">
        <v>565507.9592125422</v>
      </c>
      <c r="J66" s="8">
        <v>433175.5785787399</v>
      </c>
      <c r="K66" s="8">
        <v>470539.839891786</v>
      </c>
      <c r="L66" s="8">
        <v>508257.6388221796</v>
      </c>
      <c r="M66" s="8">
        <v>1376380.8071804135</v>
      </c>
      <c r="N66" s="8">
        <v>1659611.592097917</v>
      </c>
      <c r="O66" s="8">
        <v>1869829.2508514656</v>
      </c>
      <c r="P66" s="8">
        <v>1497752.7271942198</v>
      </c>
      <c r="Q66" s="8">
        <v>2113142.130183212</v>
      </c>
      <c r="R66" s="8">
        <v>2045427.1611870744</v>
      </c>
      <c r="S66" s="8">
        <v>1479690.7808992516</v>
      </c>
      <c r="T66" s="8">
        <v>1166910.6388360101</v>
      </c>
      <c r="U66" s="8">
        <v>800036.1571514393</v>
      </c>
      <c r="V66" s="8">
        <v>1000410.9609903104</v>
      </c>
      <c r="W66" s="8">
        <v>1767795.9268444157</v>
      </c>
      <c r="X66" s="8">
        <v>2234094.0539537584</v>
      </c>
      <c r="Y66" s="8">
        <v>2373218.1606201176</v>
      </c>
      <c r="Z66" s="8">
        <v>1950187.5827802191</v>
      </c>
      <c r="AA66" s="8">
        <v>2005317.7320332446</v>
      </c>
      <c r="AB66" s="8">
        <v>1848652.4169188552</v>
      </c>
      <c r="AC66" s="8">
        <v>1532978.4551858413</v>
      </c>
      <c r="AD66" s="8">
        <v>2022675.8718334767</v>
      </c>
      <c r="AE66" s="8">
        <v>1963481.2467947209</v>
      </c>
      <c r="AF66" s="8">
        <v>1506457.2569133413</v>
      </c>
      <c r="AG66" s="8">
        <v>2076422.9410778377</v>
      </c>
      <c r="AH66" s="8">
        <v>1761826.7035346844</v>
      </c>
      <c r="AI66" s="8">
        <v>1095287.5296738571</v>
      </c>
      <c r="AJ66" s="8">
        <v>913506.5113683355</v>
      </c>
      <c r="AK66" s="8">
        <v>844319.2556951706</v>
      </c>
      <c r="AL66" s="8">
        <v>775764.996786374</v>
      </c>
      <c r="AM66" s="8">
        <v>685224.796827901</v>
      </c>
      <c r="AN66" s="8">
        <v>130803.35645074683</v>
      </c>
      <c r="AO66" s="8">
        <v>2931711.796305786</v>
      </c>
      <c r="AP66" s="8">
        <v>1325020.2689600533</v>
      </c>
      <c r="AQ66" s="8">
        <v>3210691.919576568</v>
      </c>
      <c r="AR66" s="9">
        <v>1520450.0627524685</v>
      </c>
    </row>
    <row r="67" spans="1:44" ht="12.75">
      <c r="A67">
        <v>65</v>
      </c>
      <c r="B67" t="s">
        <v>74</v>
      </c>
      <c r="C67" s="7">
        <v>57051.83399274357</v>
      </c>
      <c r="D67" s="8">
        <v>42864.14520886952</v>
      </c>
      <c r="E67" s="8">
        <v>30739.161853052457</v>
      </c>
      <c r="F67" s="8">
        <v>36652.88997248487</v>
      </c>
      <c r="G67" s="8">
        <v>105663.67165473673</v>
      </c>
      <c r="H67" s="8">
        <v>68701.58127503566</v>
      </c>
      <c r="I67" s="8">
        <v>85949.15724179997</v>
      </c>
      <c r="J67" s="8">
        <v>64734.53110215178</v>
      </c>
      <c r="K67" s="8">
        <v>67474.82399519117</v>
      </c>
      <c r="L67" s="8">
        <v>69072.15104406583</v>
      </c>
      <c r="M67" s="8">
        <v>176691.25880087249</v>
      </c>
      <c r="N67" s="8">
        <v>205457.81764287638</v>
      </c>
      <c r="O67" s="8">
        <v>223439.5357662694</v>
      </c>
      <c r="P67" s="8">
        <v>174182.08749741456</v>
      </c>
      <c r="Q67" s="8">
        <v>238230.58658349686</v>
      </c>
      <c r="R67" s="8">
        <v>225576.89686104385</v>
      </c>
      <c r="S67" s="8">
        <v>158165.99997835516</v>
      </c>
      <c r="T67" s="8">
        <v>120631.89863250707</v>
      </c>
      <c r="U67" s="8">
        <v>79934.12606523375</v>
      </c>
      <c r="V67" s="8">
        <v>98326.3080412784</v>
      </c>
      <c r="W67" s="8">
        <v>172579.14786240336</v>
      </c>
      <c r="X67" s="8">
        <v>216087.29206731913</v>
      </c>
      <c r="Y67" s="8">
        <v>225155.97523494728</v>
      </c>
      <c r="Z67" s="8">
        <v>180747.8656110746</v>
      </c>
      <c r="AA67" s="8">
        <v>181938.78238721177</v>
      </c>
      <c r="AB67" s="8">
        <v>164573.3548545179</v>
      </c>
      <c r="AC67" s="8">
        <v>133324.5998927866</v>
      </c>
      <c r="AD67" s="8">
        <v>172281.8128124759</v>
      </c>
      <c r="AE67" s="8">
        <v>163076.10948993906</v>
      </c>
      <c r="AF67" s="8">
        <v>121956.32985186935</v>
      </c>
      <c r="AG67" s="8">
        <v>166647.57706863477</v>
      </c>
      <c r="AH67" s="8">
        <v>138375.81741931417</v>
      </c>
      <c r="AI67" s="8">
        <v>83204.90119407457</v>
      </c>
      <c r="AJ67" s="8">
        <v>68305.78093916803</v>
      </c>
      <c r="AK67" s="8">
        <v>62437.42869709625</v>
      </c>
      <c r="AL67" s="8">
        <v>56833.952136439475</v>
      </c>
      <c r="AM67" s="8">
        <v>49577.30410867367</v>
      </c>
      <c r="AN67" s="8">
        <v>8606.340463198005</v>
      </c>
      <c r="AO67" s="8">
        <v>210953.6512509341</v>
      </c>
      <c r="AP67" s="8">
        <v>93317.25963778165</v>
      </c>
      <c r="AQ67" s="8">
        <v>225101.0865767037</v>
      </c>
      <c r="AR67" s="9">
        <v>104749.35850238493</v>
      </c>
    </row>
    <row r="68" spans="1:44" ht="12.75">
      <c r="A68">
        <v>66</v>
      </c>
      <c r="B68" t="s">
        <v>75</v>
      </c>
      <c r="C68" s="7">
        <v>740.2732931568107</v>
      </c>
      <c r="D68" s="8">
        <v>668.0804965504158</v>
      </c>
      <c r="E68" s="8">
        <v>676.6682452712791</v>
      </c>
      <c r="F68" s="8">
        <v>1043.2041054675983</v>
      </c>
      <c r="G68" s="8">
        <v>3806.1959053203173</v>
      </c>
      <c r="H68" s="8">
        <v>2773.010496814194</v>
      </c>
      <c r="I68" s="8">
        <v>4880.03774389431</v>
      </c>
      <c r="J68" s="8">
        <v>4244.424449890037</v>
      </c>
      <c r="K68" s="8">
        <v>5485.5961535715205</v>
      </c>
      <c r="L68" s="8">
        <v>7030.930323614985</v>
      </c>
      <c r="M68" s="8">
        <v>22357.560868647965</v>
      </c>
      <c r="N68" s="8">
        <v>29589.82168449545</v>
      </c>
      <c r="O68" s="8">
        <v>36260.758637323954</v>
      </c>
      <c r="P68" s="8">
        <v>31207.90543393989</v>
      </c>
      <c r="Q68" s="8">
        <v>47758.73773308247</v>
      </c>
      <c r="R68" s="8">
        <v>48280.941070114735</v>
      </c>
      <c r="S68" s="8">
        <v>37776.1567555658</v>
      </c>
      <c r="T68" s="8">
        <v>31986.603823085927</v>
      </c>
      <c r="U68" s="8">
        <v>29174.771946894456</v>
      </c>
      <c r="V68" s="8">
        <v>40108.26986270206</v>
      </c>
      <c r="W68" s="8">
        <v>77497.6792021294</v>
      </c>
      <c r="X68" s="8">
        <v>99533.46216260814</v>
      </c>
      <c r="Y68" s="8">
        <v>111091.67718819219</v>
      </c>
      <c r="Z68" s="8">
        <v>105935.80738211659</v>
      </c>
      <c r="AA68" s="8">
        <v>113993.0929796419</v>
      </c>
      <c r="AB68" s="8">
        <v>110608.91321027494</v>
      </c>
      <c r="AC68" s="8">
        <v>96960.03119216923</v>
      </c>
      <c r="AD68" s="8">
        <v>128204.20081451887</v>
      </c>
      <c r="AE68" s="8">
        <v>133180.92589490552</v>
      </c>
      <c r="AF68" s="8">
        <v>115506.22006845643</v>
      </c>
      <c r="AG68" s="8">
        <v>137358.43640604927</v>
      </c>
      <c r="AH68" s="8">
        <v>128047.33919518167</v>
      </c>
      <c r="AI68" s="8">
        <v>102559.07176178487</v>
      </c>
      <c r="AJ68" s="8">
        <v>91691.90635121579</v>
      </c>
      <c r="AK68" s="8">
        <v>87479.45679261092</v>
      </c>
      <c r="AL68" s="8">
        <v>98507.24818178636</v>
      </c>
      <c r="AM68" s="8">
        <v>104124.51765735552</v>
      </c>
      <c r="AN68" s="8">
        <v>71417.59140561956</v>
      </c>
      <c r="AO68" s="8">
        <v>250098.60484069513</v>
      </c>
      <c r="AP68" s="8">
        <v>159107.1746821903</v>
      </c>
      <c r="AQ68" s="8">
        <v>262434.6352184809</v>
      </c>
      <c r="AR68" s="9">
        <v>166401.93071430593</v>
      </c>
    </row>
    <row r="69" spans="1:44" ht="12.75">
      <c r="A69">
        <v>67</v>
      </c>
      <c r="B69" t="s">
        <v>76</v>
      </c>
      <c r="C69" s="7">
        <v>543196.905584262</v>
      </c>
      <c r="D69" s="8">
        <v>605965.3736781967</v>
      </c>
      <c r="E69" s="8">
        <v>682645.492684984</v>
      </c>
      <c r="F69" s="8">
        <v>824125.2227096553</v>
      </c>
      <c r="G69" s="8">
        <v>1713865.5977281418</v>
      </c>
      <c r="H69" s="8">
        <v>1502198.8476240032</v>
      </c>
      <c r="I69" s="8">
        <v>1627324.3781672907</v>
      </c>
      <c r="J69" s="8">
        <v>1839623.143251537</v>
      </c>
      <c r="K69" s="8">
        <v>1723913.2631772193</v>
      </c>
      <c r="L69" s="8">
        <v>2115943.141733583</v>
      </c>
      <c r="M69" s="8">
        <v>2981658.467293278</v>
      </c>
      <c r="N69" s="8">
        <v>3251784.606217526</v>
      </c>
      <c r="O69" s="8">
        <v>3461296.5929634334</v>
      </c>
      <c r="P69" s="8">
        <v>3165555.281503107</v>
      </c>
      <c r="Q69" s="8">
        <v>3698768.9280654695</v>
      </c>
      <c r="R69" s="8">
        <v>3710842.69616442</v>
      </c>
      <c r="S69" s="8">
        <v>3347896.908429579</v>
      </c>
      <c r="T69" s="8">
        <v>3076006.0694565377</v>
      </c>
      <c r="U69" s="8">
        <v>2783270.7605599184</v>
      </c>
      <c r="V69" s="8">
        <v>2991291.007980508</v>
      </c>
      <c r="W69" s="8">
        <v>4002766.508768141</v>
      </c>
      <c r="X69" s="8">
        <v>4348014.587177048</v>
      </c>
      <c r="Y69" s="8">
        <v>4525322.024023314</v>
      </c>
      <c r="Z69" s="8">
        <v>4354763.623949096</v>
      </c>
      <c r="AA69" s="8">
        <v>4207557.731552845</v>
      </c>
      <c r="AB69" s="8">
        <v>3913267.0369075765</v>
      </c>
      <c r="AC69" s="8">
        <v>3458606.1914154515</v>
      </c>
      <c r="AD69" s="8">
        <v>4136902.509945188</v>
      </c>
      <c r="AE69" s="8">
        <v>4032152.3922393615</v>
      </c>
      <c r="AF69" s="8">
        <v>3606816.3097072686</v>
      </c>
      <c r="AG69" s="8">
        <v>3961047.1744303396</v>
      </c>
      <c r="AH69" s="8">
        <v>3710217.0597037347</v>
      </c>
      <c r="AI69" s="8">
        <v>3295938.3044404685</v>
      </c>
      <c r="AJ69" s="8">
        <v>3002701.864925454</v>
      </c>
      <c r="AK69" s="8">
        <v>2933254.9808886917</v>
      </c>
      <c r="AL69" s="8">
        <v>2617226.6047354396</v>
      </c>
      <c r="AM69" s="8">
        <v>2571121.0455997637</v>
      </c>
      <c r="AN69" s="8">
        <v>2368165.7414878597</v>
      </c>
      <c r="AO69" s="8">
        <v>4170927.200105675</v>
      </c>
      <c r="AP69" s="8">
        <v>3249367.0886414684</v>
      </c>
      <c r="AQ69" s="8">
        <v>3707076.034108134</v>
      </c>
      <c r="AR69" s="9">
        <v>2847301.6421121233</v>
      </c>
    </row>
    <row r="70" spans="1:44" ht="12.75">
      <c r="A70">
        <v>68</v>
      </c>
      <c r="B70" t="s">
        <v>77</v>
      </c>
      <c r="C70" s="7">
        <v>746567.4586040826</v>
      </c>
      <c r="D70" s="8">
        <v>722976.274191136</v>
      </c>
      <c r="E70" s="8">
        <v>758464.1832902844</v>
      </c>
      <c r="F70" s="8">
        <v>874670.3318980995</v>
      </c>
      <c r="G70" s="8">
        <v>1845349.4752176641</v>
      </c>
      <c r="H70" s="8">
        <v>1699039.4593711386</v>
      </c>
      <c r="I70" s="8">
        <v>1932751.5749900793</v>
      </c>
      <c r="J70" s="8">
        <v>2185915.2091322015</v>
      </c>
      <c r="K70" s="8">
        <v>2045196.0491081593</v>
      </c>
      <c r="L70" s="8">
        <v>2493502.976130241</v>
      </c>
      <c r="M70" s="8">
        <v>3427561.373367465</v>
      </c>
      <c r="N70" s="8">
        <v>3756118.0666952156</v>
      </c>
      <c r="O70" s="8">
        <v>3924330.9586131643</v>
      </c>
      <c r="P70" s="8">
        <v>3611076.4680879256</v>
      </c>
      <c r="Q70" s="8">
        <v>4163582.122305418</v>
      </c>
      <c r="R70" s="8">
        <v>4138041.5310351225</v>
      </c>
      <c r="S70" s="8">
        <v>3828437.7833070015</v>
      </c>
      <c r="T70" s="8">
        <v>3631244.799021341</v>
      </c>
      <c r="U70" s="8">
        <v>3406887.7809753115</v>
      </c>
      <c r="V70" s="8">
        <v>3801492.0798477717</v>
      </c>
      <c r="W70" s="8">
        <v>4943466.8344075335</v>
      </c>
      <c r="X70" s="8">
        <v>5329225.940740362</v>
      </c>
      <c r="Y70" s="8">
        <v>5470933.640199468</v>
      </c>
      <c r="Z70" s="8">
        <v>5289878.977008723</v>
      </c>
      <c r="AA70" s="8">
        <v>5064262.9927155</v>
      </c>
      <c r="AB70" s="8">
        <v>4633047.410809852</v>
      </c>
      <c r="AC70" s="8">
        <v>4067835.9645771547</v>
      </c>
      <c r="AD70" s="8">
        <v>4463991.103041634</v>
      </c>
      <c r="AE70" s="8">
        <v>4386412.500470288</v>
      </c>
      <c r="AF70" s="8">
        <v>3976233.1217457</v>
      </c>
      <c r="AG70" s="8">
        <v>4271733.536212697</v>
      </c>
      <c r="AH70" s="8">
        <v>4095313.0027231695</v>
      </c>
      <c r="AI70" s="8">
        <v>3813560.2850568793</v>
      </c>
      <c r="AJ70" s="8">
        <v>3527260.186493804</v>
      </c>
      <c r="AK70" s="8">
        <v>3518248.6658627274</v>
      </c>
      <c r="AL70" s="8">
        <v>3203002.2695799093</v>
      </c>
      <c r="AM70" s="8">
        <v>3182673.9552165484</v>
      </c>
      <c r="AN70" s="8">
        <v>3152229.3385033063</v>
      </c>
      <c r="AO70" s="8">
        <v>4656011.87587976</v>
      </c>
      <c r="AP70" s="8">
        <v>3953864.4487396046</v>
      </c>
      <c r="AQ70" s="8">
        <v>4234945.343205178</v>
      </c>
      <c r="AR70" s="9">
        <v>3608990.595794333</v>
      </c>
    </row>
    <row r="71" spans="1:44" ht="12.75">
      <c r="A71">
        <v>69</v>
      </c>
      <c r="B71" t="s">
        <v>78</v>
      </c>
      <c r="C71" s="7">
        <v>616937.8999287237</v>
      </c>
      <c r="D71" s="8">
        <v>504406.18565547146</v>
      </c>
      <c r="E71" s="8">
        <v>450245.2352657292</v>
      </c>
      <c r="F71" s="8">
        <v>442356.2189359432</v>
      </c>
      <c r="G71" s="8">
        <v>843737.0134520727</v>
      </c>
      <c r="H71" s="8">
        <v>715370.9695664888</v>
      </c>
      <c r="I71" s="8">
        <v>729157.5618279377</v>
      </c>
      <c r="J71" s="8">
        <v>878137.6156905385</v>
      </c>
      <c r="K71" s="8">
        <v>728897.0469524364</v>
      </c>
      <c r="L71" s="8">
        <v>877933.7246437954</v>
      </c>
      <c r="M71" s="8">
        <v>1106404.1241594693</v>
      </c>
      <c r="N71" s="8">
        <v>1203769.0387687313</v>
      </c>
      <c r="O71" s="8">
        <v>1134959.554811834</v>
      </c>
      <c r="P71" s="8">
        <v>991921.4713405473</v>
      </c>
      <c r="Q71" s="8">
        <v>1240367.7599966498</v>
      </c>
      <c r="R71" s="8">
        <v>1254359.569096381</v>
      </c>
      <c r="S71" s="8">
        <v>1194456.1305658545</v>
      </c>
      <c r="T71" s="8">
        <v>1078279.480533316</v>
      </c>
      <c r="U71" s="8">
        <v>923593.0880106093</v>
      </c>
      <c r="V71" s="8">
        <v>1177162.5021319245</v>
      </c>
      <c r="W71" s="8">
        <v>1646869.9135477548</v>
      </c>
      <c r="X71" s="8">
        <v>1790805.1220474786</v>
      </c>
      <c r="Y71" s="8">
        <v>1851121.4019699923</v>
      </c>
      <c r="Z71" s="8">
        <v>1812328.125844479</v>
      </c>
      <c r="AA71" s="8">
        <v>1814075.0376485907</v>
      </c>
      <c r="AB71" s="8">
        <v>1710419.8301884937</v>
      </c>
      <c r="AC71" s="8">
        <v>1530742.5472408866</v>
      </c>
      <c r="AD71" s="8">
        <v>1909757.422013521</v>
      </c>
      <c r="AE71" s="8">
        <v>1858322.070768162</v>
      </c>
      <c r="AF71" s="8">
        <v>1878150.419249468</v>
      </c>
      <c r="AG71" s="8">
        <v>2013018.4336560552</v>
      </c>
      <c r="AH71" s="8">
        <v>1964006.0089018566</v>
      </c>
      <c r="AI71" s="8">
        <v>2019190.4930367498</v>
      </c>
      <c r="AJ71" s="8">
        <v>1827124.7976046058</v>
      </c>
      <c r="AK71" s="8">
        <v>1966038.6359157232</v>
      </c>
      <c r="AL71" s="8">
        <v>1983022.7242587772</v>
      </c>
      <c r="AM71" s="8">
        <v>2247751.4175603045</v>
      </c>
      <c r="AN71" s="8">
        <v>2418450.0728470962</v>
      </c>
      <c r="AO71" s="8">
        <v>3138866.0909832735</v>
      </c>
      <c r="AP71" s="8">
        <v>2821043.4060936873</v>
      </c>
      <c r="AQ71" s="8">
        <v>2804625.871764581</v>
      </c>
      <c r="AR71" s="9">
        <v>2532499.596591689</v>
      </c>
    </row>
    <row r="72" spans="1:44" ht="12.75">
      <c r="A72">
        <v>70</v>
      </c>
      <c r="B72" t="s">
        <v>79</v>
      </c>
      <c r="C72" s="7">
        <v>215084.6942624268</v>
      </c>
      <c r="D72" s="8">
        <v>160090.39284473943</v>
      </c>
      <c r="E72" s="8">
        <v>133834.2467359017</v>
      </c>
      <c r="F72" s="8">
        <v>122104.55875764483</v>
      </c>
      <c r="G72" s="8">
        <v>227571.09976132473</v>
      </c>
      <c r="H72" s="8">
        <v>173486.61827929431</v>
      </c>
      <c r="I72" s="8">
        <v>174707.32189634215</v>
      </c>
      <c r="J72" s="8">
        <v>183721.90972962888</v>
      </c>
      <c r="K72" s="8">
        <v>159124.4621553004</v>
      </c>
      <c r="L72" s="8">
        <v>191187.49131187628</v>
      </c>
      <c r="M72" s="8">
        <v>245599.49751646214</v>
      </c>
      <c r="N72" s="8">
        <v>266793.1243350033</v>
      </c>
      <c r="O72" s="8">
        <v>305004.1723233514</v>
      </c>
      <c r="P72" s="8">
        <v>302445.63298706734</v>
      </c>
      <c r="Q72" s="8">
        <v>365700.49521533056</v>
      </c>
      <c r="R72" s="8">
        <v>419412.91853109194</v>
      </c>
      <c r="S72" s="8">
        <v>441359.20272234647</v>
      </c>
      <c r="T72" s="8">
        <v>433471.1313690074</v>
      </c>
      <c r="U72" s="8">
        <v>392394.63696875377</v>
      </c>
      <c r="V72" s="8">
        <v>433881.6995250996</v>
      </c>
      <c r="W72" s="8">
        <v>630967.8259184293</v>
      </c>
      <c r="X72" s="8">
        <v>701865.4547407448</v>
      </c>
      <c r="Y72" s="8">
        <v>758492.9970149205</v>
      </c>
      <c r="Z72" s="8">
        <v>794311.0061206818</v>
      </c>
      <c r="AA72" s="8">
        <v>832727.7179883622</v>
      </c>
      <c r="AB72" s="8">
        <v>821765.0711756712</v>
      </c>
      <c r="AC72" s="8">
        <v>686173.2560163197</v>
      </c>
      <c r="AD72" s="8">
        <v>756710.6408613491</v>
      </c>
      <c r="AE72" s="8">
        <v>818112.0980369586</v>
      </c>
      <c r="AF72" s="8">
        <v>802539.8333939228</v>
      </c>
      <c r="AG72" s="8">
        <v>809885.5824887988</v>
      </c>
      <c r="AH72" s="8">
        <v>851483.2337378878</v>
      </c>
      <c r="AI72" s="8">
        <v>828403.1586590528</v>
      </c>
      <c r="AJ72" s="8">
        <v>761067.3752284202</v>
      </c>
      <c r="AK72" s="8">
        <v>731353.5874220318</v>
      </c>
      <c r="AL72" s="8">
        <v>588015.0513916039</v>
      </c>
      <c r="AM72" s="8">
        <v>565664.7188635261</v>
      </c>
      <c r="AN72" s="8">
        <v>538192.3061819647</v>
      </c>
      <c r="AO72" s="8">
        <v>837318.5123889304</v>
      </c>
      <c r="AP72" s="8">
        <v>753715.8349443356</v>
      </c>
      <c r="AQ72" s="8">
        <v>748375.5239680912</v>
      </c>
      <c r="AR72" s="9">
        <v>652148.3724815189</v>
      </c>
    </row>
    <row r="73" spans="1:44" ht="12.75">
      <c r="A73">
        <v>71</v>
      </c>
      <c r="B73" t="s">
        <v>80</v>
      </c>
      <c r="C73" s="7">
        <v>404071.72901132243</v>
      </c>
      <c r="D73" s="8">
        <v>411533.7555698651</v>
      </c>
      <c r="E73" s="8">
        <v>620288.8677841972</v>
      </c>
      <c r="F73" s="8">
        <v>876879.0958176628</v>
      </c>
      <c r="G73" s="8">
        <v>1953256.4256682927</v>
      </c>
      <c r="H73" s="8">
        <v>1331102.8720571788</v>
      </c>
      <c r="I73" s="8">
        <v>1724709.3148447815</v>
      </c>
      <c r="J73" s="8">
        <v>1781124.1724950464</v>
      </c>
      <c r="K73" s="8">
        <v>1678932.6583007688</v>
      </c>
      <c r="L73" s="8">
        <v>1978615.7331854452</v>
      </c>
      <c r="M73" s="8">
        <v>4599885.920250203</v>
      </c>
      <c r="N73" s="8">
        <v>4482164.35326876</v>
      </c>
      <c r="O73" s="8">
        <v>5088512.9160949895</v>
      </c>
      <c r="P73" s="8">
        <v>4322879.433922592</v>
      </c>
      <c r="Q73" s="8">
        <v>5757052.154570332</v>
      </c>
      <c r="R73" s="8">
        <v>6468541.523817166</v>
      </c>
      <c r="S73" s="8">
        <v>4724205.924755161</v>
      </c>
      <c r="T73" s="8">
        <v>5405445.904204022</v>
      </c>
      <c r="U73" s="8">
        <v>4798571.16652758</v>
      </c>
      <c r="V73" s="8">
        <v>5785802.361603832</v>
      </c>
      <c r="W73" s="8">
        <v>9168109.001275301</v>
      </c>
      <c r="X73" s="8">
        <v>10860247.22280371</v>
      </c>
      <c r="Y73" s="8">
        <v>10207583.222616455</v>
      </c>
      <c r="Z73" s="8">
        <v>11067463.485086834</v>
      </c>
      <c r="AA73" s="8">
        <v>11290866.225875378</v>
      </c>
      <c r="AB73" s="8">
        <v>9427279.132679157</v>
      </c>
      <c r="AC73" s="8">
        <v>9195930.705715932</v>
      </c>
      <c r="AD73" s="8">
        <v>12219270.250894496</v>
      </c>
      <c r="AE73" s="8">
        <v>10404235.372023193</v>
      </c>
      <c r="AF73" s="8">
        <v>8776355.601762136</v>
      </c>
      <c r="AG73" s="8">
        <v>10624009.51612687</v>
      </c>
      <c r="AH73" s="8">
        <v>9519224.18351946</v>
      </c>
      <c r="AI73" s="8">
        <v>7185363.778738411</v>
      </c>
      <c r="AJ73" s="8">
        <v>6675094.104972515</v>
      </c>
      <c r="AK73" s="8">
        <v>6958062.646422503</v>
      </c>
      <c r="AL73" s="8">
        <v>5624620.274139305</v>
      </c>
      <c r="AM73" s="8">
        <v>5868340.153731638</v>
      </c>
      <c r="AN73" s="8">
        <v>5559854.6822956605</v>
      </c>
      <c r="AO73" s="8">
        <v>13613233.240760436</v>
      </c>
      <c r="AP73" s="8">
        <v>8548718.159235576</v>
      </c>
      <c r="AQ73" s="8">
        <v>12001581.094808342</v>
      </c>
      <c r="AR73" s="9">
        <v>8696257.85941992</v>
      </c>
    </row>
    <row r="74" spans="1:44" ht="12.75">
      <c r="A74">
        <v>72</v>
      </c>
      <c r="B74" t="s">
        <v>81</v>
      </c>
      <c r="C74" s="7">
        <v>1497469.01438394</v>
      </c>
      <c r="D74" s="8">
        <v>1013356.49787024</v>
      </c>
      <c r="E74" s="8">
        <v>1404805.93038432</v>
      </c>
      <c r="F74" s="8">
        <v>2208624.1926188</v>
      </c>
      <c r="G74" s="8">
        <v>6357339.53985096</v>
      </c>
      <c r="H74" s="8">
        <v>3855279.01867934</v>
      </c>
      <c r="I74" s="8">
        <v>6714037.8640754</v>
      </c>
      <c r="J74" s="8">
        <v>6034248.34743213</v>
      </c>
      <c r="K74" s="8">
        <v>5810572.73612754</v>
      </c>
      <c r="L74" s="8">
        <v>7237225.8290359</v>
      </c>
      <c r="M74" s="8">
        <v>19654236.2872462</v>
      </c>
      <c r="N74" s="8">
        <v>16943514.6122399</v>
      </c>
      <c r="O74" s="8">
        <v>19394021.1814307</v>
      </c>
      <c r="P74" s="8">
        <v>14952911.6930422</v>
      </c>
      <c r="Q74" s="8">
        <v>18834054.4913932</v>
      </c>
      <c r="R74" s="8">
        <v>20009622.9010256</v>
      </c>
      <c r="S74" s="8">
        <v>12321812.693387</v>
      </c>
      <c r="T74" s="8">
        <v>13919537.1468573</v>
      </c>
      <c r="U74" s="8">
        <v>10812524.0768433</v>
      </c>
      <c r="V74" s="8">
        <v>12629704.5651906</v>
      </c>
      <c r="W74" s="8">
        <v>19936646.3382847</v>
      </c>
      <c r="X74" s="8">
        <v>23177525.502959</v>
      </c>
      <c r="Y74" s="8">
        <v>20217083.5578167</v>
      </c>
      <c r="Z74" s="8">
        <v>22670550.1961916</v>
      </c>
      <c r="AA74" s="8">
        <v>23921437.3402687</v>
      </c>
      <c r="AB74" s="8">
        <v>19457112.3512892</v>
      </c>
      <c r="AC74" s="8">
        <v>19796042.7221376</v>
      </c>
      <c r="AD74" s="8">
        <v>27311175.7494327</v>
      </c>
      <c r="AE74" s="8">
        <v>22726298.823639</v>
      </c>
      <c r="AF74" s="8">
        <v>19428540.6462521</v>
      </c>
      <c r="AG74" s="8">
        <v>24276126.5774725</v>
      </c>
      <c r="AH74" s="8">
        <v>21776048.819632392</v>
      </c>
      <c r="AI74" s="8">
        <v>16169866.19187134</v>
      </c>
      <c r="AJ74" s="8">
        <v>15054198.588240338</v>
      </c>
      <c r="AK74" s="8">
        <v>16158509.061968582</v>
      </c>
      <c r="AL74" s="8">
        <v>12536118.41790164</v>
      </c>
      <c r="AM74" s="8">
        <v>13117385.554493729</v>
      </c>
      <c r="AN74" s="8">
        <v>12789629.422901481</v>
      </c>
      <c r="AO74" s="8">
        <v>32484862.071808733</v>
      </c>
      <c r="AP74" s="8">
        <v>19616333.05908201</v>
      </c>
      <c r="AQ74" s="8">
        <v>28362786.27844643</v>
      </c>
      <c r="AR74" s="9">
        <v>20330400.29646651</v>
      </c>
    </row>
    <row r="75" spans="1:44" ht="12.75">
      <c r="A75">
        <v>73</v>
      </c>
      <c r="B75" t="s">
        <v>82</v>
      </c>
      <c r="C75" s="7">
        <v>829070.447728492</v>
      </c>
      <c r="D75" s="8">
        <v>381110.18861023395</v>
      </c>
      <c r="E75" s="8">
        <v>345030.0759061498</v>
      </c>
      <c r="F75" s="8">
        <v>432120.49299993645</v>
      </c>
      <c r="G75" s="8">
        <v>1368966.4607587354</v>
      </c>
      <c r="H75" s="8">
        <v>919613.5448151514</v>
      </c>
      <c r="I75" s="8">
        <v>1214850.215816913</v>
      </c>
      <c r="J75" s="8">
        <v>1145888.2006695243</v>
      </c>
      <c r="K75" s="8">
        <v>972310.9287575694</v>
      </c>
      <c r="L75" s="8">
        <v>1305703.9000036528</v>
      </c>
      <c r="M75" s="8">
        <v>2721334.3618981023</v>
      </c>
      <c r="N75" s="8">
        <v>2906599.972237695</v>
      </c>
      <c r="O75" s="8">
        <v>3482227.3934121877</v>
      </c>
      <c r="P75" s="8">
        <v>3053371.6341282376</v>
      </c>
      <c r="Q75" s="8">
        <v>3888998.7682494964</v>
      </c>
      <c r="R75" s="8">
        <v>3986770.1543931896</v>
      </c>
      <c r="S75" s="8">
        <v>2559254.329127887</v>
      </c>
      <c r="T75" s="8">
        <v>2001361.3010273085</v>
      </c>
      <c r="U75" s="8">
        <v>1908626.4442763214</v>
      </c>
      <c r="V75" s="8">
        <v>2000347.0451342508</v>
      </c>
      <c r="W75" s="8">
        <v>4211677.360803045</v>
      </c>
      <c r="X75" s="8">
        <v>4420886.018440167</v>
      </c>
      <c r="Y75" s="8">
        <v>5271334.270194223</v>
      </c>
      <c r="Z75" s="8">
        <v>3678311.722353642</v>
      </c>
      <c r="AA75" s="8">
        <v>3503493.794728677</v>
      </c>
      <c r="AB75" s="8">
        <v>3658062.7496937374</v>
      </c>
      <c r="AC75" s="8">
        <v>2892128.6765184673</v>
      </c>
      <c r="AD75" s="8">
        <v>4499903.294620863</v>
      </c>
      <c r="AE75" s="8">
        <v>3992042.859409906</v>
      </c>
      <c r="AF75" s="8">
        <v>3449518.1091818092</v>
      </c>
      <c r="AG75" s="8">
        <v>3790265.3642255967</v>
      </c>
      <c r="AH75" s="8">
        <v>3290024.494775381</v>
      </c>
      <c r="AI75" s="8">
        <v>2408285.472232269</v>
      </c>
      <c r="AJ75" s="8">
        <v>1728888.4484958511</v>
      </c>
      <c r="AK75" s="8">
        <v>1680938.2140009296</v>
      </c>
      <c r="AL75" s="8">
        <v>1138728.1711458869</v>
      </c>
      <c r="AM75" s="8">
        <v>1907387.4534484295</v>
      </c>
      <c r="AN75" s="8">
        <v>1935079.899479856</v>
      </c>
      <c r="AO75" s="8">
        <v>5945489.535570924</v>
      </c>
      <c r="AP75" s="8">
        <v>2593581.7497717366</v>
      </c>
      <c r="AQ75" s="8">
        <v>5935180.7881969875</v>
      </c>
      <c r="AR75" s="9">
        <v>3211631.3091186923</v>
      </c>
    </row>
    <row r="76" spans="1:44" ht="12.75">
      <c r="A76">
        <v>74</v>
      </c>
      <c r="B76" t="s">
        <v>83</v>
      </c>
      <c r="C76" s="7">
        <v>549452.5207714674</v>
      </c>
      <c r="D76" s="8">
        <v>438717.75252957526</v>
      </c>
      <c r="E76" s="8">
        <v>363780.64960434905</v>
      </c>
      <c r="F76" s="8">
        <v>367839.83172291797</v>
      </c>
      <c r="G76" s="8">
        <v>743642.4575058336</v>
      </c>
      <c r="H76" s="8">
        <v>580264.5645719632</v>
      </c>
      <c r="I76" s="8">
        <v>694436.935313153</v>
      </c>
      <c r="J76" s="8">
        <v>671239.5806971285</v>
      </c>
      <c r="K76" s="8">
        <v>691831.170211529</v>
      </c>
      <c r="L76" s="8">
        <v>877406.4629168714</v>
      </c>
      <c r="M76" s="8">
        <v>1318820.214333814</v>
      </c>
      <c r="N76" s="8">
        <v>1530985.0796327572</v>
      </c>
      <c r="O76" s="8">
        <v>1712304.320189034</v>
      </c>
      <c r="P76" s="8">
        <v>1584215.5946901687</v>
      </c>
      <c r="Q76" s="8">
        <v>2061139.3867334875</v>
      </c>
      <c r="R76" s="8">
        <v>2167174.6183190392</v>
      </c>
      <c r="S76" s="8">
        <v>1915192.9363365525</v>
      </c>
      <c r="T76" s="8">
        <v>1668727.5517650892</v>
      </c>
      <c r="U76" s="8">
        <v>1451686.2339674688</v>
      </c>
      <c r="V76" s="8">
        <v>1584154.3412822573</v>
      </c>
      <c r="W76" s="8">
        <v>2288349.3819526928</v>
      </c>
      <c r="X76" s="8">
        <v>2367646.0970956204</v>
      </c>
      <c r="Y76" s="8">
        <v>2569278.1077141</v>
      </c>
      <c r="Z76" s="8">
        <v>2274765.421953435</v>
      </c>
      <c r="AA76" s="8">
        <v>2253216.4964265195</v>
      </c>
      <c r="AB76" s="8">
        <v>2131732.7717804206</v>
      </c>
      <c r="AC76" s="8">
        <v>1862237.936681944</v>
      </c>
      <c r="AD76" s="8">
        <v>2256687.769038157</v>
      </c>
      <c r="AE76" s="8">
        <v>2264980.8795061326</v>
      </c>
      <c r="AF76" s="8">
        <v>1812696.0656383291</v>
      </c>
      <c r="AG76" s="8">
        <v>2129002.388050722</v>
      </c>
      <c r="AH76" s="8">
        <v>1851752.5461425777</v>
      </c>
      <c r="AI76" s="8">
        <v>1387949.1262064495</v>
      </c>
      <c r="AJ76" s="8">
        <v>1281043.001599704</v>
      </c>
      <c r="AK76" s="8">
        <v>1306324.5138948949</v>
      </c>
      <c r="AL76" s="8">
        <v>1344320.0822300233</v>
      </c>
      <c r="AM76" s="8">
        <v>1638923.87947967</v>
      </c>
      <c r="AN76" s="8">
        <v>1494543.728639223</v>
      </c>
      <c r="AO76" s="8">
        <v>3376238.98287365</v>
      </c>
      <c r="AP76" s="8">
        <v>2703118.254766551</v>
      </c>
      <c r="AQ76" s="8">
        <v>3714197.7837564666</v>
      </c>
      <c r="AR76" s="9">
        <v>2734004.676222138</v>
      </c>
    </row>
    <row r="77" spans="1:44" ht="12.75">
      <c r="A77">
        <v>75</v>
      </c>
      <c r="B77" t="s">
        <v>84</v>
      </c>
      <c r="C77" s="7">
        <v>281191.6291700003</v>
      </c>
      <c r="D77" s="8">
        <v>371764.0193121583</v>
      </c>
      <c r="E77" s="8">
        <v>377237.3987470965</v>
      </c>
      <c r="F77" s="8">
        <v>997654.3921740277</v>
      </c>
      <c r="G77" s="8">
        <v>708876.0420468884</v>
      </c>
      <c r="H77" s="8">
        <v>1254308.3361921625</v>
      </c>
      <c r="I77" s="8">
        <v>751598.302713156</v>
      </c>
      <c r="J77" s="8">
        <v>853552.559350773</v>
      </c>
      <c r="K77" s="8">
        <v>1148305.3575615312</v>
      </c>
      <c r="L77" s="8">
        <v>1478826.6514940686</v>
      </c>
      <c r="M77" s="8">
        <v>1418107.8586025059</v>
      </c>
      <c r="N77" s="8">
        <v>1248833.839553981</v>
      </c>
      <c r="O77" s="8">
        <v>2057337.3061097816</v>
      </c>
      <c r="P77" s="8">
        <v>2178991.5804384737</v>
      </c>
      <c r="Q77" s="8">
        <v>1845587.2126609944</v>
      </c>
      <c r="R77" s="8">
        <v>1137089.6958999627</v>
      </c>
      <c r="S77" s="8">
        <v>2286144.8857141407</v>
      </c>
      <c r="T77" s="8">
        <v>2049141.1701137272</v>
      </c>
      <c r="U77" s="8">
        <v>677636.0689884637</v>
      </c>
      <c r="V77" s="8">
        <v>710926.5008186065</v>
      </c>
      <c r="W77" s="8">
        <v>914204.4544328323</v>
      </c>
      <c r="X77" s="8">
        <v>1221377.0072535733</v>
      </c>
      <c r="Y77" s="8">
        <v>1826495.8441008031</v>
      </c>
      <c r="Z77" s="8">
        <v>2417213.6628705375</v>
      </c>
      <c r="AA77" s="8">
        <v>1252400.24042416</v>
      </c>
      <c r="AB77" s="8">
        <v>886510.9629032467</v>
      </c>
      <c r="AC77" s="8">
        <v>730151.3686063938</v>
      </c>
      <c r="AD77" s="8">
        <v>1089345.1109187044</v>
      </c>
      <c r="AE77" s="8">
        <v>946537.0057761372</v>
      </c>
      <c r="AF77" s="8">
        <v>1337134.0885935228</v>
      </c>
      <c r="AG77" s="8">
        <v>1153569.2272354027</v>
      </c>
      <c r="AH77" s="8">
        <v>750387.1111969508</v>
      </c>
      <c r="AI77" s="8">
        <v>740720.6806013893</v>
      </c>
      <c r="AJ77" s="8">
        <v>653670.4530586681</v>
      </c>
      <c r="AK77" s="8">
        <v>641168.2894254995</v>
      </c>
      <c r="AL77" s="8">
        <v>349289.98552567285</v>
      </c>
      <c r="AM77" s="8">
        <v>346805.11965164536</v>
      </c>
      <c r="AN77" s="8">
        <v>241982.86869154646</v>
      </c>
      <c r="AO77" s="8">
        <v>911632.9900429029</v>
      </c>
      <c r="AP77" s="8">
        <v>587443.827957641</v>
      </c>
      <c r="AQ77" s="8">
        <v>1193785.1785878937</v>
      </c>
      <c r="AR77" s="9">
        <v>839150.539830153</v>
      </c>
    </row>
    <row r="78" spans="1:44" ht="12.75">
      <c r="A78">
        <v>76</v>
      </c>
      <c r="B78" t="s">
        <v>85</v>
      </c>
      <c r="C78" s="7">
        <v>70923.99008143133</v>
      </c>
      <c r="D78" s="8">
        <v>109375.44913309182</v>
      </c>
      <c r="E78" s="8">
        <v>104723.7412637353</v>
      </c>
      <c r="F78" s="8">
        <v>134356.68447673085</v>
      </c>
      <c r="G78" s="8">
        <v>263488.095115095</v>
      </c>
      <c r="H78" s="8">
        <v>288428.24960215524</v>
      </c>
      <c r="I78" s="8">
        <v>270361.3407834778</v>
      </c>
      <c r="J78" s="8">
        <v>300470.5339649869</v>
      </c>
      <c r="K78" s="8">
        <v>287262.390612016</v>
      </c>
      <c r="L78" s="8">
        <v>344759.50813039654</v>
      </c>
      <c r="M78" s="8">
        <v>427257.8195762248</v>
      </c>
      <c r="N78" s="8">
        <v>515322.49094881513</v>
      </c>
      <c r="O78" s="8">
        <v>546883.6989348703</v>
      </c>
      <c r="P78" s="8">
        <v>573071.6485879499</v>
      </c>
      <c r="Q78" s="8">
        <v>711467.3531399233</v>
      </c>
      <c r="R78" s="8">
        <v>1513384.344936917</v>
      </c>
      <c r="S78" s="8">
        <v>1345037.1081132449</v>
      </c>
      <c r="T78" s="8">
        <v>811091.5009417267</v>
      </c>
      <c r="U78" s="8">
        <v>405810.84793530824</v>
      </c>
      <c r="V78" s="8">
        <v>469593.5195943231</v>
      </c>
      <c r="W78" s="8">
        <v>966712.2473449411</v>
      </c>
      <c r="X78" s="8">
        <v>789635.6051913551</v>
      </c>
      <c r="Y78" s="8">
        <v>704875.428595804</v>
      </c>
      <c r="Z78" s="8">
        <v>1182975.8104027684</v>
      </c>
      <c r="AA78" s="8">
        <v>980422.5742862725</v>
      </c>
      <c r="AB78" s="8">
        <v>559837.3916878193</v>
      </c>
      <c r="AC78" s="8">
        <v>521186.44589344336</v>
      </c>
      <c r="AD78" s="8">
        <v>832525.5644477197</v>
      </c>
      <c r="AE78" s="8">
        <v>1076972.3530707965</v>
      </c>
      <c r="AF78" s="8">
        <v>901312.0560901006</v>
      </c>
      <c r="AG78" s="8">
        <v>506459.4217986963</v>
      </c>
      <c r="AH78" s="8">
        <v>418859.129703258</v>
      </c>
      <c r="AI78" s="8">
        <v>639718.5824180292</v>
      </c>
      <c r="AJ78" s="8">
        <v>599002.773509983</v>
      </c>
      <c r="AK78" s="8">
        <v>334549.3604070201</v>
      </c>
      <c r="AL78" s="8">
        <v>343796.82449728035</v>
      </c>
      <c r="AM78" s="8">
        <v>420677.93450470123</v>
      </c>
      <c r="AN78" s="8">
        <v>737113.0499683584</v>
      </c>
      <c r="AO78" s="8">
        <v>987442.5259350581</v>
      </c>
      <c r="AP78" s="8">
        <v>776433.6486182924</v>
      </c>
      <c r="AQ78" s="8">
        <v>1072816.9879433617</v>
      </c>
      <c r="AR78" s="9">
        <v>554804.4240901314</v>
      </c>
    </row>
    <row r="79" spans="1:44" ht="12.75">
      <c r="A79">
        <v>77</v>
      </c>
      <c r="B79" t="s">
        <v>86</v>
      </c>
      <c r="C79" s="7">
        <v>127542.9742540726</v>
      </c>
      <c r="D79" s="8">
        <v>135296.0625827465</v>
      </c>
      <c r="E79" s="8">
        <v>140356.03178677298</v>
      </c>
      <c r="F79" s="8">
        <v>182806.2941125039</v>
      </c>
      <c r="G79" s="8">
        <v>407803.84432380897</v>
      </c>
      <c r="H79" s="8">
        <v>466207.5626482701</v>
      </c>
      <c r="I79" s="8">
        <v>425820.18578095554</v>
      </c>
      <c r="J79" s="8">
        <v>527333.7771256067</v>
      </c>
      <c r="K79" s="8">
        <v>520463.0920364032</v>
      </c>
      <c r="L79" s="8">
        <v>524616.098184699</v>
      </c>
      <c r="M79" s="8">
        <v>828313.2773932641</v>
      </c>
      <c r="N79" s="8">
        <v>983318.3895888758</v>
      </c>
      <c r="O79" s="8">
        <v>1139033.3815739425</v>
      </c>
      <c r="P79" s="8">
        <v>1062420.8728472148</v>
      </c>
      <c r="Q79" s="8">
        <v>1391118.1438085963</v>
      </c>
      <c r="R79" s="8">
        <v>1569168.9091412637</v>
      </c>
      <c r="S79" s="8">
        <v>1372203.9929737663</v>
      </c>
      <c r="T79" s="8">
        <v>1250429.7418574437</v>
      </c>
      <c r="U79" s="8">
        <v>1179807.0254189065</v>
      </c>
      <c r="V79" s="8">
        <v>1391063.509941745</v>
      </c>
      <c r="W79" s="8">
        <v>2180509.426758062</v>
      </c>
      <c r="X79" s="8">
        <v>2762529.7853230094</v>
      </c>
      <c r="Y79" s="8">
        <v>3021762.2081887266</v>
      </c>
      <c r="Z79" s="8">
        <v>2844894.6485905997</v>
      </c>
      <c r="AA79" s="8">
        <v>3017421.8453834816</v>
      </c>
      <c r="AB79" s="8">
        <v>2907105.480212252</v>
      </c>
      <c r="AC79" s="8">
        <v>2552339.0190046453</v>
      </c>
      <c r="AD79" s="8">
        <v>3044150.682661845</v>
      </c>
      <c r="AE79" s="8">
        <v>3132371.1074403976</v>
      </c>
      <c r="AF79" s="8">
        <v>2688748.3107940485</v>
      </c>
      <c r="AG79" s="8">
        <v>3233671.432478097</v>
      </c>
      <c r="AH79" s="8">
        <v>2864605.871141118</v>
      </c>
      <c r="AI79" s="8">
        <v>2128274.8936214554</v>
      </c>
      <c r="AJ79" s="8">
        <v>1863179.5809795</v>
      </c>
      <c r="AK79" s="8">
        <v>1738769.5898560497</v>
      </c>
      <c r="AL79" s="8">
        <v>1604326.5285170728</v>
      </c>
      <c r="AM79" s="8">
        <v>1547051.4139936767</v>
      </c>
      <c r="AN79" s="8">
        <v>892412.1996308084</v>
      </c>
      <c r="AO79" s="8">
        <v>4123691.762621524</v>
      </c>
      <c r="AP79" s="8">
        <v>2330049.937358529</v>
      </c>
      <c r="AQ79" s="8">
        <v>4314641.85481815</v>
      </c>
      <c r="AR79" s="9">
        <v>2317499.513134942</v>
      </c>
    </row>
    <row r="80" spans="1:44" ht="12.75">
      <c r="A80">
        <v>78</v>
      </c>
      <c r="B80" t="s">
        <v>87</v>
      </c>
      <c r="C80" s="7">
        <v>832833.0275331442</v>
      </c>
      <c r="D80" s="8">
        <v>643241.8649340158</v>
      </c>
      <c r="E80" s="8">
        <v>537910.9344259902</v>
      </c>
      <c r="F80" s="8">
        <v>603072.7583081634</v>
      </c>
      <c r="G80" s="8">
        <v>1712873.852515927</v>
      </c>
      <c r="H80" s="8">
        <v>1431710.9637995132</v>
      </c>
      <c r="I80" s="8">
        <v>1772695.4322146403</v>
      </c>
      <c r="J80" s="8">
        <v>1682982.416317789</v>
      </c>
      <c r="K80" s="8">
        <v>1412457.6535836775</v>
      </c>
      <c r="L80" s="8">
        <v>2421918.9560621455</v>
      </c>
      <c r="M80" s="8">
        <v>2770291.841047301</v>
      </c>
      <c r="N80" s="8">
        <v>2889130.635961133</v>
      </c>
      <c r="O80" s="8">
        <v>3124240.927868058</v>
      </c>
      <c r="P80" s="8">
        <v>2937062.4443535144</v>
      </c>
      <c r="Q80" s="8">
        <v>2919842.9137559193</v>
      </c>
      <c r="R80" s="8">
        <v>4041763.6434350596</v>
      </c>
      <c r="S80" s="8">
        <v>2904850.0209815004</v>
      </c>
      <c r="T80" s="8">
        <v>2514255.278588247</v>
      </c>
      <c r="U80" s="8">
        <v>2071585.0614235452</v>
      </c>
      <c r="V80" s="8">
        <v>2475285.304595844</v>
      </c>
      <c r="W80" s="8">
        <v>3950877.3678076104</v>
      </c>
      <c r="X80" s="8">
        <v>3819076.1068774643</v>
      </c>
      <c r="Y80" s="8">
        <v>4281200.60869231</v>
      </c>
      <c r="Z80" s="8">
        <v>3480439.6153487284</v>
      </c>
      <c r="AA80" s="8">
        <v>3636317.489584937</v>
      </c>
      <c r="AB80" s="8">
        <v>4234676.940080501</v>
      </c>
      <c r="AC80" s="8">
        <v>3763794.8935502134</v>
      </c>
      <c r="AD80" s="8">
        <v>4593651.796302889</v>
      </c>
      <c r="AE80" s="8">
        <v>4740096.921804034</v>
      </c>
      <c r="AF80" s="8">
        <v>4053230.9453738844</v>
      </c>
      <c r="AG80" s="8">
        <v>4770314.21563169</v>
      </c>
      <c r="AH80" s="8">
        <v>4353582.746895553</v>
      </c>
      <c r="AI80" s="8">
        <v>3494712.1659053112</v>
      </c>
      <c r="AJ80" s="8">
        <v>3000210.1940860394</v>
      </c>
      <c r="AK80" s="8">
        <v>2656411.865778086</v>
      </c>
      <c r="AL80" s="8">
        <v>2592740.923689926</v>
      </c>
      <c r="AM80" s="8">
        <v>3104548.497640306</v>
      </c>
      <c r="AN80" s="8">
        <v>2772106.9489575075</v>
      </c>
      <c r="AO80" s="8">
        <v>5534333.709543908</v>
      </c>
      <c r="AP80" s="8">
        <v>3924724.8875448187</v>
      </c>
      <c r="AQ80" s="8">
        <v>5871931.532655711</v>
      </c>
      <c r="AR80" s="9">
        <v>3592284.56977078</v>
      </c>
    </row>
    <row r="81" spans="1:44" ht="12.75">
      <c r="A81">
        <v>79</v>
      </c>
      <c r="B81" t="s">
        <v>88</v>
      </c>
      <c r="C81" s="7">
        <v>36519.20359915361</v>
      </c>
      <c r="D81" s="8">
        <v>23623.264675038383</v>
      </c>
      <c r="E81" s="8">
        <v>16775.395774251152</v>
      </c>
      <c r="F81" s="8">
        <v>16941.790207337526</v>
      </c>
      <c r="G81" s="8">
        <v>47403.134980678675</v>
      </c>
      <c r="H81" s="8">
        <v>34727.10460759343</v>
      </c>
      <c r="I81" s="8">
        <v>42785.22049171669</v>
      </c>
      <c r="J81" s="8">
        <v>38453.63563944715</v>
      </c>
      <c r="K81" s="8">
        <v>33103.33469119079</v>
      </c>
      <c r="L81" s="8">
        <v>56476.36905856133</v>
      </c>
      <c r="M81" s="8">
        <v>71180.74093723245</v>
      </c>
      <c r="N81" s="8">
        <v>75509.27178982752</v>
      </c>
      <c r="O81" s="8">
        <v>82486.52605707297</v>
      </c>
      <c r="P81" s="8">
        <v>79047.99058374082</v>
      </c>
      <c r="Q81" s="8">
        <v>81082.27007726507</v>
      </c>
      <c r="R81" s="8">
        <v>113259.02811272134</v>
      </c>
      <c r="S81" s="8">
        <v>83219.1395524767</v>
      </c>
      <c r="T81" s="8">
        <v>72976.96544085871</v>
      </c>
      <c r="U81" s="8">
        <v>59852.48972764063</v>
      </c>
      <c r="V81" s="8">
        <v>72946.46566779181</v>
      </c>
      <c r="W81" s="8">
        <v>121630.0709758772</v>
      </c>
      <c r="X81" s="8">
        <v>120658.51988885558</v>
      </c>
      <c r="Y81" s="8">
        <v>138307.0217675793</v>
      </c>
      <c r="Z81" s="8">
        <v>120564.59499737076</v>
      </c>
      <c r="AA81" s="8">
        <v>138300.98136823362</v>
      </c>
      <c r="AB81" s="8">
        <v>160042.96053907994</v>
      </c>
      <c r="AC81" s="8">
        <v>138403.76644759922</v>
      </c>
      <c r="AD81" s="8">
        <v>163210.99424825964</v>
      </c>
      <c r="AE81" s="8">
        <v>171517.83214171533</v>
      </c>
      <c r="AF81" s="8">
        <v>148622.93191828238</v>
      </c>
      <c r="AG81" s="8">
        <v>161287.76852841672</v>
      </c>
      <c r="AH81" s="8">
        <v>141188.03303425308</v>
      </c>
      <c r="AI81" s="8">
        <v>107718.1498315974</v>
      </c>
      <c r="AJ81" s="8">
        <v>84190.20221153424</v>
      </c>
      <c r="AK81" s="8">
        <v>65503.57944500877</v>
      </c>
      <c r="AL81" s="8">
        <v>58049.16881041066</v>
      </c>
      <c r="AM81" s="8">
        <v>72734.75768371772</v>
      </c>
      <c r="AN81" s="8">
        <v>76852.99254682918</v>
      </c>
      <c r="AO81" s="8">
        <v>148392.16096186294</v>
      </c>
      <c r="AP81" s="8">
        <v>96130.87370023606</v>
      </c>
      <c r="AQ81" s="8">
        <v>152644.7393624072</v>
      </c>
      <c r="AR81" s="9">
        <v>88677.93900820013</v>
      </c>
    </row>
    <row r="82" spans="1:44" ht="12.75">
      <c r="A82">
        <v>80</v>
      </c>
      <c r="B82" t="s">
        <v>89</v>
      </c>
      <c r="C82" s="7">
        <v>652210.5558688279</v>
      </c>
      <c r="D82" s="8">
        <v>490938.846984797</v>
      </c>
      <c r="E82" s="8">
        <v>422592.96087084204</v>
      </c>
      <c r="F82" s="8">
        <v>359734.3662353414</v>
      </c>
      <c r="G82" s="8">
        <v>600901.9925338955</v>
      </c>
      <c r="H82" s="8">
        <v>462776.242277245</v>
      </c>
      <c r="I82" s="8">
        <v>477330.2079192228</v>
      </c>
      <c r="J82" s="8">
        <v>563443.9057641505</v>
      </c>
      <c r="K82" s="8">
        <v>474561.51803633175</v>
      </c>
      <c r="L82" s="8">
        <v>513135.868647419</v>
      </c>
      <c r="M82" s="8">
        <v>778990.6523577153</v>
      </c>
      <c r="N82" s="8">
        <v>829300.4631112189</v>
      </c>
      <c r="O82" s="8">
        <v>895161.0504388388</v>
      </c>
      <c r="P82" s="8">
        <v>867892.3176022946</v>
      </c>
      <c r="Q82" s="8">
        <v>1069031.7743393094</v>
      </c>
      <c r="R82" s="8">
        <v>1165989.0202580576</v>
      </c>
      <c r="S82" s="8">
        <v>1120124.0791497435</v>
      </c>
      <c r="T82" s="8">
        <v>1124331.309225139</v>
      </c>
      <c r="U82" s="8">
        <v>1121562.8832939547</v>
      </c>
      <c r="V82" s="8">
        <v>1259078.8570671347</v>
      </c>
      <c r="W82" s="8">
        <v>1685547.0250083911</v>
      </c>
      <c r="X82" s="8">
        <v>1843134.4657846387</v>
      </c>
      <c r="Y82" s="8">
        <v>1950683.636675713</v>
      </c>
      <c r="Z82" s="8">
        <v>1982987.681713243</v>
      </c>
      <c r="AA82" s="8">
        <v>1975550.4204893461</v>
      </c>
      <c r="AB82" s="8">
        <v>1888641.187116061</v>
      </c>
      <c r="AC82" s="8">
        <v>1761252.3846914715</v>
      </c>
      <c r="AD82" s="8">
        <v>2090144.140127414</v>
      </c>
      <c r="AE82" s="8">
        <v>2090866.0400303816</v>
      </c>
      <c r="AF82" s="8">
        <v>1955181.6232942152</v>
      </c>
      <c r="AG82" s="8">
        <v>2125076.2539959103</v>
      </c>
      <c r="AH82" s="8">
        <v>2073229.729382347</v>
      </c>
      <c r="AI82" s="8">
        <v>1915260.2719441962</v>
      </c>
      <c r="AJ82" s="8">
        <v>1839854.997891041</v>
      </c>
      <c r="AK82" s="8">
        <v>1862414.4083534626</v>
      </c>
      <c r="AL82" s="8">
        <v>1687952.0594061762</v>
      </c>
      <c r="AM82" s="8">
        <v>1710211.7885238808</v>
      </c>
      <c r="AN82" s="8">
        <v>1618939.5003497573</v>
      </c>
      <c r="AO82" s="8">
        <v>2513732.355017503</v>
      </c>
      <c r="AP82" s="8">
        <v>1901878.6248723862</v>
      </c>
      <c r="AQ82" s="8">
        <v>2250519.685309276</v>
      </c>
      <c r="AR82" s="9">
        <v>1856142.417017163</v>
      </c>
    </row>
    <row r="83" spans="1:44" ht="12.75">
      <c r="A83">
        <v>81</v>
      </c>
      <c r="B83" t="s">
        <v>90</v>
      </c>
      <c r="C83" s="7">
        <v>76690.66990345782</v>
      </c>
      <c r="D83" s="8">
        <v>61305.202292809954</v>
      </c>
      <c r="E83" s="8">
        <v>42347.73313423911</v>
      </c>
      <c r="F83" s="8">
        <v>26263.45986000882</v>
      </c>
      <c r="G83" s="8">
        <v>36179.79490570184</v>
      </c>
      <c r="H83" s="8">
        <v>28934.71818339368</v>
      </c>
      <c r="I83" s="8">
        <v>26282.058745240072</v>
      </c>
      <c r="J83" s="8">
        <v>28023.716354437387</v>
      </c>
      <c r="K83" s="8">
        <v>21218.77305595257</v>
      </c>
      <c r="L83" s="8">
        <v>18437.047282273936</v>
      </c>
      <c r="M83" s="8">
        <v>19470.87773210638</v>
      </c>
      <c r="N83" s="8">
        <v>24527.41750284901</v>
      </c>
      <c r="O83" s="8">
        <v>26515.54383951247</v>
      </c>
      <c r="P83" s="8">
        <v>27872.982826275133</v>
      </c>
      <c r="Q83" s="8">
        <v>36128.60863279752</v>
      </c>
      <c r="R83" s="8">
        <v>36146.23030520257</v>
      </c>
      <c r="S83" s="8">
        <v>36806.62839561155</v>
      </c>
      <c r="T83" s="8">
        <v>36708.92843621669</v>
      </c>
      <c r="U83" s="8">
        <v>35301.642063775726</v>
      </c>
      <c r="V83" s="8">
        <v>39556.00039280523</v>
      </c>
      <c r="W83" s="8">
        <v>51419.66145967044</v>
      </c>
      <c r="X83" s="8">
        <v>55491.82500043748</v>
      </c>
      <c r="Y83" s="8">
        <v>63375.2770825537</v>
      </c>
      <c r="Z83" s="8">
        <v>70805.64180377654</v>
      </c>
      <c r="AA83" s="8">
        <v>78513.96084195556</v>
      </c>
      <c r="AB83" s="8">
        <v>82574.36394551772</v>
      </c>
      <c r="AC83" s="8">
        <v>79649.26235813445</v>
      </c>
      <c r="AD83" s="8">
        <v>92532.83258835915</v>
      </c>
      <c r="AE83" s="8">
        <v>90462.25790192447</v>
      </c>
      <c r="AF83" s="8">
        <v>83796.77960692174</v>
      </c>
      <c r="AG83" s="8">
        <v>90048.58001929641</v>
      </c>
      <c r="AH83" s="8">
        <v>87708.75088723733</v>
      </c>
      <c r="AI83" s="8">
        <v>81440.2956524068</v>
      </c>
      <c r="AJ83" s="8">
        <v>81901.16286471697</v>
      </c>
      <c r="AK83" s="8">
        <v>86569.80434681661</v>
      </c>
      <c r="AL83" s="8">
        <v>86985.89406276007</v>
      </c>
      <c r="AM83" s="8">
        <v>93012.29164931725</v>
      </c>
      <c r="AN83" s="8">
        <v>94621.11445372598</v>
      </c>
      <c r="AO83" s="8">
        <v>132697.04503999496</v>
      </c>
      <c r="AP83" s="8">
        <v>101634.44206016512</v>
      </c>
      <c r="AQ83" s="8">
        <v>112890.04633064757</v>
      </c>
      <c r="AR83" s="9">
        <v>94114.08426526393</v>
      </c>
    </row>
    <row r="84" spans="1:44" ht="12.75">
      <c r="A84">
        <v>82</v>
      </c>
      <c r="B84" t="s">
        <v>91</v>
      </c>
      <c r="C84" s="7">
        <v>112133.72112641043</v>
      </c>
      <c r="D84" s="8">
        <v>147886.02184344732</v>
      </c>
      <c r="E84" s="8">
        <v>179751.8247809046</v>
      </c>
      <c r="F84" s="8">
        <v>172023.16468249875</v>
      </c>
      <c r="G84" s="8">
        <v>301091.7355874019</v>
      </c>
      <c r="H84" s="8">
        <v>362045.01738360693</v>
      </c>
      <c r="I84" s="8">
        <v>396461.5783101293</v>
      </c>
      <c r="J84" s="8">
        <v>460069.6089283526</v>
      </c>
      <c r="K84" s="8">
        <v>438212.4571574779</v>
      </c>
      <c r="L84" s="8">
        <v>507914.8185629773</v>
      </c>
      <c r="M84" s="8">
        <v>723961.6277435531</v>
      </c>
      <c r="N84" s="8">
        <v>898471.673535269</v>
      </c>
      <c r="O84" s="8">
        <v>990270.9889901287</v>
      </c>
      <c r="P84" s="8">
        <v>1043665.8116519502</v>
      </c>
      <c r="Q84" s="8">
        <v>1434464.7720443378</v>
      </c>
      <c r="R84" s="8">
        <v>1293778.3458813045</v>
      </c>
      <c r="S84" s="8">
        <v>1347557.8862974648</v>
      </c>
      <c r="T84" s="8">
        <v>1502979.6841946382</v>
      </c>
      <c r="U84" s="8">
        <v>1696055.3855115725</v>
      </c>
      <c r="V84" s="8">
        <v>1915871.2560259707</v>
      </c>
      <c r="W84" s="8">
        <v>2490652.7766504833</v>
      </c>
      <c r="X84" s="8">
        <v>2633875.838852412</v>
      </c>
      <c r="Y84" s="8">
        <v>2860006.067080846</v>
      </c>
      <c r="Z84" s="8">
        <v>2897228.4068617434</v>
      </c>
      <c r="AA84" s="8">
        <v>2827764.775680121</v>
      </c>
      <c r="AB84" s="8">
        <v>2598506.9865118475</v>
      </c>
      <c r="AC84" s="8">
        <v>2440286.8498726264</v>
      </c>
      <c r="AD84" s="8">
        <v>2833454.4671810423</v>
      </c>
      <c r="AE84" s="8">
        <v>2916190.7347515593</v>
      </c>
      <c r="AF84" s="8">
        <v>2756996.978827499</v>
      </c>
      <c r="AG84" s="8">
        <v>2901883.5063292817</v>
      </c>
      <c r="AH84" s="8">
        <v>3025129.4977492006</v>
      </c>
      <c r="AI84" s="8">
        <v>3055509.956940601</v>
      </c>
      <c r="AJ84" s="8">
        <v>3104129.48166616</v>
      </c>
      <c r="AK84" s="8">
        <v>2980851.186914923</v>
      </c>
      <c r="AL84" s="8">
        <v>3018712.053189846</v>
      </c>
      <c r="AM84" s="8">
        <v>3073540.0590180345</v>
      </c>
      <c r="AN84" s="8">
        <v>3048404.593856774</v>
      </c>
      <c r="AO84" s="8">
        <v>4025096.630589373</v>
      </c>
      <c r="AP84" s="8">
        <v>3577588.2739922935</v>
      </c>
      <c r="AQ84" s="8">
        <v>3960819.8126525804</v>
      </c>
      <c r="AR84" s="9">
        <v>3346803.486945201</v>
      </c>
    </row>
    <row r="85" spans="1:44" ht="12.75">
      <c r="A85">
        <v>83</v>
      </c>
      <c r="B85" t="s">
        <v>92</v>
      </c>
      <c r="C85" s="7">
        <v>675.7930298995465</v>
      </c>
      <c r="D85" s="8">
        <v>645.5425517011352</v>
      </c>
      <c r="E85" s="8">
        <v>696.0631145119245</v>
      </c>
      <c r="F85" s="8">
        <v>738.6679488019658</v>
      </c>
      <c r="G85" s="8">
        <v>1710.58049893524</v>
      </c>
      <c r="H85" s="8">
        <v>1692.3572556220638</v>
      </c>
      <c r="I85" s="8">
        <v>2094.9388677003562</v>
      </c>
      <c r="J85" s="8">
        <v>2093.7908545288014</v>
      </c>
      <c r="K85" s="8">
        <v>2259.20800709535</v>
      </c>
      <c r="L85" s="8">
        <v>3426.5911279118436</v>
      </c>
      <c r="M85" s="8">
        <v>5719.326967643524</v>
      </c>
      <c r="N85" s="8">
        <v>7677.7896086170695</v>
      </c>
      <c r="O85" s="8">
        <v>8282.978184248077</v>
      </c>
      <c r="P85" s="8">
        <v>8360.351566088384</v>
      </c>
      <c r="Q85" s="8">
        <v>10117.313886107264</v>
      </c>
      <c r="R85" s="8">
        <v>8602.52019277629</v>
      </c>
      <c r="S85" s="8">
        <v>8134.032346710977</v>
      </c>
      <c r="T85" s="8">
        <v>8255.231507750632</v>
      </c>
      <c r="U85" s="8">
        <v>8972.953491406586</v>
      </c>
      <c r="V85" s="8">
        <v>11606.268023518875</v>
      </c>
      <c r="W85" s="8">
        <v>17415.57317043713</v>
      </c>
      <c r="X85" s="8">
        <v>18679.550068730743</v>
      </c>
      <c r="Y85" s="8">
        <v>19638.15842030536</v>
      </c>
      <c r="Z85" s="8">
        <v>19893.40024951014</v>
      </c>
      <c r="AA85" s="8">
        <v>20127.251041675438</v>
      </c>
      <c r="AB85" s="8">
        <v>19210.45998153554</v>
      </c>
      <c r="AC85" s="8">
        <v>18286.243179030444</v>
      </c>
      <c r="AD85" s="8">
        <v>21968.159939446872</v>
      </c>
      <c r="AE85" s="8">
        <v>23066.942097016912</v>
      </c>
      <c r="AF85" s="8">
        <v>20976.047772523794</v>
      </c>
      <c r="AG85" s="8">
        <v>22146.90604665464</v>
      </c>
      <c r="AH85" s="8">
        <v>22220.60054977619</v>
      </c>
      <c r="AI85" s="8">
        <v>22880.172460365553</v>
      </c>
      <c r="AJ85" s="8">
        <v>26684.29988217807</v>
      </c>
      <c r="AK85" s="8">
        <v>31700.519231094488</v>
      </c>
      <c r="AL85" s="8">
        <v>36710.22334782556</v>
      </c>
      <c r="AM85" s="8">
        <v>37860.00107082659</v>
      </c>
      <c r="AN85" s="8">
        <v>37400.96997526191</v>
      </c>
      <c r="AO85" s="8">
        <v>48392.71889846024</v>
      </c>
      <c r="AP85" s="8">
        <v>43140.15900796479</v>
      </c>
      <c r="AQ85" s="8">
        <v>43688.15550605756</v>
      </c>
      <c r="AR85" s="9">
        <v>31292.3323209375</v>
      </c>
    </row>
    <row r="86" spans="1:44" ht="12.75">
      <c r="A86">
        <v>84</v>
      </c>
      <c r="B86" t="s">
        <v>93</v>
      </c>
      <c r="C86" s="7">
        <v>11484.092154444432</v>
      </c>
      <c r="D86" s="8">
        <v>11785.204297232976</v>
      </c>
      <c r="E86" s="8">
        <v>13659.470286880645</v>
      </c>
      <c r="F86" s="8">
        <v>20301.80342688345</v>
      </c>
      <c r="G86" s="8">
        <v>53673.51915782537</v>
      </c>
      <c r="H86" s="8">
        <v>50233.247020430594</v>
      </c>
      <c r="I86" s="8">
        <v>46529.84803436984</v>
      </c>
      <c r="J86" s="8">
        <v>53821.434705591004</v>
      </c>
      <c r="K86" s="8">
        <v>41771.89034550197</v>
      </c>
      <c r="L86" s="8">
        <v>40647.76346026918</v>
      </c>
      <c r="M86" s="8">
        <v>56230.26212668075</v>
      </c>
      <c r="N86" s="8">
        <v>60653.51240553076</v>
      </c>
      <c r="O86" s="8">
        <v>64030.45831477077</v>
      </c>
      <c r="P86" s="8">
        <v>58073.646147916785</v>
      </c>
      <c r="Q86" s="8">
        <v>67094.30006857487</v>
      </c>
      <c r="R86" s="8">
        <v>63117.74149239965</v>
      </c>
      <c r="S86" s="8">
        <v>59978.60750469992</v>
      </c>
      <c r="T86" s="8">
        <v>57247.73420968607</v>
      </c>
      <c r="U86" s="8">
        <v>53656.41166031821</v>
      </c>
      <c r="V86" s="8">
        <v>63031.91550907125</v>
      </c>
      <c r="W86" s="8">
        <v>81652.60294580237</v>
      </c>
      <c r="X86" s="8">
        <v>90315.25265510441</v>
      </c>
      <c r="Y86" s="8">
        <v>91584.2424012006</v>
      </c>
      <c r="Z86" s="8">
        <v>91085.926958548</v>
      </c>
      <c r="AA86" s="8">
        <v>90290.96294450734</v>
      </c>
      <c r="AB86" s="8">
        <v>90843.89033949286</v>
      </c>
      <c r="AC86" s="8">
        <v>88799.9333089173</v>
      </c>
      <c r="AD86" s="8">
        <v>113379.26657025222</v>
      </c>
      <c r="AE86" s="8">
        <v>128806.87555573079</v>
      </c>
      <c r="AF86" s="8">
        <v>131991.4671361852</v>
      </c>
      <c r="AG86" s="8">
        <v>150329.33723859463</v>
      </c>
      <c r="AH86" s="8">
        <v>147480.56665935038</v>
      </c>
      <c r="AI86" s="8">
        <v>133571.5680250208</v>
      </c>
      <c r="AJ86" s="8">
        <v>125755.14103097051</v>
      </c>
      <c r="AK86" s="8">
        <v>126404.37969488409</v>
      </c>
      <c r="AL86" s="8">
        <v>110463.64275876147</v>
      </c>
      <c r="AM86" s="8">
        <v>102099.21200363874</v>
      </c>
      <c r="AN86" s="8">
        <v>89168.82925876931</v>
      </c>
      <c r="AO86" s="8">
        <v>154901.92782256758</v>
      </c>
      <c r="AP86" s="8">
        <v>118918.94699398895</v>
      </c>
      <c r="AQ86" s="8">
        <v>138676.9552983594</v>
      </c>
      <c r="AR86" s="9">
        <v>112451.93361793956</v>
      </c>
    </row>
    <row r="87" spans="1:44" ht="12.75">
      <c r="A87">
        <v>85</v>
      </c>
      <c r="B87" t="s">
        <v>94</v>
      </c>
      <c r="C87" s="7">
        <v>6944.052591074978</v>
      </c>
      <c r="D87" s="8">
        <v>5860.792989543771</v>
      </c>
      <c r="E87" s="8">
        <v>7700.733579039049</v>
      </c>
      <c r="F87" s="8">
        <v>10862.781512585232</v>
      </c>
      <c r="G87" s="8">
        <v>29610.13542941338</v>
      </c>
      <c r="H87" s="8">
        <v>19528.68021924647</v>
      </c>
      <c r="I87" s="8">
        <v>28539.478402863348</v>
      </c>
      <c r="J87" s="8">
        <v>32882.960359584984</v>
      </c>
      <c r="K87" s="8">
        <v>34240.037693164195</v>
      </c>
      <c r="L87" s="8">
        <v>48680.11122592595</v>
      </c>
      <c r="M87" s="8">
        <v>76515.18348422468</v>
      </c>
      <c r="N87" s="8">
        <v>90932.77741019517</v>
      </c>
      <c r="O87" s="8">
        <v>105354.6940472126</v>
      </c>
      <c r="P87" s="8">
        <v>98370.13752224804</v>
      </c>
      <c r="Q87" s="8">
        <v>110967.03963121782</v>
      </c>
      <c r="R87" s="8">
        <v>148501.01745897497</v>
      </c>
      <c r="S87" s="8">
        <v>141048.59914840217</v>
      </c>
      <c r="T87" s="8">
        <v>136590.87409798487</v>
      </c>
      <c r="U87" s="8">
        <v>142015.61969752194</v>
      </c>
      <c r="V87" s="8">
        <v>161019.8151172359</v>
      </c>
      <c r="W87" s="8">
        <v>271370.9379770472</v>
      </c>
      <c r="X87" s="8">
        <v>376535.35809461004</v>
      </c>
      <c r="Y87" s="8">
        <v>423460.7785107046</v>
      </c>
      <c r="Z87" s="8">
        <v>526460.171922219</v>
      </c>
      <c r="AA87" s="8">
        <v>578759.6295042209</v>
      </c>
      <c r="AB87" s="8">
        <v>508011.99567939236</v>
      </c>
      <c r="AC87" s="8">
        <v>455185.743897707</v>
      </c>
      <c r="AD87" s="8">
        <v>489884.61891825614</v>
      </c>
      <c r="AE87" s="8">
        <v>504537.23902613437</v>
      </c>
      <c r="AF87" s="8">
        <v>501392.99580627773</v>
      </c>
      <c r="AG87" s="8">
        <v>483043.0227420453</v>
      </c>
      <c r="AH87" s="8">
        <v>512136.39082330815</v>
      </c>
      <c r="AI87" s="8">
        <v>568557.5158320784</v>
      </c>
      <c r="AJ87" s="8">
        <v>622951.1291487467</v>
      </c>
      <c r="AK87" s="8">
        <v>643199.4364678306</v>
      </c>
      <c r="AL87" s="8">
        <v>578628.1469954178</v>
      </c>
      <c r="AM87" s="8">
        <v>537706.7212042998</v>
      </c>
      <c r="AN87" s="8">
        <v>482592.9864726065</v>
      </c>
      <c r="AO87" s="8">
        <v>626564.2781092158</v>
      </c>
      <c r="AP87" s="8">
        <v>526645.8925028046</v>
      </c>
      <c r="AQ87" s="8">
        <v>515990.7051397474</v>
      </c>
      <c r="AR87" s="9">
        <v>439222.4790000145</v>
      </c>
    </row>
    <row r="88" spans="1:44" ht="12.75">
      <c r="A88">
        <v>86</v>
      </c>
      <c r="B88" t="s">
        <v>95</v>
      </c>
      <c r="C88" s="7">
        <v>148904.4319207432</v>
      </c>
      <c r="D88" s="8">
        <v>220522.38206713487</v>
      </c>
      <c r="E88" s="8">
        <v>250933.10129245187</v>
      </c>
      <c r="F88" s="8">
        <v>241264.18735019452</v>
      </c>
      <c r="G88" s="8">
        <v>447815.5907603734</v>
      </c>
      <c r="H88" s="8">
        <v>457882.42040644825</v>
      </c>
      <c r="I88" s="8">
        <v>486028.9819164101</v>
      </c>
      <c r="J88" s="8">
        <v>798901.9313914711</v>
      </c>
      <c r="K88" s="8">
        <v>754237.7521862171</v>
      </c>
      <c r="L88" s="8">
        <v>913759.1977904777</v>
      </c>
      <c r="M88" s="8">
        <v>1137221.6059727133</v>
      </c>
      <c r="N88" s="8">
        <v>1259895.4559648486</v>
      </c>
      <c r="O88" s="8">
        <v>1418902.2414838164</v>
      </c>
      <c r="P88" s="8">
        <v>1591997.2007823791</v>
      </c>
      <c r="Q88" s="8">
        <v>1820604.2027743207</v>
      </c>
      <c r="R88" s="8">
        <v>2022702.1605048683</v>
      </c>
      <c r="S88" s="8">
        <v>2742684.2746498133</v>
      </c>
      <c r="T88" s="8">
        <v>3405734.060392882</v>
      </c>
      <c r="U88" s="8">
        <v>3541962.8899751888</v>
      </c>
      <c r="V88" s="8">
        <v>4314551.776423636</v>
      </c>
      <c r="W88" s="8">
        <v>6109196.917952275</v>
      </c>
      <c r="X88" s="8">
        <v>7082777.6498676855</v>
      </c>
      <c r="Y88" s="8">
        <v>7784741.496016093</v>
      </c>
      <c r="Z88" s="8">
        <v>8207488.612099253</v>
      </c>
      <c r="AA88" s="8">
        <v>8759923.266116874</v>
      </c>
      <c r="AB88" s="8">
        <v>8697446.0398582</v>
      </c>
      <c r="AC88" s="8">
        <v>7750426.616460641</v>
      </c>
      <c r="AD88" s="8">
        <v>8314337.568173095</v>
      </c>
      <c r="AE88" s="8">
        <v>9506138.333964795</v>
      </c>
      <c r="AF88" s="8">
        <v>9782615.940112768</v>
      </c>
      <c r="AG88" s="8">
        <v>9722559.713312725</v>
      </c>
      <c r="AH88" s="8">
        <v>9461796.806051765</v>
      </c>
      <c r="AI88" s="8">
        <v>9407739.143613352</v>
      </c>
      <c r="AJ88" s="8">
        <v>8453360.387454199</v>
      </c>
      <c r="AK88" s="8">
        <v>8037257.290462597</v>
      </c>
      <c r="AL88" s="8">
        <v>7379776.694406738</v>
      </c>
      <c r="AM88" s="8">
        <v>7444417.673172159</v>
      </c>
      <c r="AN88" s="8">
        <v>7556500.775354643</v>
      </c>
      <c r="AO88" s="8">
        <v>8126639.010416583</v>
      </c>
      <c r="AP88" s="8">
        <v>7125344.148467776</v>
      </c>
      <c r="AQ88" s="8">
        <v>6577461.210693218</v>
      </c>
      <c r="AR88" s="9">
        <v>5317823.468721237</v>
      </c>
    </row>
    <row r="89" spans="1:44" ht="12.75">
      <c r="A89">
        <v>87</v>
      </c>
      <c r="B89" t="s">
        <v>96</v>
      </c>
      <c r="C89" s="7">
        <v>116436.5275303433</v>
      </c>
      <c r="D89" s="8">
        <v>154865.22554600515</v>
      </c>
      <c r="E89" s="8">
        <v>135474.63675158433</v>
      </c>
      <c r="F89" s="8">
        <v>182637.80893759558</v>
      </c>
      <c r="G89" s="8">
        <v>407992.2143296338</v>
      </c>
      <c r="H89" s="8">
        <v>389047.1656191501</v>
      </c>
      <c r="I89" s="8">
        <v>381938.90565368073</v>
      </c>
      <c r="J89" s="8">
        <v>423339.1442043228</v>
      </c>
      <c r="K89" s="8">
        <v>415839.87047456077</v>
      </c>
      <c r="L89" s="8">
        <v>447227.6363343224</v>
      </c>
      <c r="M89" s="8">
        <v>730857.172928852</v>
      </c>
      <c r="N89" s="8">
        <v>812800.6761534961</v>
      </c>
      <c r="O89" s="8">
        <v>888222.2196471947</v>
      </c>
      <c r="P89" s="8">
        <v>781007.7601384876</v>
      </c>
      <c r="Q89" s="8">
        <v>881803.4404855513</v>
      </c>
      <c r="R89" s="8">
        <v>903342.4077860718</v>
      </c>
      <c r="S89" s="8">
        <v>795217.4335307266</v>
      </c>
      <c r="T89" s="8">
        <v>668830.6779737569</v>
      </c>
      <c r="U89" s="8">
        <v>612975.1081219638</v>
      </c>
      <c r="V89" s="8">
        <v>612623.7483689637</v>
      </c>
      <c r="W89" s="8">
        <v>839858.9659661693</v>
      </c>
      <c r="X89" s="8">
        <v>863426.3565518027</v>
      </c>
      <c r="Y89" s="8">
        <v>896638.2686728737</v>
      </c>
      <c r="Z89" s="8">
        <v>802009.3840925742</v>
      </c>
      <c r="AA89" s="8">
        <v>755863.3259289435</v>
      </c>
      <c r="AB89" s="8">
        <v>742764.8203081533</v>
      </c>
      <c r="AC89" s="8">
        <v>655079.1653325157</v>
      </c>
      <c r="AD89" s="8">
        <v>720857.0650158998</v>
      </c>
      <c r="AE89" s="8">
        <v>687217.8282812354</v>
      </c>
      <c r="AF89" s="8">
        <v>600551.6314743388</v>
      </c>
      <c r="AG89" s="8">
        <v>656054.5474279667</v>
      </c>
      <c r="AH89" s="8">
        <v>642670.3881851931</v>
      </c>
      <c r="AI89" s="8">
        <v>591633.9066019867</v>
      </c>
      <c r="AJ89" s="8">
        <v>543647.9332056144</v>
      </c>
      <c r="AK89" s="8">
        <v>524373.8976884304</v>
      </c>
      <c r="AL89" s="8">
        <v>509265.57028998336</v>
      </c>
      <c r="AM89" s="8">
        <v>521571.12557693187</v>
      </c>
      <c r="AN89" s="8">
        <v>479715.3771354805</v>
      </c>
      <c r="AO89" s="8">
        <v>692782.9344184224</v>
      </c>
      <c r="AP89" s="8">
        <v>639151.9808818408</v>
      </c>
      <c r="AQ89" s="8">
        <v>649405.2494946637</v>
      </c>
      <c r="AR89" s="9">
        <v>484062.00697048573</v>
      </c>
    </row>
    <row r="90" spans="1:44" ht="12.75">
      <c r="A90">
        <v>88</v>
      </c>
      <c r="B90" t="s">
        <v>97</v>
      </c>
      <c r="C90" s="7">
        <v>27747.650214656176</v>
      </c>
      <c r="D90" s="8">
        <v>23977.05358909465</v>
      </c>
      <c r="E90" s="8">
        <v>30746.02491212876</v>
      </c>
      <c r="F90" s="8">
        <v>42384.22590001782</v>
      </c>
      <c r="G90" s="8">
        <v>114214.69917738042</v>
      </c>
      <c r="H90" s="8">
        <v>73040.55482995752</v>
      </c>
      <c r="I90" s="8">
        <v>107530.66524682984</v>
      </c>
      <c r="J90" s="8">
        <v>124847.51543325782</v>
      </c>
      <c r="K90" s="8">
        <v>130545.75378163933</v>
      </c>
      <c r="L90" s="8">
        <v>189486.36568053078</v>
      </c>
      <c r="M90" s="8">
        <v>310590.4274472967</v>
      </c>
      <c r="N90" s="8">
        <v>374047.8042140971</v>
      </c>
      <c r="O90" s="8">
        <v>458187.84314719064</v>
      </c>
      <c r="P90" s="8">
        <v>483291.961223975</v>
      </c>
      <c r="Q90" s="8">
        <v>645744.5059265678</v>
      </c>
      <c r="R90" s="8">
        <v>742722.0709206883</v>
      </c>
      <c r="S90" s="8">
        <v>808827.7510720416</v>
      </c>
      <c r="T90" s="8">
        <v>836375.1421314827</v>
      </c>
      <c r="U90" s="8">
        <v>877682.5964320721</v>
      </c>
      <c r="V90" s="8">
        <v>1026388.9269284006</v>
      </c>
      <c r="W90" s="8">
        <v>1338017.4263474746</v>
      </c>
      <c r="X90" s="8">
        <v>1528245.0604573456</v>
      </c>
      <c r="Y90" s="8">
        <v>1618715.7320153164</v>
      </c>
      <c r="Z90" s="8">
        <v>1598257.15033961</v>
      </c>
      <c r="AA90" s="8">
        <v>1552165.345010068</v>
      </c>
      <c r="AB90" s="8">
        <v>1477865.7956955943</v>
      </c>
      <c r="AC90" s="8">
        <v>1353438.715528633</v>
      </c>
      <c r="AD90" s="8">
        <v>1536178.5120018385</v>
      </c>
      <c r="AE90" s="8">
        <v>1625213.5771275337</v>
      </c>
      <c r="AF90" s="8">
        <v>1584853.4355439222</v>
      </c>
      <c r="AG90" s="8">
        <v>1700343.1405025844</v>
      </c>
      <c r="AH90" s="8">
        <v>1678970.2014164624</v>
      </c>
      <c r="AI90" s="8">
        <v>1554477.7503702585</v>
      </c>
      <c r="AJ90" s="8">
        <v>1404731.1698766984</v>
      </c>
      <c r="AK90" s="8">
        <v>1358438.049889748</v>
      </c>
      <c r="AL90" s="8">
        <v>1221474.5822634515</v>
      </c>
      <c r="AM90" s="8">
        <v>1162452.1451289046</v>
      </c>
      <c r="AN90" s="8">
        <v>1007706.2603960377</v>
      </c>
      <c r="AO90" s="8">
        <v>1526292.3415585237</v>
      </c>
      <c r="AP90" s="8">
        <v>1316755.7586117405</v>
      </c>
      <c r="AQ90" s="8">
        <v>1250773.6979112339</v>
      </c>
      <c r="AR90" s="9">
        <v>960211.2912289639</v>
      </c>
    </row>
    <row r="91" spans="1:44" ht="12.75">
      <c r="A91">
        <v>89</v>
      </c>
      <c r="B91" t="s">
        <v>98</v>
      </c>
      <c r="C91" s="7">
        <v>101086.1306741357</v>
      </c>
      <c r="D91" s="8">
        <v>108679.20627841535</v>
      </c>
      <c r="E91" s="8">
        <v>126754.66071784227</v>
      </c>
      <c r="F91" s="8">
        <v>172227.7167963509</v>
      </c>
      <c r="G91" s="8">
        <v>359958.2016903595</v>
      </c>
      <c r="H91" s="8">
        <v>348716.97646803275</v>
      </c>
      <c r="I91" s="8">
        <v>420500.2229257003</v>
      </c>
      <c r="J91" s="8">
        <v>493838.6644277934</v>
      </c>
      <c r="K91" s="8">
        <v>488884.08159447834</v>
      </c>
      <c r="L91" s="8">
        <v>569657.8350747278</v>
      </c>
      <c r="M91" s="8">
        <v>954278.4945694255</v>
      </c>
      <c r="N91" s="8">
        <v>1067606.791524006</v>
      </c>
      <c r="O91" s="8">
        <v>1145411.065643993</v>
      </c>
      <c r="P91" s="8">
        <v>1162475.7303461188</v>
      </c>
      <c r="Q91" s="8">
        <v>1431905.8228477063</v>
      </c>
      <c r="R91" s="8">
        <v>1427560.6139300675</v>
      </c>
      <c r="S91" s="8">
        <v>1407928.5438894923</v>
      </c>
      <c r="T91" s="8">
        <v>1396612.187369741</v>
      </c>
      <c r="U91" s="8">
        <v>1435760.5147102477</v>
      </c>
      <c r="V91" s="8">
        <v>1586737.8869332012</v>
      </c>
      <c r="W91" s="8">
        <v>2211109.088351884</v>
      </c>
      <c r="X91" s="8">
        <v>2596019.919355061</v>
      </c>
      <c r="Y91" s="8">
        <v>2903585.0728036235</v>
      </c>
      <c r="Z91" s="8">
        <v>3022752.3138455576</v>
      </c>
      <c r="AA91" s="8">
        <v>3081735.258119079</v>
      </c>
      <c r="AB91" s="8">
        <v>2988045.538465556</v>
      </c>
      <c r="AC91" s="8">
        <v>2777920.703302784</v>
      </c>
      <c r="AD91" s="8">
        <v>3281993.7570022577</v>
      </c>
      <c r="AE91" s="8">
        <v>3300505.220323438</v>
      </c>
      <c r="AF91" s="8">
        <v>2902828.6146462043</v>
      </c>
      <c r="AG91" s="8">
        <v>3117828.86194302</v>
      </c>
      <c r="AH91" s="8">
        <v>3061508.5231133024</v>
      </c>
      <c r="AI91" s="8">
        <v>2686556.796798011</v>
      </c>
      <c r="AJ91" s="8">
        <v>2469498.492294857</v>
      </c>
      <c r="AK91" s="8">
        <v>2340596.0160454237</v>
      </c>
      <c r="AL91" s="8">
        <v>2168864.2473628907</v>
      </c>
      <c r="AM91" s="8">
        <v>2348562.1290541813</v>
      </c>
      <c r="AN91" s="8">
        <v>2236042.2016603276</v>
      </c>
      <c r="AO91" s="8">
        <v>2838384.8120298046</v>
      </c>
      <c r="AP91" s="8">
        <v>2311657.775279888</v>
      </c>
      <c r="AQ91" s="8">
        <v>2480709.4718763446</v>
      </c>
      <c r="AR91" s="9">
        <v>2094272.296408953</v>
      </c>
    </row>
    <row r="92" spans="1:44" ht="12.75">
      <c r="A92">
        <v>90</v>
      </c>
      <c r="B92" t="s">
        <v>99</v>
      </c>
      <c r="C92" s="7">
        <v>63067.3789737522</v>
      </c>
      <c r="D92" s="8">
        <v>31979.041639780582</v>
      </c>
      <c r="E92" s="8">
        <v>17202.427374097784</v>
      </c>
      <c r="F92" s="8">
        <v>21830.472065590307</v>
      </c>
      <c r="G92" s="8">
        <v>114492.36923069299</v>
      </c>
      <c r="H92" s="8">
        <v>62299.99985302691</v>
      </c>
      <c r="I92" s="8">
        <v>105897.82498531626</v>
      </c>
      <c r="J92" s="8">
        <v>65454.00070850897</v>
      </c>
      <c r="K92" s="8">
        <v>34353.24972826138</v>
      </c>
      <c r="L92" s="8">
        <v>51187.87824001212</v>
      </c>
      <c r="M92" s="8">
        <v>138182.18064071654</v>
      </c>
      <c r="N92" s="8">
        <v>148899.65719545455</v>
      </c>
      <c r="O92" s="8">
        <v>184558.44923794456</v>
      </c>
      <c r="P92" s="8">
        <v>170067.6797877578</v>
      </c>
      <c r="Q92" s="8">
        <v>172564.7521251638</v>
      </c>
      <c r="R92" s="8">
        <v>244266.73086518008</v>
      </c>
      <c r="S92" s="8">
        <v>159953.90055063623</v>
      </c>
      <c r="T92" s="8">
        <v>139533.28763835185</v>
      </c>
      <c r="U92" s="8">
        <v>127371.72349028321</v>
      </c>
      <c r="V92" s="8">
        <v>188384.48436234612</v>
      </c>
      <c r="W92" s="8">
        <v>383089.3829833418</v>
      </c>
      <c r="X92" s="8">
        <v>399182.8222329884</v>
      </c>
      <c r="Y92" s="8">
        <v>494830.47457542963</v>
      </c>
      <c r="Z92" s="8">
        <v>431407.3416252757</v>
      </c>
      <c r="AA92" s="8">
        <v>527793.0929425895</v>
      </c>
      <c r="AB92" s="8">
        <v>544544.9692166974</v>
      </c>
      <c r="AC92" s="8">
        <v>577137.2385829418</v>
      </c>
      <c r="AD92" s="8">
        <v>652297.4080375889</v>
      </c>
      <c r="AE92" s="8">
        <v>635411.311250366</v>
      </c>
      <c r="AF92" s="8">
        <v>558373.8347543424</v>
      </c>
      <c r="AG92" s="8">
        <v>575136.5729464293</v>
      </c>
      <c r="AH92" s="8">
        <v>513997.4311656045</v>
      </c>
      <c r="AI92" s="8">
        <v>405965.463480459</v>
      </c>
      <c r="AJ92" s="8">
        <v>372658.84026440355</v>
      </c>
      <c r="AK92" s="8">
        <v>334501.2527116032</v>
      </c>
      <c r="AL92" s="8">
        <v>318918.118700845</v>
      </c>
      <c r="AM92" s="8">
        <v>356417.64460019657</v>
      </c>
      <c r="AN92" s="8">
        <v>308548.4931937203</v>
      </c>
      <c r="AO92" s="8">
        <v>577641.6851030107</v>
      </c>
      <c r="AP92" s="8">
        <v>430100.70572016656</v>
      </c>
      <c r="AQ92" s="8">
        <v>594886.2844104638</v>
      </c>
      <c r="AR92" s="9">
        <v>379507.9971541327</v>
      </c>
    </row>
    <row r="93" spans="1:44" ht="12.75">
      <c r="A93">
        <v>91</v>
      </c>
      <c r="B93" t="s">
        <v>100</v>
      </c>
      <c r="C93" s="7">
        <v>9662.961988187928</v>
      </c>
      <c r="D93" s="8">
        <v>13615.25807964796</v>
      </c>
      <c r="E93" s="8">
        <v>19767.407221306712</v>
      </c>
      <c r="F93" s="8">
        <v>26806.67809578215</v>
      </c>
      <c r="G93" s="8">
        <v>73746.99616378869</v>
      </c>
      <c r="H93" s="8">
        <v>47173.57691509773</v>
      </c>
      <c r="I93" s="8">
        <v>65724.74828837626</v>
      </c>
      <c r="J93" s="8">
        <v>76142.80677763524</v>
      </c>
      <c r="K93" s="8">
        <v>72354.31299041024</v>
      </c>
      <c r="L93" s="8">
        <v>91799.39483178385</v>
      </c>
      <c r="M93" s="8">
        <v>158409.270868353</v>
      </c>
      <c r="N93" s="8">
        <v>172073.5155320479</v>
      </c>
      <c r="O93" s="8">
        <v>195777.70201745658</v>
      </c>
      <c r="P93" s="8">
        <v>211546.22099041348</v>
      </c>
      <c r="Q93" s="8">
        <v>299989.0840471851</v>
      </c>
      <c r="R93" s="8">
        <v>367870.8120684944</v>
      </c>
      <c r="S93" s="8">
        <v>462970.4538747462</v>
      </c>
      <c r="T93" s="8">
        <v>516222.6893896705</v>
      </c>
      <c r="U93" s="8">
        <v>567216.0383850954</v>
      </c>
      <c r="V93" s="8">
        <v>774835.5008972712</v>
      </c>
      <c r="W93" s="8">
        <v>928307.6868969597</v>
      </c>
      <c r="X93" s="8">
        <v>1306633.4418947678</v>
      </c>
      <c r="Y93" s="8">
        <v>1229022.1001766867</v>
      </c>
      <c r="Z93" s="8">
        <v>1115380.3526922876</v>
      </c>
      <c r="AA93" s="8">
        <v>1019439.6991739419</v>
      </c>
      <c r="AB93" s="8">
        <v>923010.9826628593</v>
      </c>
      <c r="AC93" s="8">
        <v>773330.3660659234</v>
      </c>
      <c r="AD93" s="8">
        <v>806071.3531650121</v>
      </c>
      <c r="AE93" s="8">
        <v>878765.3767897134</v>
      </c>
      <c r="AF93" s="8">
        <v>894148.3533010596</v>
      </c>
      <c r="AG93" s="8">
        <v>1032064.8301594385</v>
      </c>
      <c r="AH93" s="8">
        <v>1043790.8677682095</v>
      </c>
      <c r="AI93" s="8">
        <v>1034156.8535568109</v>
      </c>
      <c r="AJ93" s="8">
        <v>974744.5327188852</v>
      </c>
      <c r="AK93" s="8">
        <v>1072719.4507373923</v>
      </c>
      <c r="AL93" s="8">
        <v>986574.8724470765</v>
      </c>
      <c r="AM93" s="8">
        <v>980115.6086652245</v>
      </c>
      <c r="AN93" s="8">
        <v>908533.198716889</v>
      </c>
      <c r="AO93" s="8">
        <v>1258966.5644629525</v>
      </c>
      <c r="AP93" s="8">
        <v>1120592.4473044255</v>
      </c>
      <c r="AQ93" s="8">
        <v>1173547.9007487097</v>
      </c>
      <c r="AR93" s="9">
        <v>1057725.8988764777</v>
      </c>
    </row>
    <row r="94" spans="1:44" ht="12.75">
      <c r="A94">
        <v>92</v>
      </c>
      <c r="B94" t="s">
        <v>101</v>
      </c>
      <c r="C94" s="7">
        <v>33945.1968317003</v>
      </c>
      <c r="D94" s="8">
        <v>30880.834272942488</v>
      </c>
      <c r="E94" s="8">
        <v>26005.531777569035</v>
      </c>
      <c r="F94" s="8">
        <v>29912.0439872345</v>
      </c>
      <c r="G94" s="8">
        <v>74548.35036067698</v>
      </c>
      <c r="H94" s="8">
        <v>54176.248116040595</v>
      </c>
      <c r="I94" s="8">
        <v>67820.5360930697</v>
      </c>
      <c r="J94" s="8">
        <v>57174.63460168983</v>
      </c>
      <c r="K94" s="8">
        <v>59450.01562091259</v>
      </c>
      <c r="L94" s="8">
        <v>62847.94526702911</v>
      </c>
      <c r="M94" s="8">
        <v>85937.71759243072</v>
      </c>
      <c r="N94" s="8">
        <v>102538.53990675749</v>
      </c>
      <c r="O94" s="8">
        <v>139905.19674140224</v>
      </c>
      <c r="P94" s="8">
        <v>139580.53919134455</v>
      </c>
      <c r="Q94" s="8">
        <v>147745.01892542152</v>
      </c>
      <c r="R94" s="8">
        <v>198301.4109992369</v>
      </c>
      <c r="S94" s="8">
        <v>200104.36813487546</v>
      </c>
      <c r="T94" s="8">
        <v>189802.13204176817</v>
      </c>
      <c r="U94" s="8">
        <v>162155.73509420315</v>
      </c>
      <c r="V94" s="8">
        <v>202441.95331523204</v>
      </c>
      <c r="W94" s="8">
        <v>333044.9558299798</v>
      </c>
      <c r="X94" s="8">
        <v>372644.0283941387</v>
      </c>
      <c r="Y94" s="8">
        <v>416115.86675445584</v>
      </c>
      <c r="Z94" s="8">
        <v>437125.0963944636</v>
      </c>
      <c r="AA94" s="8">
        <v>401908.39995594125</v>
      </c>
      <c r="AB94" s="8">
        <v>356330.57810018316</v>
      </c>
      <c r="AC94" s="8">
        <v>334444.71547139756</v>
      </c>
      <c r="AD94" s="8">
        <v>372416.0820606395</v>
      </c>
      <c r="AE94" s="8">
        <v>415691.9794122123</v>
      </c>
      <c r="AF94" s="8">
        <v>388733.21825578046</v>
      </c>
      <c r="AG94" s="8">
        <v>399430.9077272895</v>
      </c>
      <c r="AH94" s="8">
        <v>402141.9545473907</v>
      </c>
      <c r="AI94" s="8">
        <v>378258.23324633366</v>
      </c>
      <c r="AJ94" s="8">
        <v>356542.73740296566</v>
      </c>
      <c r="AK94" s="8">
        <v>372859.17180162715</v>
      </c>
      <c r="AL94" s="8">
        <v>344046.27003818844</v>
      </c>
      <c r="AM94" s="8">
        <v>329366.77688177786</v>
      </c>
      <c r="AN94" s="8">
        <v>316774.5493151662</v>
      </c>
      <c r="AO94" s="8">
        <v>402740.8551185633</v>
      </c>
      <c r="AP94" s="8">
        <v>362081.792238095</v>
      </c>
      <c r="AQ94" s="8">
        <v>371205.1320058968</v>
      </c>
      <c r="AR94" s="9">
        <v>295459.91639095044</v>
      </c>
    </row>
    <row r="95" spans="1:44" ht="12.75">
      <c r="A95">
        <v>93</v>
      </c>
      <c r="B95" t="s">
        <v>102</v>
      </c>
      <c r="C95" s="7">
        <v>12892.457794183567</v>
      </c>
      <c r="D95" s="8">
        <v>10071.56626936033</v>
      </c>
      <c r="E95" s="8">
        <v>9033.271353391903</v>
      </c>
      <c r="F95" s="8">
        <v>9973.417817721991</v>
      </c>
      <c r="G95" s="8">
        <v>18135.31701071471</v>
      </c>
      <c r="H95" s="8">
        <v>15106.076356894218</v>
      </c>
      <c r="I95" s="8">
        <v>16374.081083860623</v>
      </c>
      <c r="J95" s="8">
        <v>17975.66750477146</v>
      </c>
      <c r="K95" s="8">
        <v>16397.515141651238</v>
      </c>
      <c r="L95" s="8">
        <v>17900.35817952584</v>
      </c>
      <c r="M95" s="8">
        <v>29554.008829236485</v>
      </c>
      <c r="N95" s="8">
        <v>31469.178881627933</v>
      </c>
      <c r="O95" s="8">
        <v>32610.20332414546</v>
      </c>
      <c r="P95" s="8">
        <v>31612.3681797842</v>
      </c>
      <c r="Q95" s="8">
        <v>38275.03085826652</v>
      </c>
      <c r="R95" s="8">
        <v>37451.84515682196</v>
      </c>
      <c r="S95" s="8">
        <v>35430.49682885073</v>
      </c>
      <c r="T95" s="8">
        <v>34253.98318886937</v>
      </c>
      <c r="U95" s="8">
        <v>34323.695912999785</v>
      </c>
      <c r="V95" s="8">
        <v>37667.70967754051</v>
      </c>
      <c r="W95" s="8">
        <v>51490.84324977622</v>
      </c>
      <c r="X95" s="8">
        <v>57543.16408538339</v>
      </c>
      <c r="Y95" s="8">
        <v>60093.697260391</v>
      </c>
      <c r="Z95" s="8">
        <v>57736.707573026906</v>
      </c>
      <c r="AA95" s="8">
        <v>53985.410751180745</v>
      </c>
      <c r="AB95" s="8">
        <v>50186.69341819153</v>
      </c>
      <c r="AC95" s="8">
        <v>45295.23764708563</v>
      </c>
      <c r="AD95" s="8">
        <v>54501.09825884796</v>
      </c>
      <c r="AE95" s="8">
        <v>55547.34002978667</v>
      </c>
      <c r="AF95" s="8">
        <v>50451.15613506685</v>
      </c>
      <c r="AG95" s="8">
        <v>56370.29948262788</v>
      </c>
      <c r="AH95" s="8">
        <v>59066.64315888693</v>
      </c>
      <c r="AI95" s="8">
        <v>56606.3740888375</v>
      </c>
      <c r="AJ95" s="8">
        <v>57805.701536733664</v>
      </c>
      <c r="AK95" s="8">
        <v>64065.83432653942</v>
      </c>
      <c r="AL95" s="8">
        <v>69495.40546903611</v>
      </c>
      <c r="AM95" s="8">
        <v>78404.6480734222</v>
      </c>
      <c r="AN95" s="8">
        <v>81071.89589312315</v>
      </c>
      <c r="AO95" s="8">
        <v>104366.00300105078</v>
      </c>
      <c r="AP95" s="8">
        <v>91068.8551793492</v>
      </c>
      <c r="AQ95" s="8">
        <v>96842.8130721359</v>
      </c>
      <c r="AR95" s="9">
        <v>84959.61932877946</v>
      </c>
    </row>
    <row r="96" spans="1:44" ht="12.75">
      <c r="A96">
        <v>94</v>
      </c>
      <c r="B96" t="s">
        <v>103</v>
      </c>
      <c r="C96" s="7">
        <v>95228.25842759575</v>
      </c>
      <c r="D96" s="8">
        <v>91977.74606190043</v>
      </c>
      <c r="E96" s="8">
        <v>93890.36505986923</v>
      </c>
      <c r="F96" s="8">
        <v>138758.76701806096</v>
      </c>
      <c r="G96" s="8">
        <v>344461.47226405743</v>
      </c>
      <c r="H96" s="8">
        <v>313254.3817307359</v>
      </c>
      <c r="I96" s="8">
        <v>376894.0362398844</v>
      </c>
      <c r="J96" s="8">
        <v>550663.4294295275</v>
      </c>
      <c r="K96" s="8">
        <v>544944.7200090353</v>
      </c>
      <c r="L96" s="8">
        <v>654555.0793130501</v>
      </c>
      <c r="M96" s="8">
        <v>1156813.5064767122</v>
      </c>
      <c r="N96" s="8">
        <v>1338041.868297588</v>
      </c>
      <c r="O96" s="8">
        <v>1454975.898892058</v>
      </c>
      <c r="P96" s="8">
        <v>1413908.6498260335</v>
      </c>
      <c r="Q96" s="8">
        <v>1720341.1788475031</v>
      </c>
      <c r="R96" s="8">
        <v>1668465.1498703256</v>
      </c>
      <c r="S96" s="8">
        <v>1579681.8084318307</v>
      </c>
      <c r="T96" s="8">
        <v>1470671.7069827334</v>
      </c>
      <c r="U96" s="8">
        <v>1379286.1218428898</v>
      </c>
      <c r="V96" s="8">
        <v>1391069.2702084314</v>
      </c>
      <c r="W96" s="8">
        <v>1635725.7918025823</v>
      </c>
      <c r="X96" s="8">
        <v>1677214.3741071993</v>
      </c>
      <c r="Y96" s="8">
        <v>1686703.4790358017</v>
      </c>
      <c r="Z96" s="8">
        <v>1581744.3934823247</v>
      </c>
      <c r="AA96" s="8">
        <v>1505930.0107744157</v>
      </c>
      <c r="AB96" s="8">
        <v>1417218.4152</v>
      </c>
      <c r="AC96" s="8">
        <v>1251283.0121814671</v>
      </c>
      <c r="AD96" s="8">
        <v>1397146.1318460885</v>
      </c>
      <c r="AE96" s="8">
        <v>1385484.4193248372</v>
      </c>
      <c r="AF96" s="8">
        <v>1198257.9297668515</v>
      </c>
      <c r="AG96" s="8">
        <v>1311914.42127086</v>
      </c>
      <c r="AH96" s="8">
        <v>1286010.4809166333</v>
      </c>
      <c r="AI96" s="8">
        <v>1230093.24507412</v>
      </c>
      <c r="AJ96" s="8">
        <v>1184265.1856468252</v>
      </c>
      <c r="AK96" s="8">
        <v>1192698.4765549258</v>
      </c>
      <c r="AL96" s="8">
        <v>1154915.1345163994</v>
      </c>
      <c r="AM96" s="8">
        <v>1251791.311401943</v>
      </c>
      <c r="AN96" s="8">
        <v>1290283.8547050124</v>
      </c>
      <c r="AO96" s="8">
        <v>1802987.423583209</v>
      </c>
      <c r="AP96" s="8">
        <v>1613813.6148291307</v>
      </c>
      <c r="AQ96" s="8">
        <v>1687558.4466531717</v>
      </c>
      <c r="AR96" s="9">
        <v>1440092.5167992923</v>
      </c>
    </row>
    <row r="97" spans="1:44" ht="12.75">
      <c r="A97">
        <v>95</v>
      </c>
      <c r="B97" t="s">
        <v>104</v>
      </c>
      <c r="C97" s="7">
        <v>228043.43785565073</v>
      </c>
      <c r="D97" s="8">
        <v>162125.67322171587</v>
      </c>
      <c r="E97" s="8">
        <v>175658.87267042542</v>
      </c>
      <c r="F97" s="8">
        <v>230727.0158891856</v>
      </c>
      <c r="G97" s="8">
        <v>479075.4080341157</v>
      </c>
      <c r="H97" s="8">
        <v>319001.1931863032</v>
      </c>
      <c r="I97" s="8">
        <v>365474.8809472766</v>
      </c>
      <c r="J97" s="8">
        <v>465566.094271269</v>
      </c>
      <c r="K97" s="8">
        <v>427100.17752390256</v>
      </c>
      <c r="L97" s="8">
        <v>502677.730380267</v>
      </c>
      <c r="M97" s="8">
        <v>891067.6196984123</v>
      </c>
      <c r="N97" s="8">
        <v>966627.9136364764</v>
      </c>
      <c r="O97" s="8">
        <v>1051609.8968924975</v>
      </c>
      <c r="P97" s="8">
        <v>1006697.924097864</v>
      </c>
      <c r="Q97" s="8">
        <v>1327062.8165971914</v>
      </c>
      <c r="R97" s="8">
        <v>1403475.677398103</v>
      </c>
      <c r="S97" s="8">
        <v>1285328.2900709198</v>
      </c>
      <c r="T97" s="8">
        <v>1213522.9865536813</v>
      </c>
      <c r="U97" s="8">
        <v>1248562.6431799268</v>
      </c>
      <c r="V97" s="8">
        <v>1437255.6165465326</v>
      </c>
      <c r="W97" s="8">
        <v>2053521.107769673</v>
      </c>
      <c r="X97" s="8">
        <v>2387100.5391940004</v>
      </c>
      <c r="Y97" s="8">
        <v>2480636.130868579</v>
      </c>
      <c r="Z97" s="8">
        <v>2381586.8908882486</v>
      </c>
      <c r="AA97" s="8">
        <v>2254512.3756446117</v>
      </c>
      <c r="AB97" s="8">
        <v>2088218.6572630922</v>
      </c>
      <c r="AC97" s="8">
        <v>1870826.0092257462</v>
      </c>
      <c r="AD97" s="8">
        <v>2205573.318004202</v>
      </c>
      <c r="AE97" s="8">
        <v>2094421.384179785</v>
      </c>
      <c r="AF97" s="8">
        <v>1786570.7728401208</v>
      </c>
      <c r="AG97" s="8">
        <v>1966421.6574053366</v>
      </c>
      <c r="AH97" s="8">
        <v>1829359.875842187</v>
      </c>
      <c r="AI97" s="8">
        <v>1618761.9320439042</v>
      </c>
      <c r="AJ97" s="8">
        <v>1506182.3148846112</v>
      </c>
      <c r="AK97" s="8">
        <v>1449973.9912613437</v>
      </c>
      <c r="AL97" s="8">
        <v>1293397.8326076816</v>
      </c>
      <c r="AM97" s="8">
        <v>1344935.995784475</v>
      </c>
      <c r="AN97" s="8">
        <v>1277548.4721402037</v>
      </c>
      <c r="AO97" s="8">
        <v>1845693.3402005476</v>
      </c>
      <c r="AP97" s="8">
        <v>1409649.9537249824</v>
      </c>
      <c r="AQ97" s="8">
        <v>1492506.810306594</v>
      </c>
      <c r="AR97" s="9">
        <v>1205276.4132601095</v>
      </c>
    </row>
    <row r="98" spans="1:44" ht="12.75">
      <c r="A98">
        <v>96</v>
      </c>
      <c r="B98" t="s">
        <v>105</v>
      </c>
      <c r="C98" s="7">
        <v>50247.68960757782</v>
      </c>
      <c r="D98" s="8">
        <v>43510.46202402039</v>
      </c>
      <c r="E98" s="8">
        <v>49225.95191741349</v>
      </c>
      <c r="F98" s="8">
        <v>67081.59687086308</v>
      </c>
      <c r="G98" s="8">
        <v>146204.91872863678</v>
      </c>
      <c r="H98" s="8">
        <v>107419.16695765016</v>
      </c>
      <c r="I98" s="8">
        <v>140230.9186155236</v>
      </c>
      <c r="J98" s="8">
        <v>173007.22565171</v>
      </c>
      <c r="K98" s="8">
        <v>169765.16637997513</v>
      </c>
      <c r="L98" s="8">
        <v>211914.24847037732</v>
      </c>
      <c r="M98" s="8">
        <v>349723.7458413685</v>
      </c>
      <c r="N98" s="8">
        <v>363330.20040659455</v>
      </c>
      <c r="O98" s="8">
        <v>372192.05308078654</v>
      </c>
      <c r="P98" s="8">
        <v>344227.41447513894</v>
      </c>
      <c r="Q98" s="8">
        <v>409072.46457770845</v>
      </c>
      <c r="R98" s="8">
        <v>381789.9973582123</v>
      </c>
      <c r="S98" s="8">
        <v>334540.227375054</v>
      </c>
      <c r="T98" s="8">
        <v>300618.1646362475</v>
      </c>
      <c r="U98" s="8">
        <v>295418.2263722394</v>
      </c>
      <c r="V98" s="8">
        <v>310803.04090556013</v>
      </c>
      <c r="W98" s="8">
        <v>387224.2722008703</v>
      </c>
      <c r="X98" s="8">
        <v>415754.9571683049</v>
      </c>
      <c r="Y98" s="8">
        <v>440233.68709890486</v>
      </c>
      <c r="Z98" s="8">
        <v>402001.8542051979</v>
      </c>
      <c r="AA98" s="8">
        <v>390242.8366503601</v>
      </c>
      <c r="AB98" s="8">
        <v>376534.37732967857</v>
      </c>
      <c r="AC98" s="8">
        <v>351883.93392862607</v>
      </c>
      <c r="AD98" s="8">
        <v>398754.04298262415</v>
      </c>
      <c r="AE98" s="8">
        <v>364556.92228516674</v>
      </c>
      <c r="AF98" s="8">
        <v>310946.4372058541</v>
      </c>
      <c r="AG98" s="8">
        <v>323271.5034965112</v>
      </c>
      <c r="AH98" s="8">
        <v>313794.3975786286</v>
      </c>
      <c r="AI98" s="8">
        <v>277152.80358645227</v>
      </c>
      <c r="AJ98" s="8">
        <v>264525.88748101937</v>
      </c>
      <c r="AK98" s="8">
        <v>265375.7079652656</v>
      </c>
      <c r="AL98" s="8">
        <v>247812.86977049164</v>
      </c>
      <c r="AM98" s="8">
        <v>252237.20878387848</v>
      </c>
      <c r="AN98" s="8">
        <v>268857.280478099</v>
      </c>
      <c r="AO98" s="8">
        <v>364673.82800162147</v>
      </c>
      <c r="AP98" s="8">
        <v>311471.59264245204</v>
      </c>
      <c r="AQ98" s="8">
        <v>344481.005186864</v>
      </c>
      <c r="AR98" s="9">
        <v>271159.8675766386</v>
      </c>
    </row>
    <row r="99" spans="1:44" ht="12.75">
      <c r="A99">
        <v>97</v>
      </c>
      <c r="B99" t="s">
        <v>106</v>
      </c>
      <c r="C99" s="7">
        <v>25012.61289423895</v>
      </c>
      <c r="D99" s="8">
        <v>20235.25043252632</v>
      </c>
      <c r="E99" s="8">
        <v>16900.077267274457</v>
      </c>
      <c r="F99" s="8">
        <v>38743.637649652075</v>
      </c>
      <c r="G99" s="8">
        <v>62920.457377137885</v>
      </c>
      <c r="H99" s="8">
        <v>55523.57371041187</v>
      </c>
      <c r="I99" s="8">
        <v>72035.12273778519</v>
      </c>
      <c r="J99" s="8">
        <v>242094.74806448177</v>
      </c>
      <c r="K99" s="8">
        <v>95703.44175725944</v>
      </c>
      <c r="L99" s="8">
        <v>225700.55370610772</v>
      </c>
      <c r="M99" s="8">
        <v>332903.00636647677</v>
      </c>
      <c r="N99" s="8">
        <v>313563.82282273454</v>
      </c>
      <c r="O99" s="8">
        <v>438111.01144659764</v>
      </c>
      <c r="P99" s="8">
        <v>399187.6742458833</v>
      </c>
      <c r="Q99" s="8">
        <v>455536.3300828367</v>
      </c>
      <c r="R99" s="8">
        <v>560389.4724978165</v>
      </c>
      <c r="S99" s="8">
        <v>555149.6176567357</v>
      </c>
      <c r="T99" s="8">
        <v>516748.71006619703</v>
      </c>
      <c r="U99" s="8">
        <v>462724.6532935202</v>
      </c>
      <c r="V99" s="8">
        <v>545666.550017249</v>
      </c>
      <c r="W99" s="8">
        <v>697429.0927922631</v>
      </c>
      <c r="X99" s="8">
        <v>872193.4895498779</v>
      </c>
      <c r="Y99" s="8">
        <v>958772.5961458217</v>
      </c>
      <c r="Z99" s="8">
        <v>801129.3748094362</v>
      </c>
      <c r="AA99" s="8">
        <v>699215.4288903289</v>
      </c>
      <c r="AB99" s="8">
        <v>657795.196997518</v>
      </c>
      <c r="AC99" s="8">
        <v>621834.9729074669</v>
      </c>
      <c r="AD99" s="8">
        <v>747758.3929575783</v>
      </c>
      <c r="AE99" s="8">
        <v>703376.6778274563</v>
      </c>
      <c r="AF99" s="8">
        <v>633247.3233097476</v>
      </c>
      <c r="AG99" s="8">
        <v>709700.7852685037</v>
      </c>
      <c r="AH99" s="8">
        <v>766859.2535885042</v>
      </c>
      <c r="AI99" s="8">
        <v>605426.4693604033</v>
      </c>
      <c r="AJ99" s="8">
        <v>544504.5385915434</v>
      </c>
      <c r="AK99" s="8">
        <v>523504.62674718216</v>
      </c>
      <c r="AL99" s="8">
        <v>481663.68184795475</v>
      </c>
      <c r="AM99" s="8">
        <v>521048.06651216076</v>
      </c>
      <c r="AN99" s="8">
        <v>495127.3308210608</v>
      </c>
      <c r="AO99" s="8">
        <v>520528.2596976613</v>
      </c>
      <c r="AP99" s="8">
        <v>377154.4691465256</v>
      </c>
      <c r="AQ99" s="8">
        <v>404330.54630410566</v>
      </c>
      <c r="AR99" s="9">
        <v>376059.3436462331</v>
      </c>
    </row>
    <row r="100" spans="1:44" ht="12.75">
      <c r="A100">
        <v>98</v>
      </c>
      <c r="B100" t="s">
        <v>107</v>
      </c>
      <c r="C100" s="7">
        <v>755749.7884384297</v>
      </c>
      <c r="D100" s="8">
        <v>668395.6359802781</v>
      </c>
      <c r="E100" s="8">
        <v>669057.3693365706</v>
      </c>
      <c r="F100" s="8">
        <v>636196.5802168277</v>
      </c>
      <c r="G100" s="8">
        <v>1191543.869483207</v>
      </c>
      <c r="H100" s="8">
        <v>1057249.9234422683</v>
      </c>
      <c r="I100" s="8">
        <v>1174394.9345096208</v>
      </c>
      <c r="J100" s="8">
        <v>1470733.641493467</v>
      </c>
      <c r="K100" s="8">
        <v>1351342.3533938648</v>
      </c>
      <c r="L100" s="8">
        <v>1558451.732819137</v>
      </c>
      <c r="M100" s="8">
        <v>2250496.681134644</v>
      </c>
      <c r="N100" s="8">
        <v>2420624.5275642024</v>
      </c>
      <c r="O100" s="8">
        <v>2564816.7014065445</v>
      </c>
      <c r="P100" s="8">
        <v>2361835.907630055</v>
      </c>
      <c r="Q100" s="8">
        <v>2691105.241697775</v>
      </c>
      <c r="R100" s="8">
        <v>2647997.140693684</v>
      </c>
      <c r="S100" s="8">
        <v>2274016.2530690567</v>
      </c>
      <c r="T100" s="8">
        <v>2041959.3714694087</v>
      </c>
      <c r="U100" s="8">
        <v>1820721.2707961223</v>
      </c>
      <c r="V100" s="8">
        <v>1864737.4571147098</v>
      </c>
      <c r="W100" s="8">
        <v>2331157.2723398944</v>
      </c>
      <c r="X100" s="8">
        <v>2399375.5023051547</v>
      </c>
      <c r="Y100" s="8">
        <v>2418444.4599196124</v>
      </c>
      <c r="Z100" s="8">
        <v>2353035.093015204</v>
      </c>
      <c r="AA100" s="8">
        <v>2276965.95409294</v>
      </c>
      <c r="AB100" s="8">
        <v>2104913.821650324</v>
      </c>
      <c r="AC100" s="8">
        <v>1893792.8013612952</v>
      </c>
      <c r="AD100" s="8">
        <v>2166750.9110187152</v>
      </c>
      <c r="AE100" s="8">
        <v>2079239.60169232</v>
      </c>
      <c r="AF100" s="8">
        <v>1868854.6252977094</v>
      </c>
      <c r="AG100" s="8">
        <v>1982219.0393647996</v>
      </c>
      <c r="AH100" s="8">
        <v>1861764.3274695184</v>
      </c>
      <c r="AI100" s="8">
        <v>1668024.8848411264</v>
      </c>
      <c r="AJ100" s="8">
        <v>1595600.5174900019</v>
      </c>
      <c r="AK100" s="8">
        <v>1566028.7035832491</v>
      </c>
      <c r="AL100" s="8">
        <v>1394686.3385738127</v>
      </c>
      <c r="AM100" s="8">
        <v>1385489.9386902167</v>
      </c>
      <c r="AN100" s="8">
        <v>1293181.5686684588</v>
      </c>
      <c r="AO100" s="8">
        <v>2084698.4199868175</v>
      </c>
      <c r="AP100" s="8">
        <v>1638418.553945947</v>
      </c>
      <c r="AQ100" s="8">
        <v>1994983.061216325</v>
      </c>
      <c r="AR100" s="9">
        <v>1634395.8666378492</v>
      </c>
    </row>
    <row r="101" spans="1:44" ht="12.75">
      <c r="A101">
        <v>99</v>
      </c>
      <c r="B101" t="s">
        <v>108</v>
      </c>
      <c r="C101" s="7">
        <v>59127.03388052096</v>
      </c>
      <c r="D101" s="8">
        <v>49348.223029767156</v>
      </c>
      <c r="E101" s="8">
        <v>39430.55309652129</v>
      </c>
      <c r="F101" s="8">
        <v>36884.09142259277</v>
      </c>
      <c r="G101" s="8">
        <v>62907.48883159432</v>
      </c>
      <c r="H101" s="8">
        <v>54973.98316399598</v>
      </c>
      <c r="I101" s="8">
        <v>57833.45502007263</v>
      </c>
      <c r="J101" s="8">
        <v>59524.95019834562</v>
      </c>
      <c r="K101" s="8">
        <v>57368.05710813187</v>
      </c>
      <c r="L101" s="8">
        <v>71682.3354533126</v>
      </c>
      <c r="M101" s="8">
        <v>96506.3243074232</v>
      </c>
      <c r="N101" s="8">
        <v>115287.18797337112</v>
      </c>
      <c r="O101" s="8">
        <v>131293.54061260202</v>
      </c>
      <c r="P101" s="8">
        <v>129374.08277378135</v>
      </c>
      <c r="Q101" s="8">
        <v>170690.86406993377</v>
      </c>
      <c r="R101" s="8">
        <v>184092.66948101943</v>
      </c>
      <c r="S101" s="8">
        <v>192578.19735247418</v>
      </c>
      <c r="T101" s="8">
        <v>217131.1633863319</v>
      </c>
      <c r="U101" s="8">
        <v>234754.86470627977</v>
      </c>
      <c r="V101" s="8">
        <v>294846.57291668956</v>
      </c>
      <c r="W101" s="8">
        <v>475607.8737151568</v>
      </c>
      <c r="X101" s="8">
        <v>531131.9574421933</v>
      </c>
      <c r="Y101" s="8">
        <v>571203.2463922394</v>
      </c>
      <c r="Z101" s="8">
        <v>602405.4828356093</v>
      </c>
      <c r="AA101" s="8">
        <v>625799.8793085886</v>
      </c>
      <c r="AB101" s="8">
        <v>624804.4588944867</v>
      </c>
      <c r="AC101" s="8">
        <v>566067.2253622616</v>
      </c>
      <c r="AD101" s="8">
        <v>633998.1900979474</v>
      </c>
      <c r="AE101" s="8">
        <v>611159.5027821562</v>
      </c>
      <c r="AF101" s="8">
        <v>574547.7247295242</v>
      </c>
      <c r="AG101" s="8">
        <v>630948.7913771344</v>
      </c>
      <c r="AH101" s="8">
        <v>585577.6552708248</v>
      </c>
      <c r="AI101" s="8">
        <v>513443.7744102238</v>
      </c>
      <c r="AJ101" s="8">
        <v>472848.65954210615</v>
      </c>
      <c r="AK101" s="8">
        <v>448357.06053048844</v>
      </c>
      <c r="AL101" s="8">
        <v>385893.0998464976</v>
      </c>
      <c r="AM101" s="8">
        <v>365825.8558696696</v>
      </c>
      <c r="AN101" s="8">
        <v>324680.41225438437</v>
      </c>
      <c r="AO101" s="8">
        <v>504809.2209956046</v>
      </c>
      <c r="AP101" s="8">
        <v>375092.464330938</v>
      </c>
      <c r="AQ101" s="8">
        <v>440058.7200098984</v>
      </c>
      <c r="AR101" s="9">
        <v>347785.0196879395</v>
      </c>
    </row>
    <row r="102" spans="1:44" ht="12.75">
      <c r="A102">
        <v>100</v>
      </c>
      <c r="B102" t="s">
        <v>109</v>
      </c>
      <c r="C102" s="7">
        <v>84961.09729760916</v>
      </c>
      <c r="D102" s="8">
        <v>80862.18944303683</v>
      </c>
      <c r="E102" s="8">
        <v>80977.33973040537</v>
      </c>
      <c r="F102" s="8">
        <v>71599.39953185848</v>
      </c>
      <c r="G102" s="8">
        <v>124954.8036435569</v>
      </c>
      <c r="H102" s="8">
        <v>152693.81783259736</v>
      </c>
      <c r="I102" s="8">
        <v>169450.20422440895</v>
      </c>
      <c r="J102" s="8">
        <v>206321.64812226078</v>
      </c>
      <c r="K102" s="8">
        <v>221268.7376317786</v>
      </c>
      <c r="L102" s="8">
        <v>281594.6589463829</v>
      </c>
      <c r="M102" s="8">
        <v>426858.90287189087</v>
      </c>
      <c r="N102" s="8">
        <v>610458.057716351</v>
      </c>
      <c r="O102" s="8">
        <v>782477.5421100686</v>
      </c>
      <c r="P102" s="8">
        <v>943228.7430578172</v>
      </c>
      <c r="Q102" s="8">
        <v>1416902.2886282895</v>
      </c>
      <c r="R102" s="8">
        <v>1195239.929544132</v>
      </c>
      <c r="S102" s="8">
        <v>1208642.0868972484</v>
      </c>
      <c r="T102" s="8">
        <v>1236410.9755098002</v>
      </c>
      <c r="U102" s="8">
        <v>1196902.0469413865</v>
      </c>
      <c r="V102" s="8">
        <v>1227402.1984167115</v>
      </c>
      <c r="W102" s="8">
        <v>1556320.7403075995</v>
      </c>
      <c r="X102" s="8">
        <v>1594005.109828077</v>
      </c>
      <c r="Y102" s="8">
        <v>1628536.3579672368</v>
      </c>
      <c r="Z102" s="8">
        <v>1581133.4842820317</v>
      </c>
      <c r="AA102" s="8">
        <v>1564484.7251949962</v>
      </c>
      <c r="AB102" s="8">
        <v>1463458.8679549696</v>
      </c>
      <c r="AC102" s="8">
        <v>1330265.833090418</v>
      </c>
      <c r="AD102" s="8">
        <v>1538177.884221491</v>
      </c>
      <c r="AE102" s="8">
        <v>1611004.0793936842</v>
      </c>
      <c r="AF102" s="8">
        <v>1500237.8206785913</v>
      </c>
      <c r="AG102" s="8">
        <v>1544491.256703348</v>
      </c>
      <c r="AH102" s="8">
        <v>1479213.299296956</v>
      </c>
      <c r="AI102" s="8">
        <v>1347865.1367194315</v>
      </c>
      <c r="AJ102" s="8">
        <v>1239126.2722212798</v>
      </c>
      <c r="AK102" s="8">
        <v>1077324.4913031256</v>
      </c>
      <c r="AL102" s="8">
        <v>943271.039576731</v>
      </c>
      <c r="AM102" s="8">
        <v>872742.3971930598</v>
      </c>
      <c r="AN102" s="8">
        <v>773720.7146054645</v>
      </c>
      <c r="AO102" s="8">
        <v>1042370.6136754234</v>
      </c>
      <c r="AP102" s="8">
        <v>798870.4053401442</v>
      </c>
      <c r="AQ102" s="8">
        <v>855351.7232800839</v>
      </c>
      <c r="AR102" s="9">
        <v>674264.0428481677</v>
      </c>
    </row>
    <row r="103" spans="1:44" ht="12.75">
      <c r="A103">
        <v>101</v>
      </c>
      <c r="B103" t="s">
        <v>110</v>
      </c>
      <c r="C103" s="7">
        <v>14793.881168640093</v>
      </c>
      <c r="D103" s="8">
        <v>11308.036879509204</v>
      </c>
      <c r="E103" s="8">
        <v>9109.657343034678</v>
      </c>
      <c r="F103" s="8">
        <v>6563.549445267313</v>
      </c>
      <c r="G103" s="8">
        <v>9619.257245665933</v>
      </c>
      <c r="H103" s="8">
        <v>8821.84195004029</v>
      </c>
      <c r="I103" s="8">
        <v>8433.294821069616</v>
      </c>
      <c r="J103" s="8">
        <v>8329.67081115822</v>
      </c>
      <c r="K103" s="8">
        <v>7593.246903426498</v>
      </c>
      <c r="L103" s="8">
        <v>9978.292447499676</v>
      </c>
      <c r="M103" s="8">
        <v>15192.096470490946</v>
      </c>
      <c r="N103" s="8">
        <v>20774.769217619916</v>
      </c>
      <c r="O103" s="8">
        <v>23468.989467513515</v>
      </c>
      <c r="P103" s="8">
        <v>23924.931568448494</v>
      </c>
      <c r="Q103" s="8">
        <v>31358.901949417675</v>
      </c>
      <c r="R103" s="8">
        <v>24945.956033911098</v>
      </c>
      <c r="S103" s="8">
        <v>22355.268661421458</v>
      </c>
      <c r="T103" s="8">
        <v>22492.287457587423</v>
      </c>
      <c r="U103" s="8">
        <v>23033.28571075666</v>
      </c>
      <c r="V103" s="8">
        <v>25163.38516559257</v>
      </c>
      <c r="W103" s="8">
        <v>33508.50574232346</v>
      </c>
      <c r="X103" s="8">
        <v>32980.46538394891</v>
      </c>
      <c r="Y103" s="8">
        <v>32596.08119955411</v>
      </c>
      <c r="Z103" s="8">
        <v>30351.28708516164</v>
      </c>
      <c r="AA103" s="8">
        <v>28473.79817682676</v>
      </c>
      <c r="AB103" s="8">
        <v>25949.702336100057</v>
      </c>
      <c r="AC103" s="8">
        <v>23896.46161106243</v>
      </c>
      <c r="AD103" s="8">
        <v>28122.32921359996</v>
      </c>
      <c r="AE103" s="8">
        <v>28179.46520148291</v>
      </c>
      <c r="AF103" s="8">
        <v>24484.476117513874</v>
      </c>
      <c r="AG103" s="8">
        <v>24560.144944683914</v>
      </c>
      <c r="AH103" s="8">
        <v>22897.18126560076</v>
      </c>
      <c r="AI103" s="8">
        <v>21313.629519404287</v>
      </c>
      <c r="AJ103" s="8">
        <v>21828.264810314882</v>
      </c>
      <c r="AK103" s="8">
        <v>24375.091797978006</v>
      </c>
      <c r="AL103" s="8">
        <v>23805.75678994627</v>
      </c>
      <c r="AM103" s="8">
        <v>22689.761417500096</v>
      </c>
      <c r="AN103" s="8">
        <v>20136.2909963646</v>
      </c>
      <c r="AO103" s="8">
        <v>27189.010874233958</v>
      </c>
      <c r="AP103" s="8">
        <v>22206.77987607231</v>
      </c>
      <c r="AQ103" s="8">
        <v>22707.355260597073</v>
      </c>
      <c r="AR103" s="9">
        <v>16156.274380927027</v>
      </c>
    </row>
    <row r="104" spans="1:44" ht="12.75">
      <c r="A104">
        <v>102</v>
      </c>
      <c r="B104" t="s">
        <v>111</v>
      </c>
      <c r="C104" s="7">
        <v>157855.7209529112</v>
      </c>
      <c r="D104" s="8">
        <v>122045.19302978285</v>
      </c>
      <c r="E104" s="8">
        <v>88166.6744128677</v>
      </c>
      <c r="F104" s="8">
        <v>74815.37432415882</v>
      </c>
      <c r="G104" s="8">
        <v>120277.20080546525</v>
      </c>
      <c r="H104" s="8">
        <v>95893.8439462323</v>
      </c>
      <c r="I104" s="8">
        <v>92525.09331232356</v>
      </c>
      <c r="J104" s="8">
        <v>87115.42847395808</v>
      </c>
      <c r="K104" s="8">
        <v>76736.94334916135</v>
      </c>
      <c r="L104" s="8">
        <v>87560.84127111679</v>
      </c>
      <c r="M104" s="8">
        <v>107055.85762769476</v>
      </c>
      <c r="N104" s="8">
        <v>114482.98727586425</v>
      </c>
      <c r="O104" s="8">
        <v>117870.12910498166</v>
      </c>
      <c r="P104" s="8">
        <v>100140.90954069998</v>
      </c>
      <c r="Q104" s="8">
        <v>118261.58064926289</v>
      </c>
      <c r="R104" s="8">
        <v>105308.8075151866</v>
      </c>
      <c r="S104" s="8">
        <v>89728.61758275513</v>
      </c>
      <c r="T104" s="8">
        <v>76786.07316225051</v>
      </c>
      <c r="U104" s="8">
        <v>65865.33542335963</v>
      </c>
      <c r="V104" s="8">
        <v>73176.93542770026</v>
      </c>
      <c r="W104" s="8">
        <v>108020.63589874665</v>
      </c>
      <c r="X104" s="8">
        <v>120669.48030888772</v>
      </c>
      <c r="Y104" s="8">
        <v>132715.83008260725</v>
      </c>
      <c r="Z104" s="8">
        <v>136134.20591155696</v>
      </c>
      <c r="AA104" s="8">
        <v>139730.50878396866</v>
      </c>
      <c r="AB104" s="8">
        <v>139824.64125106257</v>
      </c>
      <c r="AC104" s="8">
        <v>129771.21048208451</v>
      </c>
      <c r="AD104" s="8">
        <v>157561.93552112946</v>
      </c>
      <c r="AE104" s="8">
        <v>159746.04138522482</v>
      </c>
      <c r="AF104" s="8">
        <v>152171.72132259118</v>
      </c>
      <c r="AG104" s="8">
        <v>169685.39455011222</v>
      </c>
      <c r="AH104" s="8">
        <v>162838.9661264046</v>
      </c>
      <c r="AI104" s="8">
        <v>149238.8304578733</v>
      </c>
      <c r="AJ104" s="8">
        <v>141901.97144257525</v>
      </c>
      <c r="AK104" s="8">
        <v>146152.30632360087</v>
      </c>
      <c r="AL104" s="8">
        <v>142486.03064440872</v>
      </c>
      <c r="AM104" s="8">
        <v>144637.07425901864</v>
      </c>
      <c r="AN104" s="8">
        <v>133447.22188127085</v>
      </c>
      <c r="AO104" s="8">
        <v>233928.662409131</v>
      </c>
      <c r="AP104" s="8">
        <v>180345.81672513974</v>
      </c>
      <c r="AQ104" s="8">
        <v>231798.58187377872</v>
      </c>
      <c r="AR104" s="9">
        <v>214974.50856628682</v>
      </c>
    </row>
    <row r="105" spans="1:44" ht="12.75">
      <c r="A105">
        <v>103</v>
      </c>
      <c r="B105" t="s">
        <v>112</v>
      </c>
      <c r="C105" s="7">
        <v>1536362.0030564247</v>
      </c>
      <c r="D105" s="8">
        <v>1389374.1391879693</v>
      </c>
      <c r="E105" s="8">
        <v>1215495.9842867327</v>
      </c>
      <c r="F105" s="8">
        <v>1182439.4737205172</v>
      </c>
      <c r="G105" s="8">
        <v>2086081.4474757253</v>
      </c>
      <c r="H105" s="8">
        <v>1978923.5544992113</v>
      </c>
      <c r="I105" s="8">
        <v>2192482.2407191973</v>
      </c>
      <c r="J105" s="8">
        <v>2481267.2178146173</v>
      </c>
      <c r="K105" s="8">
        <v>2569454.9612992643</v>
      </c>
      <c r="L105" s="8">
        <v>3348216.980834671</v>
      </c>
      <c r="M105" s="8">
        <v>4368775.176261494</v>
      </c>
      <c r="N105" s="8">
        <v>5048518.67537947</v>
      </c>
      <c r="O105" s="8">
        <v>5531999.5076227235</v>
      </c>
      <c r="P105" s="8">
        <v>5204893.512086916</v>
      </c>
      <c r="Q105" s="8">
        <v>6397510.04160091</v>
      </c>
      <c r="R105" s="8">
        <v>6299772.891870479</v>
      </c>
      <c r="S105" s="8">
        <v>5642810.6330556115</v>
      </c>
      <c r="T105" s="8">
        <v>5113995.058640666</v>
      </c>
      <c r="U105" s="8">
        <v>4361021.7631606795</v>
      </c>
      <c r="V105" s="8">
        <v>4967153.053493621</v>
      </c>
      <c r="W105" s="8">
        <v>7238044.611544834</v>
      </c>
      <c r="X105" s="8">
        <v>8165227.918904031</v>
      </c>
      <c r="Y105" s="8">
        <v>8712507.53185931</v>
      </c>
      <c r="Z105" s="8">
        <v>8666616.487761505</v>
      </c>
      <c r="AA105" s="8">
        <v>8483347.950165858</v>
      </c>
      <c r="AB105" s="8">
        <v>7882307.980671683</v>
      </c>
      <c r="AC105" s="8">
        <v>6874176.250885377</v>
      </c>
      <c r="AD105" s="8">
        <v>8633023.699562535</v>
      </c>
      <c r="AE105" s="8">
        <v>8917572.27872111</v>
      </c>
      <c r="AF105" s="8">
        <v>8151298.943278836</v>
      </c>
      <c r="AG105" s="8">
        <v>10066043.731452234</v>
      </c>
      <c r="AH105" s="8">
        <v>9116688.175500732</v>
      </c>
      <c r="AI105" s="8">
        <v>7317737.411833028</v>
      </c>
      <c r="AJ105" s="8">
        <v>6401885.855326492</v>
      </c>
      <c r="AK105" s="8">
        <v>5883842.807182408</v>
      </c>
      <c r="AL105" s="8">
        <v>5261892.023786843</v>
      </c>
      <c r="AM105" s="8">
        <v>4953209.135211402</v>
      </c>
      <c r="AN105" s="8">
        <v>3268185.7712634923</v>
      </c>
      <c r="AO105" s="8">
        <v>11534819.499387205</v>
      </c>
      <c r="AP105" s="8">
        <v>6834464.270003759</v>
      </c>
      <c r="AQ105" s="8">
        <v>11663038.349991653</v>
      </c>
      <c r="AR105" s="9">
        <v>6774173.961848246</v>
      </c>
    </row>
    <row r="106" spans="1:44" ht="12.75">
      <c r="A106">
        <v>104</v>
      </c>
      <c r="B106" t="s">
        <v>113</v>
      </c>
      <c r="C106" s="7">
        <v>173724.3566625828</v>
      </c>
      <c r="D106" s="8">
        <v>142745.51873763173</v>
      </c>
      <c r="E106" s="8">
        <v>124305.73248497484</v>
      </c>
      <c r="F106" s="8">
        <v>97519.2987851811</v>
      </c>
      <c r="G106" s="8">
        <v>150276.28403259095</v>
      </c>
      <c r="H106" s="8">
        <v>157676.18479631655</v>
      </c>
      <c r="I106" s="8">
        <v>159274.0388852133</v>
      </c>
      <c r="J106" s="8">
        <v>173731.67809873927</v>
      </c>
      <c r="K106" s="8">
        <v>158607.77878720386</v>
      </c>
      <c r="L106" s="8">
        <v>182500.993497349</v>
      </c>
      <c r="M106" s="8">
        <v>245646.19020040423</v>
      </c>
      <c r="N106" s="8">
        <v>295618.7502297345</v>
      </c>
      <c r="O106" s="8">
        <v>312841.3502550477</v>
      </c>
      <c r="P106" s="8">
        <v>312748.03410127526</v>
      </c>
      <c r="Q106" s="8">
        <v>426752.1236963583</v>
      </c>
      <c r="R106" s="8">
        <v>392854.16570677445</v>
      </c>
      <c r="S106" s="8">
        <v>406275.3442387812</v>
      </c>
      <c r="T106" s="8">
        <v>415386.3885762733</v>
      </c>
      <c r="U106" s="8">
        <v>433696.18767137115</v>
      </c>
      <c r="V106" s="8">
        <v>499125.4057204578</v>
      </c>
      <c r="W106" s="8">
        <v>698700.2689161372</v>
      </c>
      <c r="X106" s="8">
        <v>800554.8139552939</v>
      </c>
      <c r="Y106" s="8">
        <v>906965.8219580495</v>
      </c>
      <c r="Z106" s="8">
        <v>987992.778751492</v>
      </c>
      <c r="AA106" s="8">
        <v>1097701.0341841322</v>
      </c>
      <c r="AB106" s="8">
        <v>1076758.6939577342</v>
      </c>
      <c r="AC106" s="8">
        <v>1008415.8835926518</v>
      </c>
      <c r="AD106" s="8">
        <v>1158424.629394664</v>
      </c>
      <c r="AE106" s="8">
        <v>1238511.8059184505</v>
      </c>
      <c r="AF106" s="8">
        <v>1221179.6828188845</v>
      </c>
      <c r="AG106" s="8">
        <v>1291640.619823441</v>
      </c>
      <c r="AH106" s="8">
        <v>1296266.554816412</v>
      </c>
      <c r="AI106" s="8">
        <v>1283437.460573686</v>
      </c>
      <c r="AJ106" s="8">
        <v>1290177.2076274713</v>
      </c>
      <c r="AK106" s="8">
        <v>1151115.1746104616</v>
      </c>
      <c r="AL106" s="8">
        <v>1115346.7537585741</v>
      </c>
      <c r="AM106" s="8">
        <v>1120999.10887215</v>
      </c>
      <c r="AN106" s="8">
        <v>1132360.7977733023</v>
      </c>
      <c r="AO106" s="8">
        <v>1466200.8996771234</v>
      </c>
      <c r="AP106" s="8">
        <v>1243883.42695935</v>
      </c>
      <c r="AQ106" s="8">
        <v>1351989.7971772957</v>
      </c>
      <c r="AR106" s="9">
        <v>1125903.8369342033</v>
      </c>
    </row>
    <row r="107" spans="1:44" ht="12.75">
      <c r="A107">
        <v>105</v>
      </c>
      <c r="B107" t="s">
        <v>114</v>
      </c>
      <c r="C107" s="7">
        <v>55713.75522006789</v>
      </c>
      <c r="D107" s="8">
        <v>60029.15356924064</v>
      </c>
      <c r="E107" s="8">
        <v>64225.01142155282</v>
      </c>
      <c r="F107" s="8">
        <v>56796.153408299004</v>
      </c>
      <c r="G107" s="8">
        <v>90797.52695742821</v>
      </c>
      <c r="H107" s="8">
        <v>99087.08190107174</v>
      </c>
      <c r="I107" s="8">
        <v>100254.89205895175</v>
      </c>
      <c r="J107" s="8">
        <v>108188.75468279643</v>
      </c>
      <c r="K107" s="8">
        <v>91822.52431516323</v>
      </c>
      <c r="L107" s="8">
        <v>96107.20417987854</v>
      </c>
      <c r="M107" s="8">
        <v>111578.35475750422</v>
      </c>
      <c r="N107" s="8">
        <v>114011.83287053753</v>
      </c>
      <c r="O107" s="8">
        <v>114734.65641127595</v>
      </c>
      <c r="P107" s="8">
        <v>110982.9707989854</v>
      </c>
      <c r="Q107" s="8">
        <v>142348.38414136064</v>
      </c>
      <c r="R107" s="8">
        <v>122647.08924402487</v>
      </c>
      <c r="S107" s="8">
        <v>118442.33527585054</v>
      </c>
      <c r="T107" s="8">
        <v>118749.05121472933</v>
      </c>
      <c r="U107" s="8">
        <v>120827.88670330562</v>
      </c>
      <c r="V107" s="8">
        <v>135146.25868666015</v>
      </c>
      <c r="W107" s="8">
        <v>188213.39527312396</v>
      </c>
      <c r="X107" s="8">
        <v>204317.01647990954</v>
      </c>
      <c r="Y107" s="8">
        <v>223154.9746098916</v>
      </c>
      <c r="Z107" s="8">
        <v>230527.10199028163</v>
      </c>
      <c r="AA107" s="8">
        <v>236892.872023644</v>
      </c>
      <c r="AB107" s="8">
        <v>231341.4541204587</v>
      </c>
      <c r="AC107" s="8">
        <v>215996.02052224058</v>
      </c>
      <c r="AD107" s="8">
        <v>255710.250174935</v>
      </c>
      <c r="AE107" s="8">
        <v>260513.80917683386</v>
      </c>
      <c r="AF107" s="8">
        <v>255767.98735872563</v>
      </c>
      <c r="AG107" s="8">
        <v>291617.65669747523</v>
      </c>
      <c r="AH107" s="8">
        <v>275982.97144220344</v>
      </c>
      <c r="AI107" s="8">
        <v>252888.71880492108</v>
      </c>
      <c r="AJ107" s="8">
        <v>242799.72917770757</v>
      </c>
      <c r="AK107" s="8">
        <v>257437.19464282895</v>
      </c>
      <c r="AL107" s="8">
        <v>243463.21277812077</v>
      </c>
      <c r="AM107" s="8">
        <v>245252.59212484807</v>
      </c>
      <c r="AN107" s="8">
        <v>225708.12417123216</v>
      </c>
      <c r="AO107" s="8">
        <v>355208.5147393914</v>
      </c>
      <c r="AP107" s="8">
        <v>257359.53895066536</v>
      </c>
      <c r="AQ107" s="8">
        <v>300103.68183691223</v>
      </c>
      <c r="AR107" s="9">
        <v>256465.06920219277</v>
      </c>
    </row>
    <row r="108" spans="1:44" ht="12.75">
      <c r="A108">
        <v>106</v>
      </c>
      <c r="B108" t="s">
        <v>115</v>
      </c>
      <c r="C108" s="7">
        <v>1964.3933901500202</v>
      </c>
      <c r="D108" s="8">
        <v>1435.8476002084697</v>
      </c>
      <c r="E108" s="8">
        <v>1154.9734207055901</v>
      </c>
      <c r="F108" s="8">
        <v>943.0752023220468</v>
      </c>
      <c r="G108" s="8">
        <v>1513.1868798954442</v>
      </c>
      <c r="H108" s="8">
        <v>1139.117142741489</v>
      </c>
      <c r="I108" s="8">
        <v>1096.5029196823934</v>
      </c>
      <c r="J108" s="8">
        <v>1183.3092531269167</v>
      </c>
      <c r="K108" s="8">
        <v>906.6363586660583</v>
      </c>
      <c r="L108" s="8">
        <v>872.5347696825355</v>
      </c>
      <c r="M108" s="8">
        <v>1267.9256366374684</v>
      </c>
      <c r="N108" s="8">
        <v>1217.8283545460897</v>
      </c>
      <c r="O108" s="8">
        <v>1206.2512265620637</v>
      </c>
      <c r="P108" s="8">
        <v>1053.1722938992052</v>
      </c>
      <c r="Q108" s="8">
        <v>1250.8935899303094</v>
      </c>
      <c r="R108" s="8">
        <v>1208.6518009176893</v>
      </c>
      <c r="S108" s="8">
        <v>1005.1917140297926</v>
      </c>
      <c r="T108" s="8">
        <v>897.9945357242859</v>
      </c>
      <c r="U108" s="8">
        <v>796.4864154191085</v>
      </c>
      <c r="V108" s="8">
        <v>826.8289420689968</v>
      </c>
      <c r="W108" s="8">
        <v>1042.0817711441434</v>
      </c>
      <c r="X108" s="8">
        <v>1080.4409378453315</v>
      </c>
      <c r="Y108" s="8">
        <v>1107.6267839850173</v>
      </c>
      <c r="Z108" s="8">
        <v>1123.4161739552312</v>
      </c>
      <c r="AA108" s="8">
        <v>1139.1479878922019</v>
      </c>
      <c r="AB108" s="8">
        <v>1173.0927824711778</v>
      </c>
      <c r="AC108" s="8">
        <v>1341.0481555536976</v>
      </c>
      <c r="AD108" s="8">
        <v>2149.9481334607226</v>
      </c>
      <c r="AE108" s="8">
        <v>2801.9046355957994</v>
      </c>
      <c r="AF108" s="8">
        <v>2934.8923123866066</v>
      </c>
      <c r="AG108" s="8">
        <v>3235.5524089050564</v>
      </c>
      <c r="AH108" s="8">
        <v>2915.507338624014</v>
      </c>
      <c r="AI108" s="8">
        <v>2772.2467958706843</v>
      </c>
      <c r="AJ108" s="8">
        <v>2608.859219061677</v>
      </c>
      <c r="AK108" s="8">
        <v>2615.0854387416293</v>
      </c>
      <c r="AL108" s="8">
        <v>2699.03076905799</v>
      </c>
      <c r="AM108" s="8">
        <v>2933.854423902073</v>
      </c>
      <c r="AN108" s="8">
        <v>3128.3875512774857</v>
      </c>
      <c r="AO108" s="8">
        <v>4418.664850921986</v>
      </c>
      <c r="AP108" s="8">
        <v>3711.038535068869</v>
      </c>
      <c r="AQ108" s="8">
        <v>4044.2452185456987</v>
      </c>
      <c r="AR108" s="9">
        <v>3494.4321157605414</v>
      </c>
    </row>
    <row r="109" spans="1:44" ht="12.75">
      <c r="A109">
        <v>107</v>
      </c>
      <c r="B109" t="s">
        <v>116</v>
      </c>
      <c r="C109" s="10">
        <v>53300.041392142135</v>
      </c>
      <c r="D109" s="11">
        <v>54153.78133596921</v>
      </c>
      <c r="E109" s="11">
        <v>53658.29259479826</v>
      </c>
      <c r="F109" s="11">
        <v>53450.44281217367</v>
      </c>
      <c r="G109" s="11">
        <v>98940.08931763623</v>
      </c>
      <c r="H109" s="11">
        <v>120641.63125562313</v>
      </c>
      <c r="I109" s="11">
        <v>128720.03794056085</v>
      </c>
      <c r="J109" s="11">
        <v>143454.27633437747</v>
      </c>
      <c r="K109" s="11">
        <v>127027.358900671</v>
      </c>
      <c r="L109" s="11">
        <v>135968.22061529438</v>
      </c>
      <c r="M109" s="11">
        <v>170465.22877754795</v>
      </c>
      <c r="N109" s="11">
        <v>184352.97914931722</v>
      </c>
      <c r="O109" s="11">
        <v>196772.62789153878</v>
      </c>
      <c r="P109" s="11">
        <v>206587.09661456582</v>
      </c>
      <c r="Q109" s="11">
        <v>286438.54717259714</v>
      </c>
      <c r="R109" s="11">
        <v>274691.03580956283</v>
      </c>
      <c r="S109" s="11">
        <v>248993.09439278496</v>
      </c>
      <c r="T109" s="11">
        <v>234184.71532737574</v>
      </c>
      <c r="U109" s="11">
        <v>227504.78449894884</v>
      </c>
      <c r="V109" s="11">
        <v>258821.59531405166</v>
      </c>
      <c r="W109" s="11">
        <v>357544.2000979976</v>
      </c>
      <c r="X109" s="11">
        <v>377169.6430175366</v>
      </c>
      <c r="Y109" s="11">
        <v>385398.41726816026</v>
      </c>
      <c r="Z109" s="11">
        <v>380824.4577298391</v>
      </c>
      <c r="AA109" s="11">
        <v>387842.09850734985</v>
      </c>
      <c r="AB109" s="11">
        <v>386864.38144388684</v>
      </c>
      <c r="AC109" s="11">
        <v>368175.5604919776</v>
      </c>
      <c r="AD109" s="11">
        <v>449160.5041065619</v>
      </c>
      <c r="AE109" s="11">
        <v>460470.77502848307</v>
      </c>
      <c r="AF109" s="11">
        <v>439371.89817687427</v>
      </c>
      <c r="AG109" s="11">
        <v>480085.06244558195</v>
      </c>
      <c r="AH109" s="11">
        <v>451198.4164824073</v>
      </c>
      <c r="AI109" s="11">
        <v>395563.9170479914</v>
      </c>
      <c r="AJ109" s="11">
        <v>378582.6999307544</v>
      </c>
      <c r="AK109" s="11">
        <v>389073.60498230765</v>
      </c>
      <c r="AL109" s="11">
        <v>349467.59558126377</v>
      </c>
      <c r="AM109" s="11">
        <v>331378.62876775843</v>
      </c>
      <c r="AN109" s="11">
        <v>297174.6488596992</v>
      </c>
      <c r="AO109" s="11">
        <v>516851.5688322181</v>
      </c>
      <c r="AP109" s="8">
        <v>392551.87869234034</v>
      </c>
      <c r="AQ109" s="11">
        <v>470410.47665694193</v>
      </c>
      <c r="AR109" s="12">
        <v>380109.01533885906</v>
      </c>
    </row>
    <row r="110" spans="1:44" ht="12.75">
      <c r="A110"/>
      <c r="B110" t="s">
        <v>117</v>
      </c>
      <c r="C110" s="7">
        <f>SUM(C10:C61)</f>
        <v>5556077.981623337</v>
      </c>
      <c r="D110" s="8">
        <f aca="true" t="shared" si="0" ref="D110:AM110">SUM(D10:D61)</f>
        <v>5538400.732596438</v>
      </c>
      <c r="E110" s="8">
        <f t="shared" si="0"/>
        <v>4385565.032234399</v>
      </c>
      <c r="F110" s="8">
        <f t="shared" si="0"/>
        <v>5081353.330244113</v>
      </c>
      <c r="G110" s="8">
        <f t="shared" si="0"/>
        <v>10873827.603789708</v>
      </c>
      <c r="H110" s="8">
        <f t="shared" si="0"/>
        <v>9389518.452419324</v>
      </c>
      <c r="I110" s="8">
        <f t="shared" si="0"/>
        <v>9527889.979152445</v>
      </c>
      <c r="J110" s="8">
        <f t="shared" si="0"/>
        <v>9929951.707384344</v>
      </c>
      <c r="K110" s="8">
        <f t="shared" si="0"/>
        <v>9656839.996970033</v>
      </c>
      <c r="L110" s="8">
        <f t="shared" si="0"/>
        <v>9375139.853085443</v>
      </c>
      <c r="M110" s="8">
        <f t="shared" si="0"/>
        <v>13941042.27211833</v>
      </c>
      <c r="N110" s="8">
        <f t="shared" si="0"/>
        <v>15898231.470840696</v>
      </c>
      <c r="O110" s="8">
        <f t="shared" si="0"/>
        <v>18036692.566228364</v>
      </c>
      <c r="P110" s="8">
        <f t="shared" si="0"/>
        <v>16760193.694272643</v>
      </c>
      <c r="Q110" s="8">
        <f t="shared" si="0"/>
        <v>19784933.739295244</v>
      </c>
      <c r="R110" s="8">
        <f t="shared" si="0"/>
        <v>21813040.69738653</v>
      </c>
      <c r="S110" s="8">
        <f t="shared" si="0"/>
        <v>20457261.44815234</v>
      </c>
      <c r="T110" s="8">
        <f t="shared" si="0"/>
        <v>17471499.48249845</v>
      </c>
      <c r="U110" s="8">
        <f t="shared" si="0"/>
        <v>15841717.271259503</v>
      </c>
      <c r="V110" s="8">
        <f t="shared" si="0"/>
        <v>18049738.21848508</v>
      </c>
      <c r="W110" s="8">
        <f t="shared" si="0"/>
        <v>26453820.28262387</v>
      </c>
      <c r="X110" s="8">
        <f t="shared" si="0"/>
        <v>31176806.108227346</v>
      </c>
      <c r="Y110" s="8">
        <f t="shared" si="0"/>
        <v>33508020.286066018</v>
      </c>
      <c r="Z110" s="8">
        <f t="shared" si="0"/>
        <v>31325447.171384837</v>
      </c>
      <c r="AA110" s="8">
        <f t="shared" si="0"/>
        <v>30150669.786954314</v>
      </c>
      <c r="AB110" s="8">
        <f t="shared" si="0"/>
        <v>27973194.8609147</v>
      </c>
      <c r="AC110" s="8">
        <f t="shared" si="0"/>
        <v>24239197.5368987</v>
      </c>
      <c r="AD110" s="8">
        <f t="shared" si="0"/>
        <v>27315743.717927735</v>
      </c>
      <c r="AE110" s="8">
        <f t="shared" si="0"/>
        <v>29253456.102034636</v>
      </c>
      <c r="AF110" s="8">
        <f t="shared" si="0"/>
        <v>26628179.43270061</v>
      </c>
      <c r="AG110" s="8">
        <f t="shared" si="0"/>
        <v>27605103.608438417</v>
      </c>
      <c r="AH110" s="8">
        <f t="shared" si="0"/>
        <v>26961607.607239395</v>
      </c>
      <c r="AI110" s="8">
        <f t="shared" si="0"/>
        <v>24005038.305303853</v>
      </c>
      <c r="AJ110" s="8">
        <f t="shared" si="0"/>
        <v>21780098.938176014</v>
      </c>
      <c r="AK110" s="8">
        <f t="shared" si="0"/>
        <v>21536078.26623681</v>
      </c>
      <c r="AL110" s="8">
        <f t="shared" si="0"/>
        <v>20985606.608683605</v>
      </c>
      <c r="AM110" s="8">
        <f t="shared" si="0"/>
        <v>22114478.190126184</v>
      </c>
      <c r="AN110" s="8">
        <f>SUM(AN10:AN61)</f>
        <v>21925049.79870589</v>
      </c>
      <c r="AO110" s="8">
        <f>SUM(AO10:AO61)</f>
        <v>31852394.374435917</v>
      </c>
      <c r="AP110" s="14">
        <f>SUM(AP10:AP61)</f>
        <v>27996117.33701818</v>
      </c>
      <c r="AQ110" s="14">
        <f>SUM(AQ10:AQ61)</f>
        <v>29262005.08871863</v>
      </c>
      <c r="AR110" s="15">
        <v>22445320.72184486</v>
      </c>
    </row>
    <row r="111" spans="1:44" ht="12.75">
      <c r="A111"/>
      <c r="B111" t="s">
        <v>118</v>
      </c>
      <c r="C111" s="7">
        <f>C112-C110</f>
        <v>17060891.421343815</v>
      </c>
      <c r="D111" s="8">
        <f aca="true" t="shared" si="1" ref="D111:AM111">D112-D110</f>
        <v>14344595.899144422</v>
      </c>
      <c r="E111" s="8">
        <f t="shared" si="1"/>
        <v>13484529.089258669</v>
      </c>
      <c r="F111" s="8">
        <f t="shared" si="1"/>
        <v>16140109.749497764</v>
      </c>
      <c r="G111" s="8">
        <f t="shared" si="1"/>
        <v>33834584.388117425</v>
      </c>
      <c r="H111" s="8">
        <f t="shared" si="1"/>
        <v>28112254.672557004</v>
      </c>
      <c r="I111" s="8">
        <f t="shared" si="1"/>
        <v>33070010.637634885</v>
      </c>
      <c r="J111" s="8">
        <f t="shared" si="1"/>
        <v>35210001.794606596</v>
      </c>
      <c r="K111" s="8">
        <f t="shared" si="1"/>
        <v>33005434.32363662</v>
      </c>
      <c r="L111" s="8">
        <f t="shared" si="1"/>
        <v>40645189.929597005</v>
      </c>
      <c r="M111" s="8">
        <f t="shared" si="1"/>
        <v>71089452.70692092</v>
      </c>
      <c r="N111" s="8">
        <f t="shared" si="1"/>
        <v>72669652.28617926</v>
      </c>
      <c r="O111" s="8">
        <f t="shared" si="1"/>
        <v>82596899.12430121</v>
      </c>
      <c r="P111" s="8">
        <f t="shared" si="1"/>
        <v>73018682.21532942</v>
      </c>
      <c r="Q111" s="8">
        <f t="shared" si="1"/>
        <v>88952045.55808775</v>
      </c>
      <c r="R111" s="8">
        <f t="shared" si="1"/>
        <v>93274714.4445613</v>
      </c>
      <c r="S111" s="8">
        <f t="shared" si="1"/>
        <v>77019941.52226567</v>
      </c>
      <c r="T111" s="8">
        <f t="shared" si="1"/>
        <v>73603902.27673021</v>
      </c>
      <c r="U111" s="8">
        <f t="shared" si="1"/>
        <v>63116614.94558281</v>
      </c>
      <c r="V111" s="8">
        <f t="shared" si="1"/>
        <v>72525731.29818243</v>
      </c>
      <c r="W111" s="8">
        <f t="shared" si="1"/>
        <v>107142889.71655034</v>
      </c>
      <c r="X111" s="8">
        <f t="shared" si="1"/>
        <v>121771297.92258072</v>
      </c>
      <c r="Y111" s="8">
        <f t="shared" si="1"/>
        <v>124969914.3368991</v>
      </c>
      <c r="Z111" s="8">
        <f t="shared" si="1"/>
        <v>123297719.84990704</v>
      </c>
      <c r="AA111" s="8">
        <f t="shared" si="1"/>
        <v>122527732.30335358</v>
      </c>
      <c r="AB111" s="8">
        <f t="shared" si="1"/>
        <v>112034389.55308267</v>
      </c>
      <c r="AC111" s="8">
        <f t="shared" si="1"/>
        <v>101994689.35135058</v>
      </c>
      <c r="AD111" s="8">
        <f t="shared" si="1"/>
        <v>128169298.31868552</v>
      </c>
      <c r="AE111" s="8">
        <f t="shared" si="1"/>
        <v>122569807.1790388</v>
      </c>
      <c r="AF111" s="8">
        <f t="shared" si="1"/>
        <v>109260808.54448223</v>
      </c>
      <c r="AG111" s="8">
        <f t="shared" si="1"/>
        <v>124300707.26170708</v>
      </c>
      <c r="AH111" s="8">
        <f t="shared" si="1"/>
        <v>115801018.67487836</v>
      </c>
      <c r="AI111" s="8">
        <f t="shared" si="1"/>
        <v>95986184.78511201</v>
      </c>
      <c r="AJ111" s="8">
        <f t="shared" si="1"/>
        <v>87528040.14178228</v>
      </c>
      <c r="AK111" s="8">
        <f t="shared" si="1"/>
        <v>85428820.89143279</v>
      </c>
      <c r="AL111" s="8">
        <f t="shared" si="1"/>
        <v>75090805.78745793</v>
      </c>
      <c r="AM111" s="8">
        <f t="shared" si="1"/>
        <v>78746095.03678088</v>
      </c>
      <c r="AN111" s="8">
        <f>AN112-AN110</f>
        <v>72861715.03601128</v>
      </c>
      <c r="AO111" s="8">
        <f>AO112-AO110</f>
        <v>148837332.84134692</v>
      </c>
      <c r="AP111" s="8">
        <f>AP112-AP110</f>
        <v>101506214.06864217</v>
      </c>
      <c r="AQ111" s="8">
        <f>AQ112-AQ110</f>
        <v>140036821.59277305</v>
      </c>
      <c r="AR111" s="9">
        <v>97502822.19228426</v>
      </c>
    </row>
    <row r="112" spans="1:44" ht="12.75">
      <c r="A112"/>
      <c r="B112" t="s">
        <v>119</v>
      </c>
      <c r="C112" s="10">
        <f>SUM(C3:C109)</f>
        <v>22616969.40296715</v>
      </c>
      <c r="D112" s="11">
        <f aca="true" t="shared" si="2" ref="D112:AM112">SUM(D3:D109)</f>
        <v>19882996.63174086</v>
      </c>
      <c r="E112" s="11">
        <f t="shared" si="2"/>
        <v>17870094.121493068</v>
      </c>
      <c r="F112" s="11">
        <f t="shared" si="2"/>
        <v>21221463.079741877</v>
      </c>
      <c r="G112" s="11">
        <f t="shared" si="2"/>
        <v>44708411.991907135</v>
      </c>
      <c r="H112" s="11">
        <f t="shared" si="2"/>
        <v>37501773.12497633</v>
      </c>
      <c r="I112" s="11">
        <f t="shared" si="2"/>
        <v>42597900.61678733</v>
      </c>
      <c r="J112" s="11">
        <f t="shared" si="2"/>
        <v>45139953.50199094</v>
      </c>
      <c r="K112" s="11">
        <f t="shared" si="2"/>
        <v>42662274.32060666</v>
      </c>
      <c r="L112" s="11">
        <f t="shared" si="2"/>
        <v>50020329.78268245</v>
      </c>
      <c r="M112" s="11">
        <f t="shared" si="2"/>
        <v>85030494.97903925</v>
      </c>
      <c r="N112" s="11">
        <f t="shared" si="2"/>
        <v>88567883.75701995</v>
      </c>
      <c r="O112" s="11">
        <f t="shared" si="2"/>
        <v>100633591.69052957</v>
      </c>
      <c r="P112" s="11">
        <f t="shared" si="2"/>
        <v>89778875.90960206</v>
      </c>
      <c r="Q112" s="11">
        <f t="shared" si="2"/>
        <v>108736979.297383</v>
      </c>
      <c r="R112" s="11">
        <f t="shared" si="2"/>
        <v>115087755.14194784</v>
      </c>
      <c r="S112" s="11">
        <f t="shared" si="2"/>
        <v>97477202.970418</v>
      </c>
      <c r="T112" s="11">
        <f t="shared" si="2"/>
        <v>91075401.75922866</v>
      </c>
      <c r="U112" s="11">
        <f t="shared" si="2"/>
        <v>78958332.21684231</v>
      </c>
      <c r="V112" s="11">
        <f t="shared" si="2"/>
        <v>90575469.51666752</v>
      </c>
      <c r="W112" s="11">
        <f t="shared" si="2"/>
        <v>133596709.9991742</v>
      </c>
      <c r="X112" s="11">
        <f t="shared" si="2"/>
        <v>152948104.03080806</v>
      </c>
      <c r="Y112" s="11">
        <f t="shared" si="2"/>
        <v>158477934.62296513</v>
      </c>
      <c r="Z112" s="11">
        <f t="shared" si="2"/>
        <v>154623167.02129188</v>
      </c>
      <c r="AA112" s="11">
        <f t="shared" si="2"/>
        <v>152678402.0903079</v>
      </c>
      <c r="AB112" s="11">
        <f t="shared" si="2"/>
        <v>140007584.41399738</v>
      </c>
      <c r="AC112" s="11">
        <f t="shared" si="2"/>
        <v>126233886.88824928</v>
      </c>
      <c r="AD112" s="11">
        <f t="shared" si="2"/>
        <v>155485042.03661326</v>
      </c>
      <c r="AE112" s="11">
        <f t="shared" si="2"/>
        <v>151823263.28107342</v>
      </c>
      <c r="AF112" s="11">
        <f t="shared" si="2"/>
        <v>135888987.97718284</v>
      </c>
      <c r="AG112" s="11">
        <f t="shared" si="2"/>
        <v>151905810.8701455</v>
      </c>
      <c r="AH112" s="11">
        <f t="shared" si="2"/>
        <v>142762626.28211775</v>
      </c>
      <c r="AI112" s="11">
        <f t="shared" si="2"/>
        <v>119991223.09041587</v>
      </c>
      <c r="AJ112" s="11">
        <f t="shared" si="2"/>
        <v>109308139.0799583</v>
      </c>
      <c r="AK112" s="11">
        <f t="shared" si="2"/>
        <v>106964899.1576696</v>
      </c>
      <c r="AL112" s="11">
        <f t="shared" si="2"/>
        <v>96076412.39614153</v>
      </c>
      <c r="AM112" s="11">
        <f t="shared" si="2"/>
        <v>100860573.22690706</v>
      </c>
      <c r="AN112" s="11">
        <f>SUM(AN3:AN109)</f>
        <v>94786764.83471717</v>
      </c>
      <c r="AO112" s="11">
        <f>SUM(AO3:AO109)</f>
        <v>180689727.21578282</v>
      </c>
      <c r="AP112" s="11">
        <f>SUM(AP3:AP109)</f>
        <v>129502331.40566035</v>
      </c>
      <c r="AQ112" s="11">
        <f>SUM(AQ3:AQ109)</f>
        <v>169298826.68149167</v>
      </c>
      <c r="AR112" s="12">
        <v>119948142.91412912</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U112"/>
  <sheetViews>
    <sheetView zoomScalePageLayoutView="0" workbookViewId="0" topLeftCell="AK1">
      <selection activeCell="AR30" sqref="AR30"/>
    </sheetView>
  </sheetViews>
  <sheetFormatPr defaultColWidth="9.00390625" defaultRowHeight="13.5"/>
  <cols>
    <col min="1" max="2" width="9.00390625" style="16" customWidth="1"/>
    <col min="3" max="3" width="10.375" style="16" bestFit="1" customWidth="1"/>
    <col min="4" max="17" width="9.125" style="16" bestFit="1" customWidth="1"/>
    <col min="18" max="39" width="9.875" style="16" bestFit="1" customWidth="1"/>
    <col min="40" max="42" width="9.00390625" style="16" customWidth="1"/>
    <col min="43" max="43" width="9.00390625" style="45" customWidth="1"/>
    <col min="44" max="16384" width="9.00390625" style="16" customWidth="1"/>
  </cols>
  <sheetData>
    <row r="1" spans="1:2" ht="12.75">
      <c r="A1" s="16" t="s">
        <v>121</v>
      </c>
      <c r="B1"/>
    </row>
    <row r="2" spans="1:45" ht="10.5">
      <c r="A2" s="37" t="s">
        <v>122</v>
      </c>
      <c r="B2" s="34" t="s">
        <v>123</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8">
        <v>2007</v>
      </c>
      <c r="AO2" s="38">
        <v>2008</v>
      </c>
      <c r="AP2" s="38">
        <v>2009</v>
      </c>
      <c r="AQ2" s="38">
        <v>2010</v>
      </c>
      <c r="AR2" s="38">
        <v>2011</v>
      </c>
      <c r="AS2" s="51">
        <v>2012</v>
      </c>
    </row>
    <row r="3" spans="1:45" ht="10.5">
      <c r="A3" s="5">
        <v>1</v>
      </c>
      <c r="B3" s="6" t="s">
        <v>124</v>
      </c>
      <c r="C3" s="31">
        <v>91941.10819910992</v>
      </c>
      <c r="D3" s="31">
        <v>108129.27233579333</v>
      </c>
      <c r="E3" s="31">
        <v>129376.5261830845</v>
      </c>
      <c r="F3" s="31">
        <v>168650.87960511495</v>
      </c>
      <c r="G3" s="31">
        <v>185166.892437266</v>
      </c>
      <c r="H3" s="31">
        <v>200309.76422154333</v>
      </c>
      <c r="I3" s="31">
        <v>320754.4314423675</v>
      </c>
      <c r="J3" s="31">
        <v>294595.8182357776</v>
      </c>
      <c r="K3" s="31">
        <v>184338.49798707094</v>
      </c>
      <c r="L3" s="31">
        <v>243161.73400747083</v>
      </c>
      <c r="M3" s="31">
        <v>259580.63088590535</v>
      </c>
      <c r="N3" s="31">
        <v>249624.3300655757</v>
      </c>
      <c r="O3" s="31">
        <v>256770.69153144347</v>
      </c>
      <c r="P3" s="31">
        <v>230953.82762001676</v>
      </c>
      <c r="Q3" s="31">
        <v>233933.31970683532</v>
      </c>
      <c r="R3" s="31">
        <v>253894.6348154448</v>
      </c>
      <c r="S3" s="31">
        <v>249485.7424421922</v>
      </c>
      <c r="T3" s="31">
        <v>250670.14573833713</v>
      </c>
      <c r="U3" s="31">
        <v>256295.48711307338</v>
      </c>
      <c r="V3" s="31">
        <v>283881.2590598998</v>
      </c>
      <c r="W3" s="31">
        <v>284365.50289704034</v>
      </c>
      <c r="X3" s="31">
        <v>274621.2326519915</v>
      </c>
      <c r="Y3" s="31">
        <v>252157.52723120543</v>
      </c>
      <c r="Z3" s="31">
        <v>253145.55197412588</v>
      </c>
      <c r="AA3" s="31">
        <v>237621.59258001353</v>
      </c>
      <c r="AB3" s="31">
        <v>200237.4760078503</v>
      </c>
      <c r="AC3" s="31">
        <v>197198.53258826467</v>
      </c>
      <c r="AD3" s="31">
        <v>193346.1869378856</v>
      </c>
      <c r="AE3" s="31">
        <v>193483.79305852056</v>
      </c>
      <c r="AF3" s="31">
        <v>178233.6059583628</v>
      </c>
      <c r="AG3" s="31">
        <v>193001.84003384202</v>
      </c>
      <c r="AH3" s="31">
        <v>201272.74473138936</v>
      </c>
      <c r="AI3" s="31">
        <v>201556.31606649898</v>
      </c>
      <c r="AJ3" s="31">
        <v>187150.48872890451</v>
      </c>
      <c r="AK3" s="31">
        <v>187644.21788310033</v>
      </c>
      <c r="AL3" s="31">
        <v>197254.32633376244</v>
      </c>
      <c r="AM3" s="8">
        <v>193286.88561384365</v>
      </c>
      <c r="AN3" s="8">
        <v>188799.18507092344</v>
      </c>
      <c r="AO3" s="8">
        <v>175610.35279466497</v>
      </c>
      <c r="AP3" s="8">
        <v>177778.7628455528</v>
      </c>
      <c r="AQ3" s="8">
        <v>165094.0579737851</v>
      </c>
      <c r="AR3" s="8">
        <v>154088.04811208163</v>
      </c>
      <c r="AS3" s="15">
        <v>155308.93507071232</v>
      </c>
    </row>
    <row r="4" spans="1:45" ht="10.5">
      <c r="A4" s="1">
        <v>2</v>
      </c>
      <c r="B4" s="2" t="s">
        <v>125</v>
      </c>
      <c r="C4" s="31">
        <v>371748.6320536543</v>
      </c>
      <c r="D4" s="31">
        <v>424249.52498964424</v>
      </c>
      <c r="E4" s="31">
        <v>466580.28244490974</v>
      </c>
      <c r="F4" s="31">
        <v>538140.125017055</v>
      </c>
      <c r="G4" s="31">
        <v>659557.4712018247</v>
      </c>
      <c r="H4" s="31">
        <v>609348.1849302354</v>
      </c>
      <c r="I4" s="31">
        <v>634876.8257299121</v>
      </c>
      <c r="J4" s="31">
        <v>660161.3454725216</v>
      </c>
      <c r="K4" s="31">
        <v>614341.131937348</v>
      </c>
      <c r="L4" s="31">
        <v>775113.4319985176</v>
      </c>
      <c r="M4" s="31">
        <v>838370.8646049487</v>
      </c>
      <c r="N4" s="31">
        <v>944474.9129143879</v>
      </c>
      <c r="O4" s="31">
        <v>1122552.9679557933</v>
      </c>
      <c r="P4" s="31">
        <v>1201732.1646951782</v>
      </c>
      <c r="Q4" s="31">
        <v>1359039.5356513695</v>
      </c>
      <c r="R4" s="31">
        <v>1541683.289328665</v>
      </c>
      <c r="S4" s="31">
        <v>1576701.669426942</v>
      </c>
      <c r="T4" s="31">
        <v>1683289.1255165457</v>
      </c>
      <c r="U4" s="31">
        <v>1906325.766372905</v>
      </c>
      <c r="V4" s="31">
        <v>2146524.9705445115</v>
      </c>
      <c r="W4" s="31">
        <v>2345002.382211898</v>
      </c>
      <c r="X4" s="31">
        <v>2492261.0075231614</v>
      </c>
      <c r="Y4" s="31">
        <v>2355715.704895136</v>
      </c>
      <c r="Z4" s="31">
        <v>2131422.183816203</v>
      </c>
      <c r="AA4" s="31">
        <v>1878362.0070149128</v>
      </c>
      <c r="AB4" s="31">
        <v>1766661.1952061658</v>
      </c>
      <c r="AC4" s="31">
        <v>1723299.4599074377</v>
      </c>
      <c r="AD4" s="31">
        <v>1841601.6310068334</v>
      </c>
      <c r="AE4" s="31">
        <v>1743806.0171955721</v>
      </c>
      <c r="AF4" s="31">
        <v>1501017.5730119532</v>
      </c>
      <c r="AG4" s="31">
        <v>1424533.3051387444</v>
      </c>
      <c r="AH4" s="31">
        <v>1329846.0176580092</v>
      </c>
      <c r="AI4" s="31">
        <v>1219675.8271944993</v>
      </c>
      <c r="AJ4" s="31">
        <v>1076595.4003442118</v>
      </c>
      <c r="AK4" s="31">
        <v>1017457.8306730964</v>
      </c>
      <c r="AL4" s="31">
        <v>946060.0842558796</v>
      </c>
      <c r="AM4" s="8">
        <v>963113.8637758783</v>
      </c>
      <c r="AN4" s="8">
        <v>966717.7299430106</v>
      </c>
      <c r="AO4" s="8">
        <v>831988.8709706194</v>
      </c>
      <c r="AP4" s="8">
        <v>773585.5400200498</v>
      </c>
      <c r="AQ4" s="8">
        <v>721673.7104680391</v>
      </c>
      <c r="AR4" s="8">
        <v>744180.6944746494</v>
      </c>
      <c r="AS4" s="9">
        <v>761259.3783117267</v>
      </c>
    </row>
    <row r="5" spans="1:45" ht="10.5">
      <c r="A5" s="1">
        <v>3</v>
      </c>
      <c r="B5" s="2" t="s">
        <v>126</v>
      </c>
      <c r="C5" s="31">
        <v>7120.1466883914</v>
      </c>
      <c r="D5" s="31">
        <v>10736.0270468474</v>
      </c>
      <c r="E5" s="31">
        <v>43238.5712146521</v>
      </c>
      <c r="F5" s="31">
        <v>33004.5665878849</v>
      </c>
      <c r="G5" s="31">
        <v>30089.775068594</v>
      </c>
      <c r="H5" s="31">
        <v>38119.5660116365</v>
      </c>
      <c r="I5" s="31">
        <v>54959.0525058533</v>
      </c>
      <c r="J5" s="31">
        <v>79879.1058486991</v>
      </c>
      <c r="K5" s="31">
        <v>151556.211038979</v>
      </c>
      <c r="L5" s="31">
        <v>153019.322097559</v>
      </c>
      <c r="M5" s="31">
        <v>128720.915611042</v>
      </c>
      <c r="N5" s="31">
        <v>129070.814721815</v>
      </c>
      <c r="O5" s="31">
        <v>227055.907901708</v>
      </c>
      <c r="P5" s="31">
        <v>235534.267642232</v>
      </c>
      <c r="Q5" s="31">
        <v>342852.263758166</v>
      </c>
      <c r="R5" s="31">
        <v>319270.268490662</v>
      </c>
      <c r="S5" s="31">
        <v>218311.800070532</v>
      </c>
      <c r="T5" s="31">
        <v>210367.657528705</v>
      </c>
      <c r="U5" s="31">
        <v>201009.318433984</v>
      </c>
      <c r="V5" s="31">
        <v>202308.904552451</v>
      </c>
      <c r="W5" s="31">
        <v>237321.538971803</v>
      </c>
      <c r="X5" s="31">
        <v>257677.994846578</v>
      </c>
      <c r="Y5" s="31">
        <v>278491.83358545</v>
      </c>
      <c r="Z5" s="31">
        <v>264113.818589819</v>
      </c>
      <c r="AA5" s="31">
        <v>262515.859193442</v>
      </c>
      <c r="AB5" s="31">
        <v>255998.220998293</v>
      </c>
      <c r="AC5" s="31">
        <v>276568.171263909</v>
      </c>
      <c r="AD5" s="31">
        <v>224510.25238581</v>
      </c>
      <c r="AE5" s="31">
        <v>272637.455419193</v>
      </c>
      <c r="AF5" s="31">
        <v>243501.007900381</v>
      </c>
      <c r="AG5" s="31">
        <v>246232.686309</v>
      </c>
      <c r="AH5" s="31">
        <v>214944.40752346144</v>
      </c>
      <c r="AI5" s="31">
        <v>269061.2474733351</v>
      </c>
      <c r="AJ5" s="31">
        <v>254248.6630709744</v>
      </c>
      <c r="AK5" s="31">
        <v>351094.15476801584</v>
      </c>
      <c r="AL5" s="31">
        <v>226762.8753846561</v>
      </c>
      <c r="AM5" s="8">
        <v>671223.5804976625</v>
      </c>
      <c r="AN5" s="8">
        <v>571679.4032011208</v>
      </c>
      <c r="AO5" s="8">
        <v>458428.6966889332</v>
      </c>
      <c r="AP5" s="8">
        <v>613281.621210851</v>
      </c>
      <c r="AQ5" s="8">
        <v>559717.5839552628</v>
      </c>
      <c r="AR5" s="8">
        <v>532774.2060634064</v>
      </c>
      <c r="AS5" s="9">
        <v>536233.0835768551</v>
      </c>
    </row>
    <row r="6" spans="1:45" ht="10.5">
      <c r="A6" s="1">
        <v>4</v>
      </c>
      <c r="B6" s="2" t="s">
        <v>127</v>
      </c>
      <c r="C6" s="31">
        <v>208578.6965173167</v>
      </c>
      <c r="D6" s="31">
        <v>255969.11921372463</v>
      </c>
      <c r="E6" s="31">
        <v>251920.57217206073</v>
      </c>
      <c r="F6" s="31">
        <v>332213.2213757227</v>
      </c>
      <c r="G6" s="31">
        <v>431251.2093689882</v>
      </c>
      <c r="H6" s="31">
        <v>402833.7905205151</v>
      </c>
      <c r="I6" s="31">
        <v>379329.985329551</v>
      </c>
      <c r="J6" s="31">
        <v>353106.30970930954</v>
      </c>
      <c r="K6" s="31">
        <v>404168.5864299306</v>
      </c>
      <c r="L6" s="31">
        <v>311458.12572675716</v>
      </c>
      <c r="M6" s="31">
        <v>252385.01605694796</v>
      </c>
      <c r="N6" s="31">
        <v>278606.512259819</v>
      </c>
      <c r="O6" s="31">
        <v>332449.34071300784</v>
      </c>
      <c r="P6" s="31">
        <v>391445.080530615</v>
      </c>
      <c r="Q6" s="31">
        <v>476987.3016404481</v>
      </c>
      <c r="R6" s="31">
        <v>523422.0185934541</v>
      </c>
      <c r="S6" s="31">
        <v>508959.9985943124</v>
      </c>
      <c r="T6" s="31">
        <v>506123.9027117728</v>
      </c>
      <c r="U6" s="31">
        <v>571994.187029543</v>
      </c>
      <c r="V6" s="31">
        <v>618495.2212904076</v>
      </c>
      <c r="W6" s="31">
        <v>676989.8418083763</v>
      </c>
      <c r="X6" s="31">
        <v>753136.8421796648</v>
      </c>
      <c r="Y6" s="31">
        <v>738687.5159488698</v>
      </c>
      <c r="Z6" s="31">
        <v>722264.3786352999</v>
      </c>
      <c r="AA6" s="31">
        <v>701025.8940835885</v>
      </c>
      <c r="AB6" s="31">
        <v>771921.4667295276</v>
      </c>
      <c r="AC6" s="31">
        <v>859983.2574530472</v>
      </c>
      <c r="AD6" s="31">
        <v>961952.0145110866</v>
      </c>
      <c r="AE6" s="31">
        <v>922669.9346112995</v>
      </c>
      <c r="AF6" s="31">
        <v>901228.8422290407</v>
      </c>
      <c r="AG6" s="31">
        <v>1035326.9796211901</v>
      </c>
      <c r="AH6" s="31">
        <v>1039921.1104323966</v>
      </c>
      <c r="AI6" s="31">
        <v>1069912.0019089794</v>
      </c>
      <c r="AJ6" s="31">
        <v>1000819.5925322656</v>
      </c>
      <c r="AK6" s="31">
        <v>966691.4130298086</v>
      </c>
      <c r="AL6" s="31">
        <v>980754.688731399</v>
      </c>
      <c r="AM6" s="8">
        <v>1036295.6794365945</v>
      </c>
      <c r="AN6" s="8">
        <v>1137436.3606096597</v>
      </c>
      <c r="AO6" s="8">
        <v>1148688.9851518006</v>
      </c>
      <c r="AP6" s="8">
        <v>1068625.976361191</v>
      </c>
      <c r="AQ6" s="8">
        <v>1130339.926644371</v>
      </c>
      <c r="AR6" s="8">
        <v>1020730.0601571607</v>
      </c>
      <c r="AS6" s="9">
        <v>1056533.6686316011</v>
      </c>
    </row>
    <row r="7" spans="1:45" ht="10.5">
      <c r="A7" s="1">
        <v>5</v>
      </c>
      <c r="B7" s="2" t="s">
        <v>128</v>
      </c>
      <c r="C7" s="31">
        <v>303697.1268608937</v>
      </c>
      <c r="D7" s="31">
        <v>310015.6569198842</v>
      </c>
      <c r="E7" s="31">
        <v>330839.6148695207</v>
      </c>
      <c r="F7" s="31">
        <v>410925.10993223544</v>
      </c>
      <c r="G7" s="31">
        <v>548057.3425710785</v>
      </c>
      <c r="H7" s="31">
        <v>521506.69038741913</v>
      </c>
      <c r="I7" s="31">
        <v>498273.7167984269</v>
      </c>
      <c r="J7" s="31">
        <v>551941.8969486537</v>
      </c>
      <c r="K7" s="31">
        <v>580183.1134403591</v>
      </c>
      <c r="L7" s="31">
        <v>666250.7074906537</v>
      </c>
      <c r="M7" s="31">
        <v>723338.1905466726</v>
      </c>
      <c r="N7" s="31">
        <v>601951.28846215</v>
      </c>
      <c r="O7" s="31">
        <v>478669.3940202705</v>
      </c>
      <c r="P7" s="31">
        <v>381811.40589987655</v>
      </c>
      <c r="Q7" s="31">
        <v>354061.02207894647</v>
      </c>
      <c r="R7" s="31">
        <v>282926.6344880657</v>
      </c>
      <c r="S7" s="31">
        <v>294694.4579321409</v>
      </c>
      <c r="T7" s="31">
        <v>278862.3548579257</v>
      </c>
      <c r="U7" s="31">
        <v>343577.0312281576</v>
      </c>
      <c r="V7" s="31">
        <v>401275.0431715741</v>
      </c>
      <c r="W7" s="31">
        <v>452925.4554319108</v>
      </c>
      <c r="X7" s="31">
        <v>503910.97805902734</v>
      </c>
      <c r="Y7" s="31">
        <v>479630.9268518249</v>
      </c>
      <c r="Z7" s="31">
        <v>455245.9835711955</v>
      </c>
      <c r="AA7" s="31">
        <v>400217.21598740807</v>
      </c>
      <c r="AB7" s="31">
        <v>391156.4389448682</v>
      </c>
      <c r="AC7" s="31">
        <v>393022.602924229</v>
      </c>
      <c r="AD7" s="31">
        <v>388448.2523169002</v>
      </c>
      <c r="AE7" s="31">
        <v>377473.5641920418</v>
      </c>
      <c r="AF7" s="31">
        <v>342636.61685181764</v>
      </c>
      <c r="AG7" s="31">
        <v>337047.8789590232</v>
      </c>
      <c r="AH7" s="31">
        <v>322149.0404011118</v>
      </c>
      <c r="AI7" s="31">
        <v>257822.31836359878</v>
      </c>
      <c r="AJ7" s="31">
        <v>223922.45706052825</v>
      </c>
      <c r="AK7" s="31">
        <v>219037.74741888625</v>
      </c>
      <c r="AL7" s="31">
        <v>220705.59340773762</v>
      </c>
      <c r="AM7" s="8">
        <v>219220.1554056633</v>
      </c>
      <c r="AN7" s="8">
        <v>247238.14628583347</v>
      </c>
      <c r="AO7" s="8">
        <v>223378.3269041297</v>
      </c>
      <c r="AP7" s="8">
        <v>195637.8782355608</v>
      </c>
      <c r="AQ7" s="8">
        <v>149420.7471740387</v>
      </c>
      <c r="AR7" s="8">
        <v>198401.0664134016</v>
      </c>
      <c r="AS7" s="9">
        <v>192074.5968291059</v>
      </c>
    </row>
    <row r="8" spans="1:45" ht="10.5">
      <c r="A8" s="1">
        <v>6</v>
      </c>
      <c r="B8" s="2" t="s">
        <v>129</v>
      </c>
      <c r="C8" s="31">
        <v>92296.01915988258</v>
      </c>
      <c r="D8" s="31">
        <v>106360.08618984322</v>
      </c>
      <c r="E8" s="31">
        <v>73823.63636807469</v>
      </c>
      <c r="F8" s="31">
        <v>68213.4980497187</v>
      </c>
      <c r="G8" s="31">
        <v>81413.17933301095</v>
      </c>
      <c r="H8" s="31">
        <v>86380.09337170944</v>
      </c>
      <c r="I8" s="31">
        <v>74275.98594965787</v>
      </c>
      <c r="J8" s="31">
        <v>88595.5514856739</v>
      </c>
      <c r="K8" s="31">
        <v>69758.40013682595</v>
      </c>
      <c r="L8" s="31">
        <v>111133.66690220879</v>
      </c>
      <c r="M8" s="31">
        <v>82642.38050788657</v>
      </c>
      <c r="N8" s="31">
        <v>217672.4025063199</v>
      </c>
      <c r="O8" s="31">
        <v>276295.8077444325</v>
      </c>
      <c r="P8" s="31">
        <v>387742.70959766157</v>
      </c>
      <c r="Q8" s="31">
        <v>477813.8617199674</v>
      </c>
      <c r="R8" s="31">
        <v>402588.34039466165</v>
      </c>
      <c r="S8" s="31">
        <v>243553.54113748358</v>
      </c>
      <c r="T8" s="31">
        <v>272032.81905868574</v>
      </c>
      <c r="U8" s="31">
        <v>292344.1925063386</v>
      </c>
      <c r="V8" s="31">
        <v>395695.0695064864</v>
      </c>
      <c r="W8" s="31">
        <v>453549.4737598249</v>
      </c>
      <c r="X8" s="31">
        <v>522624.05835176376</v>
      </c>
      <c r="Y8" s="31">
        <v>643118.1259488737</v>
      </c>
      <c r="Z8" s="31">
        <v>590125.7717619347</v>
      </c>
      <c r="AA8" s="31">
        <v>650828.3447161318</v>
      </c>
      <c r="AB8" s="31">
        <v>760431.7515893398</v>
      </c>
      <c r="AC8" s="31">
        <v>658904.0791394941</v>
      </c>
      <c r="AD8" s="31">
        <v>694328.4122639718</v>
      </c>
      <c r="AE8" s="31">
        <v>633845.5937339066</v>
      </c>
      <c r="AF8" s="31">
        <v>725625.4211691038</v>
      </c>
      <c r="AG8" s="31">
        <v>812864.1980491284</v>
      </c>
      <c r="AH8" s="31">
        <v>724470.798171732</v>
      </c>
      <c r="AI8" s="31">
        <v>492039.62030907895</v>
      </c>
      <c r="AJ8" s="31">
        <v>390061.5431670801</v>
      </c>
      <c r="AK8" s="31">
        <v>330458.25304299116</v>
      </c>
      <c r="AL8" s="31">
        <v>379756.63584927126</v>
      </c>
      <c r="AM8" s="8">
        <v>395588.7165556132</v>
      </c>
      <c r="AN8" s="8">
        <v>501910.423415999</v>
      </c>
      <c r="AO8" s="8">
        <v>495295.46348822373</v>
      </c>
      <c r="AP8" s="8">
        <v>531675.6627257764</v>
      </c>
      <c r="AQ8" s="8">
        <v>468128.7334657765</v>
      </c>
      <c r="AR8" s="8">
        <v>397080.51582548505</v>
      </c>
      <c r="AS8" s="9">
        <v>473008.32393697824</v>
      </c>
    </row>
    <row r="9" spans="1:45" ht="10.5">
      <c r="A9" s="1">
        <v>7</v>
      </c>
      <c r="B9" s="2" t="s">
        <v>130</v>
      </c>
      <c r="C9" s="31">
        <v>880694.9944251219</v>
      </c>
      <c r="D9" s="31">
        <v>940256.2803371373</v>
      </c>
      <c r="E9" s="31">
        <v>900179.1132191857</v>
      </c>
      <c r="F9" s="31">
        <v>1139556.5618086755</v>
      </c>
      <c r="G9" s="31">
        <v>1474918.8916786318</v>
      </c>
      <c r="H9" s="31">
        <v>1291623.242658964</v>
      </c>
      <c r="I9" s="31">
        <v>1215570.492977703</v>
      </c>
      <c r="J9" s="31">
        <v>1188560.2632989998</v>
      </c>
      <c r="K9" s="31">
        <v>1132053.8375277899</v>
      </c>
      <c r="L9" s="31">
        <v>1206963.2547131693</v>
      </c>
      <c r="M9" s="31">
        <v>1522667.6854672406</v>
      </c>
      <c r="N9" s="31">
        <v>1723403.974637397</v>
      </c>
      <c r="O9" s="31">
        <v>1999862.3689761101</v>
      </c>
      <c r="P9" s="31">
        <v>2062945.5103746422</v>
      </c>
      <c r="Q9" s="31">
        <v>2374922.057571384</v>
      </c>
      <c r="R9" s="31">
        <v>2589816.238434514</v>
      </c>
      <c r="S9" s="31">
        <v>2513899.681100245</v>
      </c>
      <c r="T9" s="31">
        <v>2305690.7548209634</v>
      </c>
      <c r="U9" s="31">
        <v>2709991.2722447617</v>
      </c>
      <c r="V9" s="31">
        <v>3205820.593799015</v>
      </c>
      <c r="W9" s="31">
        <v>4077798.099354477</v>
      </c>
      <c r="X9" s="31">
        <v>4287732.664786689</v>
      </c>
      <c r="Y9" s="31">
        <v>4155758.419664349</v>
      </c>
      <c r="Z9" s="31">
        <v>3841225.503628423</v>
      </c>
      <c r="AA9" s="31">
        <v>3491872.516455621</v>
      </c>
      <c r="AB9" s="31">
        <v>3483300.607205108</v>
      </c>
      <c r="AC9" s="31">
        <v>3705795.76449631</v>
      </c>
      <c r="AD9" s="31">
        <v>4065480.48835587</v>
      </c>
      <c r="AE9" s="31">
        <v>4182742.2954459297</v>
      </c>
      <c r="AF9" s="31">
        <v>3836202.882815293</v>
      </c>
      <c r="AG9" s="31">
        <v>3749285.6786623676</v>
      </c>
      <c r="AH9" s="31">
        <v>3496103.189967452</v>
      </c>
      <c r="AI9" s="31">
        <v>3084902.243591284</v>
      </c>
      <c r="AJ9" s="31">
        <v>2934836.033063384</v>
      </c>
      <c r="AK9" s="31">
        <v>3021282.4087946643</v>
      </c>
      <c r="AL9" s="31">
        <v>3285020.8691430544</v>
      </c>
      <c r="AM9" s="8">
        <v>3582038.7434302755</v>
      </c>
      <c r="AN9" s="8">
        <v>3768937.7483122787</v>
      </c>
      <c r="AO9" s="8">
        <v>3706726.4490291276</v>
      </c>
      <c r="AP9" s="8">
        <v>2890071.762846665</v>
      </c>
      <c r="AQ9" s="8">
        <v>2679095.855707347</v>
      </c>
      <c r="AR9" s="8">
        <v>2657422.252094588</v>
      </c>
      <c r="AS9" s="9">
        <v>2811438.6586714205</v>
      </c>
    </row>
    <row r="10" spans="1:45" ht="10.5">
      <c r="A10" s="1">
        <v>8</v>
      </c>
      <c r="B10" s="2" t="s">
        <v>131</v>
      </c>
      <c r="C10" s="31">
        <v>132094.61093981625</v>
      </c>
      <c r="D10" s="31">
        <v>139593.2226955152</v>
      </c>
      <c r="E10" s="31">
        <v>144792.33713897373</v>
      </c>
      <c r="F10" s="31">
        <v>178619.57330359798</v>
      </c>
      <c r="G10" s="31">
        <v>236792.24307428586</v>
      </c>
      <c r="H10" s="31">
        <v>248335.26420337305</v>
      </c>
      <c r="I10" s="31">
        <v>264653.0414950841</v>
      </c>
      <c r="J10" s="31">
        <v>314272.835327052</v>
      </c>
      <c r="K10" s="31">
        <v>350851.98401125526</v>
      </c>
      <c r="L10" s="31">
        <v>400702.26562338026</v>
      </c>
      <c r="M10" s="31">
        <v>506014.7624839412</v>
      </c>
      <c r="N10" s="31">
        <v>724676.5779916882</v>
      </c>
      <c r="O10" s="31">
        <v>946998.6662047469</v>
      </c>
      <c r="P10" s="31">
        <v>1186126.4501081395</v>
      </c>
      <c r="Q10" s="31">
        <v>1410348.1559603463</v>
      </c>
      <c r="R10" s="31">
        <v>1686205.8955710162</v>
      </c>
      <c r="S10" s="31">
        <v>1690062.4945862843</v>
      </c>
      <c r="T10" s="31">
        <v>1668885.7965803954</v>
      </c>
      <c r="U10" s="31">
        <v>1983580.8385172</v>
      </c>
      <c r="V10" s="31">
        <v>2279250.870741794</v>
      </c>
      <c r="W10" s="31">
        <v>2645488.084641011</v>
      </c>
      <c r="X10" s="31">
        <v>2911514.6551073766</v>
      </c>
      <c r="Y10" s="31">
        <v>2659820.981657257</v>
      </c>
      <c r="Z10" s="31">
        <v>2392622.648751225</v>
      </c>
      <c r="AA10" s="31">
        <v>2102659.698767073</v>
      </c>
      <c r="AB10" s="31">
        <v>2199598.188776618</v>
      </c>
      <c r="AC10" s="31">
        <v>2334913.4725094642</v>
      </c>
      <c r="AD10" s="31">
        <v>2527168.727123508</v>
      </c>
      <c r="AE10" s="31">
        <v>2622464.326934321</v>
      </c>
      <c r="AF10" s="31">
        <v>2263552.7320283027</v>
      </c>
      <c r="AG10" s="31">
        <v>2157887.782093936</v>
      </c>
      <c r="AH10" s="31">
        <v>2121817.399582766</v>
      </c>
      <c r="AI10" s="31">
        <v>2042370.5727254716</v>
      </c>
      <c r="AJ10" s="31">
        <v>2021132.6446670128</v>
      </c>
      <c r="AK10" s="31">
        <v>2072681.412290698</v>
      </c>
      <c r="AL10" s="31">
        <v>2230544.688097891</v>
      </c>
      <c r="AM10" s="8">
        <v>2277083.062125582</v>
      </c>
      <c r="AN10" s="8">
        <v>2176350.6474484066</v>
      </c>
      <c r="AO10" s="8">
        <v>2100501.2086609644</v>
      </c>
      <c r="AP10" s="8">
        <v>1678865.2787245957</v>
      </c>
      <c r="AQ10" s="8">
        <v>1460698.108503533</v>
      </c>
      <c r="AR10" s="8">
        <v>1434276.9946684486</v>
      </c>
      <c r="AS10" s="9">
        <v>1524999.2380600348</v>
      </c>
    </row>
    <row r="11" spans="1:45" ht="10.5">
      <c r="A11" s="1">
        <v>9</v>
      </c>
      <c r="B11" s="2" t="s">
        <v>132</v>
      </c>
      <c r="C11" s="31">
        <v>510439.39843648113</v>
      </c>
      <c r="D11" s="31">
        <v>462507.9358488532</v>
      </c>
      <c r="E11" s="31">
        <v>480742.564256837</v>
      </c>
      <c r="F11" s="31">
        <v>567894.4876673624</v>
      </c>
      <c r="G11" s="31">
        <v>623788.743596836</v>
      </c>
      <c r="H11" s="31">
        <v>527238.4560067931</v>
      </c>
      <c r="I11" s="31">
        <v>509450.36665571434</v>
      </c>
      <c r="J11" s="31">
        <v>579465.0242912769</v>
      </c>
      <c r="K11" s="31">
        <v>730368.273464641</v>
      </c>
      <c r="L11" s="31">
        <v>805272.4929858872</v>
      </c>
      <c r="M11" s="31">
        <v>875436.9487012661</v>
      </c>
      <c r="N11" s="31">
        <v>857387.5545747315</v>
      </c>
      <c r="O11" s="31">
        <v>848977.1069474263</v>
      </c>
      <c r="P11" s="31">
        <v>813323.1145053732</v>
      </c>
      <c r="Q11" s="31">
        <v>869559.5559062437</v>
      </c>
      <c r="R11" s="31">
        <v>1024279.2160457886</v>
      </c>
      <c r="S11" s="31">
        <v>1048286.620948228</v>
      </c>
      <c r="T11" s="31">
        <v>1175708.5121216897</v>
      </c>
      <c r="U11" s="31">
        <v>1555241.3007168167</v>
      </c>
      <c r="V11" s="31">
        <v>1771176.6469649018</v>
      </c>
      <c r="W11" s="31">
        <v>2034059.6685279217</v>
      </c>
      <c r="X11" s="31">
        <v>2076127.9863843892</v>
      </c>
      <c r="Y11" s="31">
        <v>1838052.45785669</v>
      </c>
      <c r="Z11" s="31">
        <v>1728045.1660085456</v>
      </c>
      <c r="AA11" s="31">
        <v>1828379.5895126434</v>
      </c>
      <c r="AB11" s="31">
        <v>1962710.9155223689</v>
      </c>
      <c r="AC11" s="31">
        <v>2066295.7430954566</v>
      </c>
      <c r="AD11" s="31">
        <v>2080494.6813209746</v>
      </c>
      <c r="AE11" s="31">
        <v>1676533.508778724</v>
      </c>
      <c r="AF11" s="31">
        <v>1609980.1082547696</v>
      </c>
      <c r="AG11" s="31">
        <v>1727376.3204261747</v>
      </c>
      <c r="AH11" s="31">
        <v>1518930.0269381166</v>
      </c>
      <c r="AI11" s="31">
        <v>1212058.976382421</v>
      </c>
      <c r="AJ11" s="31">
        <v>1145530.6271694575</v>
      </c>
      <c r="AK11" s="31">
        <v>1155543.6398521594</v>
      </c>
      <c r="AL11" s="31">
        <v>1306697.4466508597</v>
      </c>
      <c r="AM11" s="8">
        <v>1599941.7272015167</v>
      </c>
      <c r="AN11" s="8">
        <v>1769546.2883655918</v>
      </c>
      <c r="AO11" s="8">
        <v>1781200.3048646897</v>
      </c>
      <c r="AP11" s="8">
        <v>1429751.8239209875</v>
      </c>
      <c r="AQ11" s="8">
        <v>1367991.9227572752</v>
      </c>
      <c r="AR11" s="8">
        <v>1453713.4587037642</v>
      </c>
      <c r="AS11" s="9">
        <v>1799423.6413000957</v>
      </c>
    </row>
    <row r="12" spans="1:45" ht="10.5">
      <c r="A12" s="1">
        <v>10</v>
      </c>
      <c r="B12" s="2" t="s">
        <v>133</v>
      </c>
      <c r="C12" s="31">
        <v>642534.0096536218</v>
      </c>
      <c r="D12" s="31">
        <v>602101.1586336688</v>
      </c>
      <c r="E12" s="31">
        <v>625534.9011701386</v>
      </c>
      <c r="F12" s="31">
        <v>746514.0608076239</v>
      </c>
      <c r="G12" s="31">
        <v>860580.9881505873</v>
      </c>
      <c r="H12" s="31">
        <v>775573.7193319347</v>
      </c>
      <c r="I12" s="31">
        <v>774103.4091018654</v>
      </c>
      <c r="J12" s="31">
        <v>893737.859911595</v>
      </c>
      <c r="K12" s="31">
        <v>1081220.2580887773</v>
      </c>
      <c r="L12" s="31">
        <v>1205974.75825941</v>
      </c>
      <c r="M12" s="31">
        <v>561183.7274609796</v>
      </c>
      <c r="N12" s="31">
        <v>568631.5966439941</v>
      </c>
      <c r="O12" s="31">
        <v>564230.434422195</v>
      </c>
      <c r="P12" s="31">
        <v>561615.3824145737</v>
      </c>
      <c r="Q12" s="31">
        <v>765552.7885676811</v>
      </c>
      <c r="R12" s="31">
        <v>836279.518380673</v>
      </c>
      <c r="S12" s="31">
        <v>719162.948694818</v>
      </c>
      <c r="T12" s="31">
        <v>709906.7303903135</v>
      </c>
      <c r="U12" s="31">
        <v>805249.180520877</v>
      </c>
      <c r="V12" s="31">
        <v>911514.1493409656</v>
      </c>
      <c r="W12" s="31">
        <v>982876.5808145492</v>
      </c>
      <c r="X12" s="31">
        <v>1172795.8975467705</v>
      </c>
      <c r="Y12" s="31">
        <v>1244262.984343038</v>
      </c>
      <c r="Z12" s="31">
        <v>1030990.7588003003</v>
      </c>
      <c r="AA12" s="31">
        <v>1019982.686176504</v>
      </c>
      <c r="AB12" s="31">
        <v>1047563.5291942724</v>
      </c>
      <c r="AC12" s="31">
        <v>1052016.6325399382</v>
      </c>
      <c r="AD12" s="31">
        <v>1136804.3289399983</v>
      </c>
      <c r="AE12" s="31">
        <v>1136002.8496888215</v>
      </c>
      <c r="AF12" s="31">
        <v>1050768.5379885545</v>
      </c>
      <c r="AG12" s="31">
        <v>1022087.222768681</v>
      </c>
      <c r="AH12" s="31">
        <v>912120.7330094585</v>
      </c>
      <c r="AI12" s="31">
        <v>916954.1566775993</v>
      </c>
      <c r="AJ12" s="31">
        <v>828407.8589489997</v>
      </c>
      <c r="AK12" s="31">
        <v>767014.7382707144</v>
      </c>
      <c r="AL12" s="31">
        <v>808208.671837665</v>
      </c>
      <c r="AM12" s="8">
        <v>911533.1562843309</v>
      </c>
      <c r="AN12" s="8">
        <v>974500.1665703368</v>
      </c>
      <c r="AO12" s="8">
        <v>900831.8769237135</v>
      </c>
      <c r="AP12" s="8">
        <v>1045705.7431482852</v>
      </c>
      <c r="AQ12" s="8">
        <v>846556.1217839362</v>
      </c>
      <c r="AR12" s="8">
        <v>653622.3377734434</v>
      </c>
      <c r="AS12" s="9">
        <v>691224.5422434177</v>
      </c>
    </row>
    <row r="13" spans="1:45" ht="10.5">
      <c r="A13" s="1">
        <v>11</v>
      </c>
      <c r="B13" s="2" t="s">
        <v>134</v>
      </c>
      <c r="C13" s="31">
        <v>719680.4534843676</v>
      </c>
      <c r="D13" s="31">
        <v>701458.1797632994</v>
      </c>
      <c r="E13" s="31">
        <v>544528.628199627</v>
      </c>
      <c r="F13" s="31">
        <v>700058.2645614236</v>
      </c>
      <c r="G13" s="31">
        <v>900200.99474924</v>
      </c>
      <c r="H13" s="31">
        <v>659028.0232051089</v>
      </c>
      <c r="I13" s="31">
        <v>617355.6031963013</v>
      </c>
      <c r="J13" s="31">
        <v>684053.1879161714</v>
      </c>
      <c r="K13" s="31">
        <v>697234.9327958598</v>
      </c>
      <c r="L13" s="31">
        <v>859211.9015840158</v>
      </c>
      <c r="M13" s="31">
        <v>1156521.518127932</v>
      </c>
      <c r="N13" s="31">
        <v>1553576.9194266633</v>
      </c>
      <c r="O13" s="31">
        <v>1617425.6722283673</v>
      </c>
      <c r="P13" s="31">
        <v>1595547.2739366314</v>
      </c>
      <c r="Q13" s="31">
        <v>1754289.4537547915</v>
      </c>
      <c r="R13" s="31">
        <v>2046742.4776924888</v>
      </c>
      <c r="S13" s="31">
        <v>1974816.2106537113</v>
      </c>
      <c r="T13" s="31">
        <v>1556214.1171659892</v>
      </c>
      <c r="U13" s="31">
        <v>1952545.975271631</v>
      </c>
      <c r="V13" s="31">
        <v>2424412.8947889833</v>
      </c>
      <c r="W13" s="31">
        <v>2903574.2230380285</v>
      </c>
      <c r="X13" s="31">
        <v>3362218.382332904</v>
      </c>
      <c r="Y13" s="31">
        <v>2618050.5324578667</v>
      </c>
      <c r="Z13" s="31">
        <v>1950768.9851614314</v>
      </c>
      <c r="AA13" s="31">
        <v>1574144.8384589883</v>
      </c>
      <c r="AB13" s="31">
        <v>1706779.0186239416</v>
      </c>
      <c r="AC13" s="31">
        <v>1932459.2657215116</v>
      </c>
      <c r="AD13" s="31">
        <v>2307507.2847041492</v>
      </c>
      <c r="AE13" s="31">
        <v>2384638.6987892357</v>
      </c>
      <c r="AF13" s="31">
        <v>1908516.6408169558</v>
      </c>
      <c r="AG13" s="31">
        <v>1712690.9648343308</v>
      </c>
      <c r="AH13" s="31">
        <v>1734948.5015835518</v>
      </c>
      <c r="AI13" s="31">
        <v>1294920.90363373</v>
      </c>
      <c r="AJ13" s="31">
        <v>1266560.369564076</v>
      </c>
      <c r="AK13" s="31">
        <v>1625474.2175062858</v>
      </c>
      <c r="AL13" s="31">
        <v>1995923.2685516954</v>
      </c>
      <c r="AM13" s="8">
        <v>2286143.851197495</v>
      </c>
      <c r="AN13" s="8">
        <v>2221382.6695859428</v>
      </c>
      <c r="AO13" s="8">
        <v>2232720.4280089256</v>
      </c>
      <c r="AP13" s="8">
        <v>1612312.5957459835</v>
      </c>
      <c r="AQ13" s="8">
        <v>1248708.2399642249</v>
      </c>
      <c r="AR13" s="8">
        <v>1228778.154078447</v>
      </c>
      <c r="AS13" s="9">
        <v>1767851.9429786012</v>
      </c>
    </row>
    <row r="14" spans="1:45" ht="10.5">
      <c r="A14" s="1">
        <v>12</v>
      </c>
      <c r="B14" s="2" t="s">
        <v>135</v>
      </c>
      <c r="C14" s="31">
        <v>234949.34907997408</v>
      </c>
      <c r="D14" s="31">
        <v>222539.20711778058</v>
      </c>
      <c r="E14" s="31">
        <v>212680.0513558449</v>
      </c>
      <c r="F14" s="31">
        <v>320633.0351336933</v>
      </c>
      <c r="G14" s="31">
        <v>530058.7892273334</v>
      </c>
      <c r="H14" s="31">
        <v>591348.3041428858</v>
      </c>
      <c r="I14" s="31">
        <v>677806.8177290541</v>
      </c>
      <c r="J14" s="31">
        <v>659159.2839264049</v>
      </c>
      <c r="K14" s="31">
        <v>584898.9686864124</v>
      </c>
      <c r="L14" s="31">
        <v>543992.2302288064</v>
      </c>
      <c r="M14" s="31">
        <v>535202.2600754661</v>
      </c>
      <c r="N14" s="31">
        <v>474973.3668458856</v>
      </c>
      <c r="O14" s="31">
        <v>496017.33944874705</v>
      </c>
      <c r="P14" s="31">
        <v>468165.5922125741</v>
      </c>
      <c r="Q14" s="31">
        <v>596207.1805821708</v>
      </c>
      <c r="R14" s="31">
        <v>715255.9974881941</v>
      </c>
      <c r="S14" s="31">
        <v>754093.1214587762</v>
      </c>
      <c r="T14" s="31">
        <v>728973.384428813</v>
      </c>
      <c r="U14" s="31">
        <v>732740.5637475987</v>
      </c>
      <c r="V14" s="31">
        <v>791858.5821866062</v>
      </c>
      <c r="W14" s="31">
        <v>877846.0013083541</v>
      </c>
      <c r="X14" s="31">
        <v>900018.9254392962</v>
      </c>
      <c r="Y14" s="31">
        <v>852830.0902950673</v>
      </c>
      <c r="Z14" s="31">
        <v>831552.5116160392</v>
      </c>
      <c r="AA14" s="31">
        <v>786928.3323231512</v>
      </c>
      <c r="AB14" s="31">
        <v>828538.4917671412</v>
      </c>
      <c r="AC14" s="31">
        <v>835588.133402786</v>
      </c>
      <c r="AD14" s="31">
        <v>841729.5855566257</v>
      </c>
      <c r="AE14" s="31">
        <v>769873.9908795478</v>
      </c>
      <c r="AF14" s="31">
        <v>820318.1961720693</v>
      </c>
      <c r="AG14" s="31">
        <v>816331.3171191296</v>
      </c>
      <c r="AH14" s="31">
        <v>841002.5298106569</v>
      </c>
      <c r="AI14" s="31">
        <v>961082.6777377577</v>
      </c>
      <c r="AJ14" s="31">
        <v>963508.9248738182</v>
      </c>
      <c r="AK14" s="31">
        <v>941751.0468740707</v>
      </c>
      <c r="AL14" s="31">
        <v>1125246.0008961866</v>
      </c>
      <c r="AM14" s="8">
        <v>983292.4191115004</v>
      </c>
      <c r="AN14" s="8">
        <v>873913.4735404368</v>
      </c>
      <c r="AO14" s="8">
        <v>1012254.3185674566</v>
      </c>
      <c r="AP14" s="8">
        <v>979811.403574388</v>
      </c>
      <c r="AQ14" s="8">
        <v>945734.4444729786</v>
      </c>
      <c r="AR14" s="8">
        <v>861005.6374122105</v>
      </c>
      <c r="AS14" s="9">
        <v>1101993.912991039</v>
      </c>
    </row>
    <row r="15" spans="1:45" ht="10.5">
      <c r="A15" s="1">
        <v>13</v>
      </c>
      <c r="B15" s="2" t="s">
        <v>136</v>
      </c>
      <c r="C15" s="31">
        <v>920018.6362666988</v>
      </c>
      <c r="D15" s="31">
        <v>925981.9078703587</v>
      </c>
      <c r="E15" s="31">
        <v>811991.7228712759</v>
      </c>
      <c r="F15" s="31">
        <v>970953.8171600974</v>
      </c>
      <c r="G15" s="31">
        <v>1072894.944791778</v>
      </c>
      <c r="H15" s="31">
        <v>802259.2000595562</v>
      </c>
      <c r="I15" s="31">
        <v>786738.3417229247</v>
      </c>
      <c r="J15" s="31">
        <v>862145.7524804152</v>
      </c>
      <c r="K15" s="31">
        <v>936740.1651523211</v>
      </c>
      <c r="L15" s="31">
        <v>1053122.189650065</v>
      </c>
      <c r="M15" s="31">
        <v>1186270.1258442209</v>
      </c>
      <c r="N15" s="31">
        <v>1301734.0075711694</v>
      </c>
      <c r="O15" s="31">
        <v>1419536.5697904504</v>
      </c>
      <c r="P15" s="31">
        <v>1364282.2227547283</v>
      </c>
      <c r="Q15" s="31">
        <v>1786207.1317191098</v>
      </c>
      <c r="R15" s="31">
        <v>1971229.3970959426</v>
      </c>
      <c r="S15" s="31">
        <v>1944297.7291205656</v>
      </c>
      <c r="T15" s="31">
        <v>1917458.6273299046</v>
      </c>
      <c r="U15" s="31">
        <v>2180215.668324542</v>
      </c>
      <c r="V15" s="31">
        <v>2381610.5287001375</v>
      </c>
      <c r="W15" s="31">
        <v>2808707.9936552206</v>
      </c>
      <c r="X15" s="31">
        <v>3049495.632940799</v>
      </c>
      <c r="Y15" s="31">
        <v>2656261.2558587682</v>
      </c>
      <c r="Z15" s="31">
        <v>2279289.229451527</v>
      </c>
      <c r="AA15" s="31">
        <v>2021198.7503087646</v>
      </c>
      <c r="AB15" s="31">
        <v>2449074.386813321</v>
      </c>
      <c r="AC15" s="31">
        <v>2717238.237262479</v>
      </c>
      <c r="AD15" s="31">
        <v>3006035.7098202584</v>
      </c>
      <c r="AE15" s="31">
        <v>2912564.5945077282</v>
      </c>
      <c r="AF15" s="31">
        <v>2355727.676588016</v>
      </c>
      <c r="AG15" s="31">
        <v>2502254.6383106844</v>
      </c>
      <c r="AH15" s="31">
        <v>2891476.973643875</v>
      </c>
      <c r="AI15" s="31">
        <v>2314749.076477674</v>
      </c>
      <c r="AJ15" s="31">
        <v>2356443.913589653</v>
      </c>
      <c r="AK15" s="31">
        <v>2904667.1049495647</v>
      </c>
      <c r="AL15" s="31">
        <v>3265924.1137676723</v>
      </c>
      <c r="AM15" s="8">
        <v>3745214.6101545016</v>
      </c>
      <c r="AN15" s="8">
        <v>3471535.1927218046</v>
      </c>
      <c r="AO15" s="8">
        <v>3017548.0767628113</v>
      </c>
      <c r="AP15" s="8">
        <v>2395215.8901773393</v>
      </c>
      <c r="AQ15" s="8">
        <v>1759002.1297535985</v>
      </c>
      <c r="AR15" s="8">
        <v>2867204.7519751964</v>
      </c>
      <c r="AS15" s="9">
        <v>2915163.4567558463</v>
      </c>
    </row>
    <row r="16" spans="1:45" ht="10.5">
      <c r="A16" s="1">
        <v>14</v>
      </c>
      <c r="B16" s="2" t="s">
        <v>137</v>
      </c>
      <c r="C16" s="31">
        <v>31642.736663169555</v>
      </c>
      <c r="D16" s="31">
        <v>37106.46515407173</v>
      </c>
      <c r="E16" s="31">
        <v>24839.349210312215</v>
      </c>
      <c r="F16" s="31">
        <v>45623.264644160925</v>
      </c>
      <c r="G16" s="31">
        <v>75675.01230945875</v>
      </c>
      <c r="H16" s="31">
        <v>90975.78309535638</v>
      </c>
      <c r="I16" s="31">
        <v>91638.13454427783</v>
      </c>
      <c r="J16" s="31">
        <v>124421.20633307162</v>
      </c>
      <c r="K16" s="31">
        <v>101439.11657826278</v>
      </c>
      <c r="L16" s="31">
        <v>113095.45024281</v>
      </c>
      <c r="M16" s="31">
        <v>124247.28878184277</v>
      </c>
      <c r="N16" s="31">
        <v>130974.47147389897</v>
      </c>
      <c r="O16" s="31">
        <v>133257.01185368298</v>
      </c>
      <c r="P16" s="31">
        <v>159673.60295238064</v>
      </c>
      <c r="Q16" s="31">
        <v>159496.2099665918</v>
      </c>
      <c r="R16" s="31">
        <v>476409.54693896417</v>
      </c>
      <c r="S16" s="31">
        <v>589372.2497856754</v>
      </c>
      <c r="T16" s="31">
        <v>714244.0981510534</v>
      </c>
      <c r="U16" s="31">
        <v>928642.4739672632</v>
      </c>
      <c r="V16" s="31">
        <v>1041948.7874516624</v>
      </c>
      <c r="W16" s="31">
        <v>923197.6216112925</v>
      </c>
      <c r="X16" s="31">
        <v>945060.8765458884</v>
      </c>
      <c r="Y16" s="31">
        <v>933168.3524534773</v>
      </c>
      <c r="Z16" s="31">
        <v>685847.250608362</v>
      </c>
      <c r="AA16" s="31">
        <v>651912.8247037532</v>
      </c>
      <c r="AB16" s="31">
        <v>664952.5683839819</v>
      </c>
      <c r="AC16" s="31">
        <v>654503.5899448392</v>
      </c>
      <c r="AD16" s="31">
        <v>745327.3765230576</v>
      </c>
      <c r="AE16" s="31">
        <v>587064.6899295956</v>
      </c>
      <c r="AF16" s="31">
        <v>444006.2089951382</v>
      </c>
      <c r="AG16" s="31">
        <v>737593.3120283002</v>
      </c>
      <c r="AH16" s="31">
        <v>523787.26886169624</v>
      </c>
      <c r="AI16" s="31">
        <v>677237.3129910151</v>
      </c>
      <c r="AJ16" s="31">
        <v>479889.7417307875</v>
      </c>
      <c r="AK16" s="31">
        <v>470954.2858141398</v>
      </c>
      <c r="AL16" s="31">
        <v>446257.53092732804</v>
      </c>
      <c r="AM16" s="8">
        <v>176904.611565017</v>
      </c>
      <c r="AN16" s="8">
        <v>218667.31413994372</v>
      </c>
      <c r="AO16" s="8">
        <v>203633.51524130034</v>
      </c>
      <c r="AP16" s="8">
        <v>162232.57687995865</v>
      </c>
      <c r="AQ16" s="8">
        <v>170825.41879791179</v>
      </c>
      <c r="AR16" s="8">
        <v>145127.0614741448</v>
      </c>
      <c r="AS16" s="9">
        <v>133575.92219885415</v>
      </c>
    </row>
    <row r="17" spans="1:45" ht="10.5">
      <c r="A17" s="1">
        <v>15</v>
      </c>
      <c r="B17" s="2" t="s">
        <v>138</v>
      </c>
      <c r="C17" s="31">
        <v>144150.24479887576</v>
      </c>
      <c r="D17" s="31">
        <v>146207.6036291365</v>
      </c>
      <c r="E17" s="31">
        <v>111863.73509096904</v>
      </c>
      <c r="F17" s="31">
        <v>167671.1677840153</v>
      </c>
      <c r="G17" s="31">
        <v>179336.4566593319</v>
      </c>
      <c r="H17" s="31">
        <v>176600.0495380473</v>
      </c>
      <c r="I17" s="31">
        <v>152810.441115601</v>
      </c>
      <c r="J17" s="31">
        <v>166798.50222516598</v>
      </c>
      <c r="K17" s="31">
        <v>226581.92930859403</v>
      </c>
      <c r="L17" s="31">
        <v>210525.05770211268</v>
      </c>
      <c r="M17" s="31">
        <v>261613.8565035035</v>
      </c>
      <c r="N17" s="31">
        <v>350063.9917954478</v>
      </c>
      <c r="O17" s="31">
        <v>382671.84374244174</v>
      </c>
      <c r="P17" s="31">
        <v>437105.00342266465</v>
      </c>
      <c r="Q17" s="31">
        <v>543339.4353936749</v>
      </c>
      <c r="R17" s="31">
        <v>354853.5871505968</v>
      </c>
      <c r="S17" s="31">
        <v>344741.7631595779</v>
      </c>
      <c r="T17" s="31">
        <v>386595.9801045199</v>
      </c>
      <c r="U17" s="31">
        <v>430636.20456490514</v>
      </c>
      <c r="V17" s="31">
        <v>565596.3929013362</v>
      </c>
      <c r="W17" s="31">
        <v>616149.7111593754</v>
      </c>
      <c r="X17" s="31">
        <v>747148.0321257521</v>
      </c>
      <c r="Y17" s="31">
        <v>813985.2425014388</v>
      </c>
      <c r="Z17" s="31">
        <v>739750.776503192</v>
      </c>
      <c r="AA17" s="31">
        <v>710250.8772084014</v>
      </c>
      <c r="AB17" s="31">
        <v>590165.0104624028</v>
      </c>
      <c r="AC17" s="31">
        <v>716928.126076204</v>
      </c>
      <c r="AD17" s="31">
        <v>811556.0153997696</v>
      </c>
      <c r="AE17" s="31">
        <v>846948.6449228999</v>
      </c>
      <c r="AF17" s="31">
        <v>774202.0257139583</v>
      </c>
      <c r="AG17" s="31">
        <v>765061.4469542793</v>
      </c>
      <c r="AH17" s="31">
        <v>767455.1366830082</v>
      </c>
      <c r="AI17" s="31">
        <v>687254.1187896662</v>
      </c>
      <c r="AJ17" s="31">
        <v>630458.0033500779</v>
      </c>
      <c r="AK17" s="31">
        <v>692250.2416918699</v>
      </c>
      <c r="AL17" s="31">
        <v>844625.6767139859</v>
      </c>
      <c r="AM17" s="8">
        <v>742481.9521098324</v>
      </c>
      <c r="AN17" s="8">
        <v>814525.9469092982</v>
      </c>
      <c r="AO17" s="8">
        <v>677786.3879172171</v>
      </c>
      <c r="AP17" s="8">
        <v>552403.9145570481</v>
      </c>
      <c r="AQ17" s="8">
        <v>494654.78464650083</v>
      </c>
      <c r="AR17" s="8">
        <v>454399.89415985096</v>
      </c>
      <c r="AS17" s="9">
        <v>422822.17251812754</v>
      </c>
    </row>
    <row r="18" spans="1:45" ht="10.5">
      <c r="A18" s="1">
        <v>16</v>
      </c>
      <c r="B18" s="2" t="s">
        <v>139</v>
      </c>
      <c r="C18" s="31">
        <v>38649.216646641464</v>
      </c>
      <c r="D18" s="31">
        <v>62517.914165795955</v>
      </c>
      <c r="E18" s="31">
        <v>121488.67133011538</v>
      </c>
      <c r="F18" s="31">
        <v>112340.61966488465</v>
      </c>
      <c r="G18" s="31">
        <v>167155.63911300682</v>
      </c>
      <c r="H18" s="31">
        <v>223799.2769305935</v>
      </c>
      <c r="I18" s="31">
        <v>230676.42314460783</v>
      </c>
      <c r="J18" s="31">
        <v>235644.05235618472</v>
      </c>
      <c r="K18" s="31">
        <v>288394.04445224</v>
      </c>
      <c r="L18" s="31">
        <v>389739.34820651024</v>
      </c>
      <c r="M18" s="31">
        <v>401418.81935777556</v>
      </c>
      <c r="N18" s="31">
        <v>434499.13397895463</v>
      </c>
      <c r="O18" s="31">
        <v>596248.4215150141</v>
      </c>
      <c r="P18" s="31">
        <v>604775.1894659494</v>
      </c>
      <c r="Q18" s="31">
        <v>593409.0074527208</v>
      </c>
      <c r="R18" s="31">
        <v>553692.0710925945</v>
      </c>
      <c r="S18" s="31">
        <v>601430.4719111326</v>
      </c>
      <c r="T18" s="31">
        <v>682272.3484037039</v>
      </c>
      <c r="U18" s="31">
        <v>791243.773410345</v>
      </c>
      <c r="V18" s="31">
        <v>865166.6953338049</v>
      </c>
      <c r="W18" s="31">
        <v>1067866.8032986647</v>
      </c>
      <c r="X18" s="31">
        <v>1130398.6979820197</v>
      </c>
      <c r="Y18" s="31">
        <v>1313370.0254711816</v>
      </c>
      <c r="Z18" s="31">
        <v>1505514.1088465585</v>
      </c>
      <c r="AA18" s="31">
        <v>1426972.7050899847</v>
      </c>
      <c r="AB18" s="31">
        <v>1509621.53164236</v>
      </c>
      <c r="AC18" s="31">
        <v>1720738.6703402689</v>
      </c>
      <c r="AD18" s="31">
        <v>1682532.3795538098</v>
      </c>
      <c r="AE18" s="31">
        <v>1669206.5324113166</v>
      </c>
      <c r="AF18" s="31">
        <v>1502004.0233816465</v>
      </c>
      <c r="AG18" s="31">
        <v>1520342.4411223978</v>
      </c>
      <c r="AH18" s="31">
        <v>1493528.717706862</v>
      </c>
      <c r="AI18" s="31">
        <v>1564355.4133224436</v>
      </c>
      <c r="AJ18" s="31">
        <v>1686525.1324838095</v>
      </c>
      <c r="AK18" s="31">
        <v>1986469.410749638</v>
      </c>
      <c r="AL18" s="31">
        <v>2344784.1525606057</v>
      </c>
      <c r="AM18" s="8">
        <v>2007151.9119193263</v>
      </c>
      <c r="AN18" s="8">
        <v>2185656.9031901634</v>
      </c>
      <c r="AO18" s="8">
        <v>2035023.4480757085</v>
      </c>
      <c r="AP18" s="8">
        <v>2091811.002578665</v>
      </c>
      <c r="AQ18" s="8">
        <v>2080325.2063459067</v>
      </c>
      <c r="AR18" s="8">
        <v>1947427.9870552127</v>
      </c>
      <c r="AS18" s="9">
        <v>2073247.167451951</v>
      </c>
    </row>
    <row r="19" spans="1:45" ht="10.5">
      <c r="A19" s="1">
        <v>17</v>
      </c>
      <c r="B19" s="2" t="s">
        <v>140</v>
      </c>
      <c r="C19" s="31">
        <v>416217.0109209121</v>
      </c>
      <c r="D19" s="31">
        <v>445772.5020970721</v>
      </c>
      <c r="E19" s="31">
        <v>492455.05575878156</v>
      </c>
      <c r="F19" s="31">
        <v>608215.8821836448</v>
      </c>
      <c r="G19" s="31">
        <v>775854.0633527983</v>
      </c>
      <c r="H19" s="31">
        <v>751390.7298265694</v>
      </c>
      <c r="I19" s="31">
        <v>880865.3014380905</v>
      </c>
      <c r="J19" s="31">
        <v>944509.7442422577</v>
      </c>
      <c r="K19" s="31">
        <v>1001034.6256468501</v>
      </c>
      <c r="L19" s="31">
        <v>1105078.9923771336</v>
      </c>
      <c r="M19" s="31">
        <v>1298321.7790480151</v>
      </c>
      <c r="N19" s="31">
        <v>1372929.6048865751</v>
      </c>
      <c r="O19" s="31">
        <v>1540417.0132305576</v>
      </c>
      <c r="P19" s="31">
        <v>1461209.5150574998</v>
      </c>
      <c r="Q19" s="31">
        <v>1676683.4073211837</v>
      </c>
      <c r="R19" s="31">
        <v>1595780.4775972134</v>
      </c>
      <c r="S19" s="31">
        <v>1388482.324905317</v>
      </c>
      <c r="T19" s="31">
        <v>1118091.8041111326</v>
      </c>
      <c r="U19" s="31">
        <v>918542.8526992945</v>
      </c>
      <c r="V19" s="31">
        <v>655786.6923251195</v>
      </c>
      <c r="W19" s="31">
        <v>464103.81560858106</v>
      </c>
      <c r="X19" s="31">
        <v>504641.4408836959</v>
      </c>
      <c r="Y19" s="31">
        <v>531339.0751658584</v>
      </c>
      <c r="Z19" s="31">
        <v>518241.76513140916</v>
      </c>
      <c r="AA19" s="31">
        <v>432234.37321456015</v>
      </c>
      <c r="AB19" s="31">
        <v>440653.8530345773</v>
      </c>
      <c r="AC19" s="31">
        <v>496519.8466894888</v>
      </c>
      <c r="AD19" s="31">
        <v>548388.0106466933</v>
      </c>
      <c r="AE19" s="31">
        <v>543658.6510674008</v>
      </c>
      <c r="AF19" s="31">
        <v>581526.5689304783</v>
      </c>
      <c r="AG19" s="31">
        <v>593587.7231523616</v>
      </c>
      <c r="AH19" s="31">
        <v>631937.667842441</v>
      </c>
      <c r="AI19" s="31">
        <v>613328.4062350846</v>
      </c>
      <c r="AJ19" s="31">
        <v>610890.2034347621</v>
      </c>
      <c r="AK19" s="31">
        <v>681538.0334030888</v>
      </c>
      <c r="AL19" s="31">
        <v>683039.617881658</v>
      </c>
      <c r="AM19" s="8">
        <v>721578.6204011481</v>
      </c>
      <c r="AN19" s="8">
        <v>684654.5938550795</v>
      </c>
      <c r="AO19" s="8">
        <v>671619.5752764354</v>
      </c>
      <c r="AP19" s="8">
        <v>719129.5790440432</v>
      </c>
      <c r="AQ19" s="8">
        <v>803959.740265891</v>
      </c>
      <c r="AR19" s="8">
        <v>649986.8299909965</v>
      </c>
      <c r="AS19" s="9">
        <v>470988.34228029737</v>
      </c>
    </row>
    <row r="20" spans="1:45" ht="10.5">
      <c r="A20" s="1">
        <v>18</v>
      </c>
      <c r="B20" s="2" t="s">
        <v>141</v>
      </c>
      <c r="C20" s="31">
        <v>379732.134828453</v>
      </c>
      <c r="D20" s="31">
        <v>438707.12301794154</v>
      </c>
      <c r="E20" s="31">
        <v>518613.109071959</v>
      </c>
      <c r="F20" s="31">
        <v>570011.5072882985</v>
      </c>
      <c r="G20" s="31">
        <v>815987.7632106675</v>
      </c>
      <c r="H20" s="31">
        <v>740449.6583325631</v>
      </c>
      <c r="I20" s="31">
        <v>745215.1162734961</v>
      </c>
      <c r="J20" s="31">
        <v>863470.290731845</v>
      </c>
      <c r="K20" s="31">
        <v>938285.341468628</v>
      </c>
      <c r="L20" s="31">
        <v>1118188.5738619245</v>
      </c>
      <c r="M20" s="31">
        <v>1426250.159093384</v>
      </c>
      <c r="N20" s="31">
        <v>1523339.6477700653</v>
      </c>
      <c r="O20" s="31">
        <v>1642827.4149248567</v>
      </c>
      <c r="P20" s="31">
        <v>2171564.9761538585</v>
      </c>
      <c r="Q20" s="31">
        <v>2765192.296855999</v>
      </c>
      <c r="R20" s="31">
        <v>3622096.8422630606</v>
      </c>
      <c r="S20" s="31">
        <v>3939054.7435927154</v>
      </c>
      <c r="T20" s="31">
        <v>4387843.161037381</v>
      </c>
      <c r="U20" s="31">
        <v>5172117.162051877</v>
      </c>
      <c r="V20" s="31">
        <v>6411672.489856557</v>
      </c>
      <c r="W20" s="31">
        <v>6545276.069146366</v>
      </c>
      <c r="X20" s="31">
        <v>6573968.154455894</v>
      </c>
      <c r="Y20" s="31">
        <v>6406633.491890193</v>
      </c>
      <c r="Z20" s="31">
        <v>6508853.443108962</v>
      </c>
      <c r="AA20" s="31">
        <v>5866223.598559056</v>
      </c>
      <c r="AB20" s="31">
        <v>6503745.195964344</v>
      </c>
      <c r="AC20" s="31">
        <v>7418320.561833926</v>
      </c>
      <c r="AD20" s="31">
        <v>7316724.914186096</v>
      </c>
      <c r="AE20" s="31">
        <v>6426272.074048531</v>
      </c>
      <c r="AF20" s="31">
        <v>6221617.33713473</v>
      </c>
      <c r="AG20" s="31">
        <v>6216676.686573192</v>
      </c>
      <c r="AH20" s="31">
        <v>5867367.169195704</v>
      </c>
      <c r="AI20" s="31">
        <v>4642380.806948434</v>
      </c>
      <c r="AJ20" s="31">
        <v>4343289.121998883</v>
      </c>
      <c r="AK20" s="31">
        <v>4214799.0865258165</v>
      </c>
      <c r="AL20" s="31">
        <v>4080090.8272910365</v>
      </c>
      <c r="AM20" s="8">
        <v>3356378.1217562207</v>
      </c>
      <c r="AN20" s="8">
        <v>3378956.5073089194</v>
      </c>
      <c r="AO20" s="8">
        <v>3163622.691791988</v>
      </c>
      <c r="AP20" s="8">
        <v>2813112.926934863</v>
      </c>
      <c r="AQ20" s="8">
        <v>2883521.2193021304</v>
      </c>
      <c r="AR20" s="8">
        <v>2875749.260750347</v>
      </c>
      <c r="AS20" s="9">
        <v>2506665.8770112754</v>
      </c>
    </row>
    <row r="21" spans="1:45" ht="10.5">
      <c r="A21" s="1">
        <v>19</v>
      </c>
      <c r="B21" s="2" t="s">
        <v>142</v>
      </c>
      <c r="C21" s="31">
        <v>552778.0313685975</v>
      </c>
      <c r="D21" s="31">
        <v>613676.597324512</v>
      </c>
      <c r="E21" s="31">
        <v>681221.6228955406</v>
      </c>
      <c r="F21" s="31">
        <v>777078.3242375284</v>
      </c>
      <c r="G21" s="31">
        <v>873138.5916604862</v>
      </c>
      <c r="H21" s="31">
        <v>790306.4739975466</v>
      </c>
      <c r="I21" s="31">
        <v>677268.6835150698</v>
      </c>
      <c r="J21" s="31">
        <v>831870.8692793947</v>
      </c>
      <c r="K21" s="31">
        <v>926604.5915577185</v>
      </c>
      <c r="L21" s="31">
        <v>1005699.0390558202</v>
      </c>
      <c r="M21" s="31">
        <v>1410846.6129424726</v>
      </c>
      <c r="N21" s="31">
        <v>1267284.6289561475</v>
      </c>
      <c r="O21" s="31">
        <v>1128388.57302782</v>
      </c>
      <c r="P21" s="31">
        <v>1411431.747862065</v>
      </c>
      <c r="Q21" s="31">
        <v>1403102.4456302598</v>
      </c>
      <c r="R21" s="31">
        <v>1728643.8355218542</v>
      </c>
      <c r="S21" s="31">
        <v>2031147.8505400592</v>
      </c>
      <c r="T21" s="31">
        <v>2292218.3812529724</v>
      </c>
      <c r="U21" s="31">
        <v>2629132.1376063065</v>
      </c>
      <c r="V21" s="31">
        <v>2634271.243316322</v>
      </c>
      <c r="W21" s="31">
        <v>2987273.1551531353</v>
      </c>
      <c r="X21" s="31">
        <v>3257120.0725694224</v>
      </c>
      <c r="Y21" s="31">
        <v>2902931.0020970814</v>
      </c>
      <c r="Z21" s="31">
        <v>3091196.663634504</v>
      </c>
      <c r="AA21" s="31">
        <v>3189091.3774315477</v>
      </c>
      <c r="AB21" s="31">
        <v>3667969.733763327</v>
      </c>
      <c r="AC21" s="31">
        <v>4530728.142478296</v>
      </c>
      <c r="AD21" s="31">
        <v>4222542.078290873</v>
      </c>
      <c r="AE21" s="31">
        <v>3730995.414694507</v>
      </c>
      <c r="AF21" s="31">
        <v>3478757.6949668964</v>
      </c>
      <c r="AG21" s="31">
        <v>3600403.6368907625</v>
      </c>
      <c r="AH21" s="31">
        <v>2767869.699508702</v>
      </c>
      <c r="AI21" s="31">
        <v>2383405.3007420474</v>
      </c>
      <c r="AJ21" s="31">
        <v>2379869.9019329054</v>
      </c>
      <c r="AK21" s="31">
        <v>2310766.580415154</v>
      </c>
      <c r="AL21" s="31">
        <v>2262504.2450831635</v>
      </c>
      <c r="AM21" s="8">
        <v>2337304.6626548604</v>
      </c>
      <c r="AN21" s="8">
        <v>2200383.050759501</v>
      </c>
      <c r="AO21" s="8">
        <v>2251404.800446676</v>
      </c>
      <c r="AP21" s="8">
        <v>2012437.4130160278</v>
      </c>
      <c r="AQ21" s="8">
        <v>1967730.337789355</v>
      </c>
      <c r="AR21" s="8">
        <v>1952945.099816161</v>
      </c>
      <c r="AS21" s="9">
        <v>2218505.6330822976</v>
      </c>
    </row>
    <row r="22" spans="1:45" ht="10.5">
      <c r="A22" s="1">
        <v>20</v>
      </c>
      <c r="B22" s="2" t="s">
        <v>143</v>
      </c>
      <c r="C22" s="31">
        <v>74532.83292755172</v>
      </c>
      <c r="D22" s="31">
        <v>73902.62471497616</v>
      </c>
      <c r="E22" s="31">
        <v>88399.92773235487</v>
      </c>
      <c r="F22" s="31">
        <v>118838.76779599652</v>
      </c>
      <c r="G22" s="31">
        <v>168836.62189844038</v>
      </c>
      <c r="H22" s="31">
        <v>173767.84874766212</v>
      </c>
      <c r="I22" s="31">
        <v>190478.28689638694</v>
      </c>
      <c r="J22" s="31">
        <v>316280.17937846004</v>
      </c>
      <c r="K22" s="31">
        <v>320233.5538809145</v>
      </c>
      <c r="L22" s="31">
        <v>390341.88874007406</v>
      </c>
      <c r="M22" s="31">
        <v>555551.3006696153</v>
      </c>
      <c r="N22" s="31">
        <v>893386.0376629028</v>
      </c>
      <c r="O22" s="31">
        <v>1017608.1052170104</v>
      </c>
      <c r="P22" s="31">
        <v>1095780.1921573447</v>
      </c>
      <c r="Q22" s="31">
        <v>1250732.2405919533</v>
      </c>
      <c r="R22" s="31">
        <v>1653447.272345359</v>
      </c>
      <c r="S22" s="31">
        <v>1590530.4323008345</v>
      </c>
      <c r="T22" s="31">
        <v>1542151.2935044111</v>
      </c>
      <c r="U22" s="31">
        <v>1707702.5641432283</v>
      </c>
      <c r="V22" s="31">
        <v>1895972.8607240438</v>
      </c>
      <c r="W22" s="31">
        <v>2169279.282919875</v>
      </c>
      <c r="X22" s="31">
        <v>2146563.988708411</v>
      </c>
      <c r="Y22" s="31">
        <v>1927912.1295387552</v>
      </c>
      <c r="Z22" s="31">
        <v>1845440.9531572836</v>
      </c>
      <c r="AA22" s="31">
        <v>1657093.4612058366</v>
      </c>
      <c r="AB22" s="31">
        <v>1692189.1219897505</v>
      </c>
      <c r="AC22" s="31">
        <v>1903953.3559433967</v>
      </c>
      <c r="AD22" s="31">
        <v>1997458.4003645258</v>
      </c>
      <c r="AE22" s="31">
        <v>1981435.6462530438</v>
      </c>
      <c r="AF22" s="31">
        <v>1968153.0385293742</v>
      </c>
      <c r="AG22" s="31">
        <v>1788313.0254469367</v>
      </c>
      <c r="AH22" s="31">
        <v>1862468.4905671643</v>
      </c>
      <c r="AI22" s="31">
        <v>1457797.7290025908</v>
      </c>
      <c r="AJ22" s="31">
        <v>1416217.5296843017</v>
      </c>
      <c r="AK22" s="31">
        <v>1380612.1323989134</v>
      </c>
      <c r="AL22" s="31">
        <v>1592185.5645220897</v>
      </c>
      <c r="AM22" s="8">
        <v>1421013.068473426</v>
      </c>
      <c r="AN22" s="8">
        <v>1840681.2273426019</v>
      </c>
      <c r="AO22" s="8">
        <v>1833269.5066113744</v>
      </c>
      <c r="AP22" s="8">
        <v>1553377.5700408835</v>
      </c>
      <c r="AQ22" s="8">
        <v>1625464.6865674094</v>
      </c>
      <c r="AR22" s="8">
        <v>1477326.9603435632</v>
      </c>
      <c r="AS22" s="9">
        <v>1209998.5809443132</v>
      </c>
    </row>
    <row r="23" spans="1:45" ht="10.5">
      <c r="A23" s="1">
        <v>21</v>
      </c>
      <c r="B23" s="2" t="s">
        <v>144</v>
      </c>
      <c r="C23" s="31">
        <v>917605.1579742025</v>
      </c>
      <c r="D23" s="31">
        <v>959927.4937262343</v>
      </c>
      <c r="E23" s="31">
        <v>927766.2856513447</v>
      </c>
      <c r="F23" s="31">
        <v>1198576.8025252256</v>
      </c>
      <c r="G23" s="31">
        <v>1487217.4479195895</v>
      </c>
      <c r="H23" s="31">
        <v>1244317.5625001632</v>
      </c>
      <c r="I23" s="31">
        <v>1239770.2570034498</v>
      </c>
      <c r="J23" s="31">
        <v>1367598.1506222647</v>
      </c>
      <c r="K23" s="31">
        <v>1601220.7132234601</v>
      </c>
      <c r="L23" s="31">
        <v>1894815.8955263067</v>
      </c>
      <c r="M23" s="31">
        <v>1986838.5017962607</v>
      </c>
      <c r="N23" s="31">
        <v>2226699.740873916</v>
      </c>
      <c r="O23" s="31">
        <v>2650664.552286648</v>
      </c>
      <c r="P23" s="31">
        <v>2418672.444035986</v>
      </c>
      <c r="Q23" s="31">
        <v>3228852.8383521135</v>
      </c>
      <c r="R23" s="31">
        <v>3308110.830195904</v>
      </c>
      <c r="S23" s="31">
        <v>3315462.910401859</v>
      </c>
      <c r="T23" s="31">
        <v>3433313.999577169</v>
      </c>
      <c r="U23" s="31">
        <v>4069676.514640766</v>
      </c>
      <c r="V23" s="31">
        <v>4397416.193084107</v>
      </c>
      <c r="W23" s="31">
        <v>5174025.385314119</v>
      </c>
      <c r="X23" s="31">
        <v>5554464.21993475</v>
      </c>
      <c r="Y23" s="31">
        <v>5415351.2117340155</v>
      </c>
      <c r="Z23" s="31">
        <v>5013008.7943213135</v>
      </c>
      <c r="AA23" s="31">
        <v>4485891.365341196</v>
      </c>
      <c r="AB23" s="31">
        <v>4496648.931261774</v>
      </c>
      <c r="AC23" s="31">
        <v>4730268.898100218</v>
      </c>
      <c r="AD23" s="31">
        <v>4984257.272601503</v>
      </c>
      <c r="AE23" s="31">
        <v>5091166.480373999</v>
      </c>
      <c r="AF23" s="31">
        <v>4493964.547251659</v>
      </c>
      <c r="AG23" s="31">
        <v>4189369.2635856466</v>
      </c>
      <c r="AH23" s="31">
        <v>4304590.746438211</v>
      </c>
      <c r="AI23" s="31">
        <v>3782763.369627188</v>
      </c>
      <c r="AJ23" s="31">
        <v>3217714.9090535445</v>
      </c>
      <c r="AK23" s="31">
        <v>3056470.723580985</v>
      </c>
      <c r="AL23" s="31">
        <v>3239955.9132425007</v>
      </c>
      <c r="AM23" s="8">
        <v>3637172.5205779853</v>
      </c>
      <c r="AN23" s="8">
        <v>3701000.302111237</v>
      </c>
      <c r="AO23" s="8">
        <v>3487543.2375436234</v>
      </c>
      <c r="AP23" s="8">
        <v>3185332.990473038</v>
      </c>
      <c r="AQ23" s="8">
        <v>2723441.5515660266</v>
      </c>
      <c r="AR23" s="8">
        <v>2976589.931531396</v>
      </c>
      <c r="AS23" s="9">
        <v>2603360.9216763503</v>
      </c>
    </row>
    <row r="24" spans="1:45" ht="10.5">
      <c r="A24" s="1">
        <v>22</v>
      </c>
      <c r="B24" s="2" t="s">
        <v>145</v>
      </c>
      <c r="C24" s="31">
        <v>31723.52182377153</v>
      </c>
      <c r="D24" s="31">
        <v>30194.2058521252</v>
      </c>
      <c r="E24" s="31">
        <v>27956.82949103099</v>
      </c>
      <c r="F24" s="31">
        <v>25198.234936224122</v>
      </c>
      <c r="G24" s="31">
        <v>23341.397999983532</v>
      </c>
      <c r="H24" s="31">
        <v>17745.262644767197</v>
      </c>
      <c r="I24" s="31">
        <v>29028.266001663877</v>
      </c>
      <c r="J24" s="31">
        <v>36066.00246309834</v>
      </c>
      <c r="K24" s="31">
        <v>40010.37773738093</v>
      </c>
      <c r="L24" s="31">
        <v>46040.20797622977</v>
      </c>
      <c r="M24" s="31">
        <v>62748.27096439251</v>
      </c>
      <c r="N24" s="31">
        <v>96453.61284812918</v>
      </c>
      <c r="O24" s="31">
        <v>132317.8856142433</v>
      </c>
      <c r="P24" s="31">
        <v>170044.55644247663</v>
      </c>
      <c r="Q24" s="31">
        <v>216873.27091239183</v>
      </c>
      <c r="R24" s="31">
        <v>262810.9926534181</v>
      </c>
      <c r="S24" s="31">
        <v>230123.3717713211</v>
      </c>
      <c r="T24" s="31">
        <v>221797.2845914639</v>
      </c>
      <c r="U24" s="31">
        <v>237895.12880417297</v>
      </c>
      <c r="V24" s="31">
        <v>254890.3042446817</v>
      </c>
      <c r="W24" s="31">
        <v>273853.9151479982</v>
      </c>
      <c r="X24" s="31">
        <v>296270.04190191644</v>
      </c>
      <c r="Y24" s="31">
        <v>315031.04043038905</v>
      </c>
      <c r="Z24" s="31">
        <v>286790.136501995</v>
      </c>
      <c r="AA24" s="31">
        <v>265035.5739245113</v>
      </c>
      <c r="AB24" s="31">
        <v>251656.08491808776</v>
      </c>
      <c r="AC24" s="31">
        <v>269913.20232683845</v>
      </c>
      <c r="AD24" s="31">
        <v>291204.28965722903</v>
      </c>
      <c r="AE24" s="31">
        <v>284310.23465989303</v>
      </c>
      <c r="AF24" s="31">
        <v>281045.2603108264</v>
      </c>
      <c r="AG24" s="31">
        <v>298932.84943116613</v>
      </c>
      <c r="AH24" s="31">
        <v>306480.7283933635</v>
      </c>
      <c r="AI24" s="31">
        <v>311525.92436995084</v>
      </c>
      <c r="AJ24" s="31">
        <v>337509.90383436024</v>
      </c>
      <c r="AK24" s="31">
        <v>366964.86979906</v>
      </c>
      <c r="AL24" s="31">
        <v>416270.7456142813</v>
      </c>
      <c r="AM24" s="8">
        <v>511650.46744603635</v>
      </c>
      <c r="AN24" s="8">
        <v>528538.8311030174</v>
      </c>
      <c r="AO24" s="8">
        <v>468523.7080092348</v>
      </c>
      <c r="AP24" s="8">
        <v>411409.78268941963</v>
      </c>
      <c r="AQ24" s="8">
        <v>403518.51365365187</v>
      </c>
      <c r="AR24" s="8">
        <v>244522.78106125962</v>
      </c>
      <c r="AS24" s="9">
        <v>347746.8019017174</v>
      </c>
    </row>
    <row r="25" spans="1:45" ht="10.5">
      <c r="A25" s="1">
        <v>23</v>
      </c>
      <c r="B25" s="2" t="s">
        <v>146</v>
      </c>
      <c r="C25" s="31">
        <v>1031130.0296768186</v>
      </c>
      <c r="D25" s="31">
        <v>1067367.7925774534</v>
      </c>
      <c r="E25" s="31">
        <v>1120503.2344558612</v>
      </c>
      <c r="F25" s="31">
        <v>1078527.2845773816</v>
      </c>
      <c r="G25" s="31">
        <v>977520.6182373188</v>
      </c>
      <c r="H25" s="31">
        <v>1357907.5920810015</v>
      </c>
      <c r="I25" s="31">
        <v>925216.2287492132</v>
      </c>
      <c r="J25" s="31">
        <v>1012101.0578585331</v>
      </c>
      <c r="K25" s="31">
        <v>1057382.9256760872</v>
      </c>
      <c r="L25" s="31">
        <v>1174356.8542712354</v>
      </c>
      <c r="M25" s="31">
        <v>1496013.2747328277</v>
      </c>
      <c r="N25" s="31">
        <v>1149517.7800230377</v>
      </c>
      <c r="O25" s="31">
        <v>886127.3920114692</v>
      </c>
      <c r="P25" s="31">
        <v>766017.3323431547</v>
      </c>
      <c r="Q25" s="31">
        <v>667033.2446717746</v>
      </c>
      <c r="R25" s="31">
        <v>1282836.591380091</v>
      </c>
      <c r="S25" s="31">
        <v>1522314.4130799416</v>
      </c>
      <c r="T25" s="31">
        <v>1946254.2095118181</v>
      </c>
      <c r="U25" s="31">
        <v>2103174.788339966</v>
      </c>
      <c r="V25" s="31">
        <v>2873854.7450541356</v>
      </c>
      <c r="W25" s="31">
        <v>3668055.8030101373</v>
      </c>
      <c r="X25" s="31">
        <v>3899615.1108864252</v>
      </c>
      <c r="Y25" s="31">
        <v>3936621.753678547</v>
      </c>
      <c r="Z25" s="31">
        <v>3863142.2535152193</v>
      </c>
      <c r="AA25" s="31">
        <v>3885923.0615115846</v>
      </c>
      <c r="AB25" s="31">
        <v>4357401.4948577145</v>
      </c>
      <c r="AC25" s="31">
        <v>4803601.265158118</v>
      </c>
      <c r="AD25" s="31">
        <v>4890279.976371398</v>
      </c>
      <c r="AE25" s="31">
        <v>4287289.91719903</v>
      </c>
      <c r="AF25" s="31">
        <v>4294666.633011083</v>
      </c>
      <c r="AG25" s="31">
        <v>4598658.802655108</v>
      </c>
      <c r="AH25" s="31">
        <v>5067123.200779777</v>
      </c>
      <c r="AI25" s="31">
        <v>5120850.032895899</v>
      </c>
      <c r="AJ25" s="31">
        <v>4994397.0105112</v>
      </c>
      <c r="AK25" s="31">
        <v>5166286.86494673</v>
      </c>
      <c r="AL25" s="31">
        <v>5144867.9345598025</v>
      </c>
      <c r="AM25" s="8">
        <v>4973731.333465998</v>
      </c>
      <c r="AN25" s="8">
        <v>4796175.644864247</v>
      </c>
      <c r="AO25" s="8">
        <v>5120286.482358084</v>
      </c>
      <c r="AP25" s="8">
        <v>4661192.39740782</v>
      </c>
      <c r="AQ25" s="8">
        <v>4578675.778717905</v>
      </c>
      <c r="AR25" s="8">
        <v>4112203.638036708</v>
      </c>
      <c r="AS25" s="9">
        <v>5070438.6228009695</v>
      </c>
    </row>
    <row r="26" spans="1:45" ht="10.5">
      <c r="A26" s="1">
        <v>24</v>
      </c>
      <c r="B26" s="2" t="s">
        <v>147</v>
      </c>
      <c r="C26" s="31">
        <v>1559648.9393627846</v>
      </c>
      <c r="D26" s="31">
        <v>1505475.1958356518</v>
      </c>
      <c r="E26" s="31">
        <v>1497058.0101046464</v>
      </c>
      <c r="F26" s="31">
        <v>1680027.8473455564</v>
      </c>
      <c r="G26" s="31">
        <v>1830792.6579096692</v>
      </c>
      <c r="H26" s="31">
        <v>1668671.02077083</v>
      </c>
      <c r="I26" s="31">
        <v>1962354.1633582755</v>
      </c>
      <c r="J26" s="31">
        <v>2358774.3574649086</v>
      </c>
      <c r="K26" s="31">
        <v>2687250.5231862688</v>
      </c>
      <c r="L26" s="31">
        <v>3073081.4739205376</v>
      </c>
      <c r="M26" s="31">
        <v>3020156.3319490976</v>
      </c>
      <c r="N26" s="31">
        <v>2584457.04250926</v>
      </c>
      <c r="O26" s="31">
        <v>2304158.5875009797</v>
      </c>
      <c r="P26" s="31">
        <v>2170640.884952861</v>
      </c>
      <c r="Q26" s="31">
        <v>2162344.370352432</v>
      </c>
      <c r="R26" s="31">
        <v>2579831.752595337</v>
      </c>
      <c r="S26" s="31">
        <v>2470005.1902526673</v>
      </c>
      <c r="T26" s="31">
        <v>2901165.0547621236</v>
      </c>
      <c r="U26" s="31">
        <v>3314440.854925575</v>
      </c>
      <c r="V26" s="31">
        <v>3260872.0457918965</v>
      </c>
      <c r="W26" s="31">
        <v>3081554.8384323595</v>
      </c>
      <c r="X26" s="31">
        <v>2422790.011509956</v>
      </c>
      <c r="Y26" s="31">
        <v>2186066.8982752133</v>
      </c>
      <c r="Z26" s="31">
        <v>2008419.062758541</v>
      </c>
      <c r="AA26" s="31">
        <v>2062304.2805649713</v>
      </c>
      <c r="AB26" s="31">
        <v>2352420.0004115957</v>
      </c>
      <c r="AC26" s="31">
        <v>2292097.473971263</v>
      </c>
      <c r="AD26" s="31">
        <v>2279522.213440308</v>
      </c>
      <c r="AE26" s="31">
        <v>1872983.2075807953</v>
      </c>
      <c r="AF26" s="31">
        <v>1933572.8419078588</v>
      </c>
      <c r="AG26" s="31">
        <v>2259996.053937977</v>
      </c>
      <c r="AH26" s="31">
        <v>2250317.4185348894</v>
      </c>
      <c r="AI26" s="31">
        <v>2156556.885943195</v>
      </c>
      <c r="AJ26" s="31">
        <v>2460144.347529396</v>
      </c>
      <c r="AK26" s="31">
        <v>2565832.417217886</v>
      </c>
      <c r="AL26" s="31">
        <v>2770637.1043183426</v>
      </c>
      <c r="AM26" s="8">
        <v>2872287.2661052025</v>
      </c>
      <c r="AN26" s="8">
        <v>2601112.232173248</v>
      </c>
      <c r="AO26" s="8">
        <v>2460998.359921596</v>
      </c>
      <c r="AP26" s="8">
        <v>1647683.3559443578</v>
      </c>
      <c r="AQ26" s="8">
        <v>1818650.2940040855</v>
      </c>
      <c r="AR26" s="8">
        <v>1837574.9903782366</v>
      </c>
      <c r="AS26" s="9">
        <v>2064778.3753753186</v>
      </c>
    </row>
    <row r="27" spans="1:45" ht="10.5">
      <c r="A27" s="1">
        <v>25</v>
      </c>
      <c r="B27" s="2" t="s">
        <v>148</v>
      </c>
      <c r="C27" s="31">
        <v>102092.36232104458</v>
      </c>
      <c r="D27" s="31">
        <v>106682.62336618999</v>
      </c>
      <c r="E27" s="31">
        <v>132635.9855064004</v>
      </c>
      <c r="F27" s="31">
        <v>126151.91731273141</v>
      </c>
      <c r="G27" s="31">
        <v>127502.98698643253</v>
      </c>
      <c r="H27" s="31">
        <v>127540.1227912792</v>
      </c>
      <c r="I27" s="31">
        <v>101074.16144805522</v>
      </c>
      <c r="J27" s="31">
        <v>121959.41929816754</v>
      </c>
      <c r="K27" s="31">
        <v>149653.42096757103</v>
      </c>
      <c r="L27" s="31">
        <v>117105.38090075181</v>
      </c>
      <c r="M27" s="31">
        <v>174667.0505095563</v>
      </c>
      <c r="N27" s="31">
        <v>223839.17239249873</v>
      </c>
      <c r="O27" s="31">
        <v>202813.16118201066</v>
      </c>
      <c r="P27" s="31">
        <v>127194.1884130657</v>
      </c>
      <c r="Q27" s="31">
        <v>65197.96314476853</v>
      </c>
      <c r="R27" s="31">
        <v>67959.27531315575</v>
      </c>
      <c r="S27" s="31">
        <v>70455.51656490016</v>
      </c>
      <c r="T27" s="31">
        <v>54826.373934235206</v>
      </c>
      <c r="U27" s="31">
        <v>60580.68160456624</v>
      </c>
      <c r="V27" s="31">
        <v>96944.10456358644</v>
      </c>
      <c r="W27" s="31">
        <v>78769.97942661114</v>
      </c>
      <c r="X27" s="31">
        <v>80899.10887312483</v>
      </c>
      <c r="Y27" s="31">
        <v>79143.96024479099</v>
      </c>
      <c r="Z27" s="31">
        <v>85132.8803930014</v>
      </c>
      <c r="AA27" s="31">
        <v>85724.73905675233</v>
      </c>
      <c r="AB27" s="31">
        <v>100397.46594011625</v>
      </c>
      <c r="AC27" s="31">
        <v>81231.27324201011</v>
      </c>
      <c r="AD27" s="31">
        <v>95929.95566402444</v>
      </c>
      <c r="AE27" s="31">
        <v>102036.5292392146</v>
      </c>
      <c r="AF27" s="31">
        <v>156855.59851130756</v>
      </c>
      <c r="AG27" s="31">
        <v>119801.57276928613</v>
      </c>
      <c r="AH27" s="31">
        <v>149328.68235583</v>
      </c>
      <c r="AI27" s="31">
        <v>270239.9511385616</v>
      </c>
      <c r="AJ27" s="31">
        <v>136933.23495144787</v>
      </c>
      <c r="AK27" s="31">
        <v>108827.57841920211</v>
      </c>
      <c r="AL27" s="31">
        <v>118072.10307755505</v>
      </c>
      <c r="AM27" s="8">
        <v>145084.64174433704</v>
      </c>
      <c r="AN27" s="8">
        <v>132992.94310840013</v>
      </c>
      <c r="AO27" s="8">
        <v>147366.61488163515</v>
      </c>
      <c r="AP27" s="8">
        <v>204029.1458762268</v>
      </c>
      <c r="AQ27" s="8">
        <v>70369.65392033813</v>
      </c>
      <c r="AR27" s="8">
        <v>83839.1885341152</v>
      </c>
      <c r="AS27" s="9">
        <v>123393.62090238894</v>
      </c>
    </row>
    <row r="28" spans="1:45" ht="10.5">
      <c r="A28" s="1">
        <v>26</v>
      </c>
      <c r="B28" s="2" t="s">
        <v>149</v>
      </c>
      <c r="C28" s="31">
        <v>163044.71364651553</v>
      </c>
      <c r="D28" s="31">
        <v>212001.10056826886</v>
      </c>
      <c r="E28" s="31">
        <v>174738.4756965006</v>
      </c>
      <c r="F28" s="31">
        <v>217179.39300314256</v>
      </c>
      <c r="G28" s="31">
        <v>315311.83278958994</v>
      </c>
      <c r="H28" s="31">
        <v>238163.68076766172</v>
      </c>
      <c r="I28" s="31">
        <v>233547.74861594464</v>
      </c>
      <c r="J28" s="31">
        <v>256431.69295429633</v>
      </c>
      <c r="K28" s="31">
        <v>286270.545369483</v>
      </c>
      <c r="L28" s="31">
        <v>349153.7337703782</v>
      </c>
      <c r="M28" s="31">
        <v>462851.2725931859</v>
      </c>
      <c r="N28" s="31">
        <v>483025.9373490306</v>
      </c>
      <c r="O28" s="31">
        <v>440208.1277364192</v>
      </c>
      <c r="P28" s="31">
        <v>359857.21839838166</v>
      </c>
      <c r="Q28" s="31">
        <v>403813.31339376967</v>
      </c>
      <c r="R28" s="31">
        <v>581584.9801065731</v>
      </c>
      <c r="S28" s="31">
        <v>585752.4093982871</v>
      </c>
      <c r="T28" s="31">
        <v>500276.410132372</v>
      </c>
      <c r="U28" s="31">
        <v>607731.3804384201</v>
      </c>
      <c r="V28" s="31">
        <v>694320.0182224093</v>
      </c>
      <c r="W28" s="31">
        <v>886842.8594740013</v>
      </c>
      <c r="X28" s="31">
        <v>908389.628818063</v>
      </c>
      <c r="Y28" s="31">
        <v>871663.0105407545</v>
      </c>
      <c r="Z28" s="31">
        <v>707389.0910116949</v>
      </c>
      <c r="AA28" s="31">
        <v>663788.0452923343</v>
      </c>
      <c r="AB28" s="31">
        <v>643929.8922663883</v>
      </c>
      <c r="AC28" s="31">
        <v>669533.5611307785</v>
      </c>
      <c r="AD28" s="31">
        <v>740582.2005869976</v>
      </c>
      <c r="AE28" s="31">
        <v>676249.5470132497</v>
      </c>
      <c r="AF28" s="31">
        <v>556095.0571734656</v>
      </c>
      <c r="AG28" s="31">
        <v>599277.1943400273</v>
      </c>
      <c r="AH28" s="31">
        <v>608353.830376038</v>
      </c>
      <c r="AI28" s="31">
        <v>692538.6531350502</v>
      </c>
      <c r="AJ28" s="31">
        <v>633201.9529598148</v>
      </c>
      <c r="AK28" s="31">
        <v>641011.8372459235</v>
      </c>
      <c r="AL28" s="31">
        <v>665733.3828548985</v>
      </c>
      <c r="AM28" s="8">
        <v>800220.3902017218</v>
      </c>
      <c r="AN28" s="8">
        <v>782580.7795338446</v>
      </c>
      <c r="AO28" s="8">
        <v>665889.4129360309</v>
      </c>
      <c r="AP28" s="8">
        <v>520987.78420504404</v>
      </c>
      <c r="AQ28" s="8">
        <v>659050.417733691</v>
      </c>
      <c r="AR28" s="8">
        <v>699851.2655830731</v>
      </c>
      <c r="AS28" s="9">
        <v>813106.4993703105</v>
      </c>
    </row>
    <row r="29" spans="1:45" ht="10.5">
      <c r="A29" s="1">
        <v>27</v>
      </c>
      <c r="B29" s="2" t="s">
        <v>150</v>
      </c>
      <c r="C29" s="31">
        <v>395751.7632820526</v>
      </c>
      <c r="D29" s="31">
        <v>508428.3974045644</v>
      </c>
      <c r="E29" s="31">
        <v>724316.2629394545</v>
      </c>
      <c r="F29" s="31">
        <v>693256.1941498133</v>
      </c>
      <c r="G29" s="31">
        <v>197653.49120130812</v>
      </c>
      <c r="H29" s="31">
        <v>329911.2471728849</v>
      </c>
      <c r="I29" s="31">
        <v>268397.2073414081</v>
      </c>
      <c r="J29" s="31">
        <v>157595.5203754678</v>
      </c>
      <c r="K29" s="31">
        <v>387250.224589393</v>
      </c>
      <c r="L29" s="31">
        <v>737605.1503740677</v>
      </c>
      <c r="M29" s="31">
        <v>674830.2932111239</v>
      </c>
      <c r="N29" s="31">
        <v>676470.6559415864</v>
      </c>
      <c r="O29" s="31">
        <v>595594.3104232835</v>
      </c>
      <c r="P29" s="31">
        <v>872721.2002631098</v>
      </c>
      <c r="Q29" s="31">
        <v>772480.7304200721</v>
      </c>
      <c r="R29" s="31">
        <v>734624.0398986947</v>
      </c>
      <c r="S29" s="31">
        <v>965184.245231736</v>
      </c>
      <c r="T29" s="31">
        <v>966242.915512731</v>
      </c>
      <c r="U29" s="31">
        <v>445430.96512794687</v>
      </c>
      <c r="V29" s="31">
        <v>559569.2300178634</v>
      </c>
      <c r="W29" s="31">
        <v>515433.23589645216</v>
      </c>
      <c r="X29" s="31">
        <v>794462.1114093976</v>
      </c>
      <c r="Y29" s="31">
        <v>627904.0384784254</v>
      </c>
      <c r="Z29" s="31">
        <v>762234.9227969624</v>
      </c>
      <c r="AA29" s="31">
        <v>304979.4277385866</v>
      </c>
      <c r="AB29" s="31">
        <v>385523.05637833965</v>
      </c>
      <c r="AC29" s="31">
        <v>247502.39741172415</v>
      </c>
      <c r="AD29" s="31">
        <v>241964.34494194837</v>
      </c>
      <c r="AE29" s="31">
        <v>103446.03369270136</v>
      </c>
      <c r="AF29" s="31">
        <v>256796.9515003302</v>
      </c>
      <c r="AG29" s="31">
        <v>250398.34371288324</v>
      </c>
      <c r="AH29" s="31">
        <v>230552.6794101205</v>
      </c>
      <c r="AI29" s="31">
        <v>149187.27721818216</v>
      </c>
      <c r="AJ29" s="31">
        <v>258111.50901883355</v>
      </c>
      <c r="AK29" s="31">
        <v>104651.32581396337</v>
      </c>
      <c r="AL29" s="31">
        <v>237428.965053333</v>
      </c>
      <c r="AM29" s="8">
        <v>-25752.879028170664</v>
      </c>
      <c r="AN29" s="8">
        <v>189823.84316162652</v>
      </c>
      <c r="AO29" s="8">
        <v>374303.5509954843</v>
      </c>
      <c r="AP29" s="8">
        <v>166500.8800678987</v>
      </c>
      <c r="AQ29" s="8">
        <v>271202.1953787985</v>
      </c>
      <c r="AR29" s="8">
        <v>243936.83796319214</v>
      </c>
      <c r="AS29" s="9">
        <v>241425.95616207548</v>
      </c>
    </row>
    <row r="30" spans="1:45" ht="10.5">
      <c r="A30" s="1">
        <v>28</v>
      </c>
      <c r="B30" s="2" t="s">
        <v>151</v>
      </c>
      <c r="C30" s="31">
        <v>116518.50382627783</v>
      </c>
      <c r="D30" s="31">
        <v>134273.59297269813</v>
      </c>
      <c r="E30" s="31">
        <v>93198.1653696527</v>
      </c>
      <c r="F30" s="31">
        <v>86115.6830582449</v>
      </c>
      <c r="G30" s="31">
        <v>102779.53409009274</v>
      </c>
      <c r="H30" s="31">
        <v>109049.98212989667</v>
      </c>
      <c r="I30" s="31">
        <v>93769.23113101858</v>
      </c>
      <c r="J30" s="31">
        <v>111846.87269007787</v>
      </c>
      <c r="K30" s="31">
        <v>88066.0345618884</v>
      </c>
      <c r="L30" s="31">
        <v>140299.96862316204</v>
      </c>
      <c r="M30" s="31">
        <v>104331.33104839608</v>
      </c>
      <c r="N30" s="31">
        <v>231161.21797885158</v>
      </c>
      <c r="O30" s="31">
        <v>300133.79252955475</v>
      </c>
      <c r="P30" s="31">
        <v>190955.99710581463</v>
      </c>
      <c r="Q30" s="31">
        <v>409713.08464293776</v>
      </c>
      <c r="R30" s="31">
        <v>461718.9247955518</v>
      </c>
      <c r="S30" s="31">
        <v>382891.3908693367</v>
      </c>
      <c r="T30" s="31">
        <v>354974.04547580826</v>
      </c>
      <c r="U30" s="31">
        <v>378951.49280223815</v>
      </c>
      <c r="V30" s="31">
        <v>387941.34378795343</v>
      </c>
      <c r="W30" s="31">
        <v>594181.0714812027</v>
      </c>
      <c r="X30" s="31">
        <v>767638.6442865806</v>
      </c>
      <c r="Y30" s="31">
        <v>648819.6761983313</v>
      </c>
      <c r="Z30" s="31">
        <v>593368.8600630675</v>
      </c>
      <c r="AA30" s="31">
        <v>469340.06114532123</v>
      </c>
      <c r="AB30" s="31">
        <v>442333.426583053</v>
      </c>
      <c r="AC30" s="31">
        <v>462668.20621724485</v>
      </c>
      <c r="AD30" s="31">
        <v>510469.8470972593</v>
      </c>
      <c r="AE30" s="31">
        <v>473777.1136542688</v>
      </c>
      <c r="AF30" s="31">
        <v>585669.6334379491</v>
      </c>
      <c r="AG30" s="31">
        <v>633092.244147855</v>
      </c>
      <c r="AH30" s="31">
        <v>708971.8229976973</v>
      </c>
      <c r="AI30" s="31">
        <v>670243.808589443</v>
      </c>
      <c r="AJ30" s="31">
        <v>690554.6755671576</v>
      </c>
      <c r="AK30" s="31">
        <v>878474.79645189</v>
      </c>
      <c r="AL30" s="31">
        <v>774650.5503286443</v>
      </c>
      <c r="AM30" s="8">
        <v>707369.0865967637</v>
      </c>
      <c r="AN30" s="8">
        <v>781190.205155936</v>
      </c>
      <c r="AO30" s="8">
        <v>864049.8867357186</v>
      </c>
      <c r="AP30" s="8">
        <v>889843.4731542519</v>
      </c>
      <c r="AQ30" s="8">
        <v>954490.9721499872</v>
      </c>
      <c r="AR30" s="8">
        <v>902161.533472645</v>
      </c>
      <c r="AS30" s="9">
        <v>791519.9205114499</v>
      </c>
    </row>
    <row r="31" spans="1:45" ht="10.5">
      <c r="A31" s="1">
        <v>29</v>
      </c>
      <c r="B31" s="2" t="s">
        <v>152</v>
      </c>
      <c r="C31" s="31">
        <v>78830.33035897766</v>
      </c>
      <c r="D31" s="31">
        <v>58723.10994371081</v>
      </c>
      <c r="E31" s="31">
        <v>60108.00464414526</v>
      </c>
      <c r="F31" s="31">
        <v>81436.6995837698</v>
      </c>
      <c r="G31" s="31">
        <v>105258.87558339488</v>
      </c>
      <c r="H31" s="31">
        <v>113106.818521489</v>
      </c>
      <c r="I31" s="31">
        <v>105697.034295491</v>
      </c>
      <c r="J31" s="31">
        <v>97093.7176391075</v>
      </c>
      <c r="K31" s="31">
        <v>140133.492466839</v>
      </c>
      <c r="L31" s="31">
        <v>125717.09131406</v>
      </c>
      <c r="M31" s="31">
        <v>159191.198946908</v>
      </c>
      <c r="N31" s="31">
        <v>195677.6428510378</v>
      </c>
      <c r="O31" s="31">
        <v>175427.86920790354</v>
      </c>
      <c r="P31" s="31">
        <v>148312.802189147</v>
      </c>
      <c r="Q31" s="31">
        <v>72552.00240284728</v>
      </c>
      <c r="R31" s="31">
        <v>151850.4964261268</v>
      </c>
      <c r="S31" s="31">
        <v>168153.49754101908</v>
      </c>
      <c r="T31" s="31">
        <v>105743.47951947215</v>
      </c>
      <c r="U31" s="31">
        <v>183184.38506057372</v>
      </c>
      <c r="V31" s="31">
        <v>291558.65025333874</v>
      </c>
      <c r="W31" s="31">
        <v>294367.769454887</v>
      </c>
      <c r="X31" s="31">
        <v>293974.955894508</v>
      </c>
      <c r="Y31" s="31">
        <v>316024.308008436</v>
      </c>
      <c r="Z31" s="31">
        <v>369386.034512443</v>
      </c>
      <c r="AA31" s="31">
        <v>311665.00374138</v>
      </c>
      <c r="AB31" s="31">
        <v>241401.892879851</v>
      </c>
      <c r="AC31" s="31">
        <v>295240.638672491</v>
      </c>
      <c r="AD31" s="31">
        <v>320390.111057838</v>
      </c>
      <c r="AE31" s="31">
        <v>236853.836301174</v>
      </c>
      <c r="AF31" s="31">
        <v>303824.508790644</v>
      </c>
      <c r="AG31" s="31">
        <v>252497.133773878</v>
      </c>
      <c r="AH31" s="31">
        <v>250504.26562685677</v>
      </c>
      <c r="AI31" s="31">
        <v>254789.61643483935</v>
      </c>
      <c r="AJ31" s="31">
        <v>222738.58248854754</v>
      </c>
      <c r="AK31" s="31">
        <v>218391.69714518418</v>
      </c>
      <c r="AL31" s="31">
        <v>228348.87405820904</v>
      </c>
      <c r="AM31" s="8">
        <v>226090.01642313332</v>
      </c>
      <c r="AN31" s="8">
        <v>276342.7831979894</v>
      </c>
      <c r="AO31" s="8">
        <v>295797.46127343166</v>
      </c>
      <c r="AP31" s="8">
        <v>374168.077619627</v>
      </c>
      <c r="AQ31" s="8">
        <v>408322.3240487525</v>
      </c>
      <c r="AR31" s="8">
        <v>292519.13087312394</v>
      </c>
      <c r="AS31" s="9">
        <v>289027.4294059036</v>
      </c>
    </row>
    <row r="32" spans="1:45" ht="10.5">
      <c r="A32" s="1">
        <v>30</v>
      </c>
      <c r="B32" s="2" t="s">
        <v>153</v>
      </c>
      <c r="C32" s="31">
        <v>36681.72293567384</v>
      </c>
      <c r="D32" s="31">
        <v>42116.02266886712</v>
      </c>
      <c r="E32" s="31">
        <v>42186.50077905655</v>
      </c>
      <c r="F32" s="31">
        <v>42334.75665369352</v>
      </c>
      <c r="G32" s="31">
        <v>102156.02987351232</v>
      </c>
      <c r="H32" s="31">
        <v>92162.85912437647</v>
      </c>
      <c r="I32" s="31">
        <v>86515.99534142367</v>
      </c>
      <c r="J32" s="31">
        <v>75338.80722694866</v>
      </c>
      <c r="K32" s="31">
        <v>86732.34888209355</v>
      </c>
      <c r="L32" s="31">
        <v>109330.59783743211</v>
      </c>
      <c r="M32" s="31">
        <v>163057.78358984255</v>
      </c>
      <c r="N32" s="31">
        <v>282123.668770349</v>
      </c>
      <c r="O32" s="31">
        <v>291638.65669957874</v>
      </c>
      <c r="P32" s="31">
        <v>606579.1726397236</v>
      </c>
      <c r="Q32" s="31">
        <v>528134.5499036984</v>
      </c>
      <c r="R32" s="31">
        <v>602406.3276598661</v>
      </c>
      <c r="S32" s="31">
        <v>596604.0757598883</v>
      </c>
      <c r="T32" s="31">
        <v>470691.37461488036</v>
      </c>
      <c r="U32" s="31">
        <v>425314.0674442679</v>
      </c>
      <c r="V32" s="31">
        <v>385450.0047844466</v>
      </c>
      <c r="W32" s="31">
        <v>632791.0033516819</v>
      </c>
      <c r="X32" s="31">
        <v>631681.333212766</v>
      </c>
      <c r="Y32" s="31">
        <v>615702.0068867587</v>
      </c>
      <c r="Z32" s="31">
        <v>541855.4017104395</v>
      </c>
      <c r="AA32" s="31">
        <v>532030.142484439</v>
      </c>
      <c r="AB32" s="31">
        <v>364821.82205127616</v>
      </c>
      <c r="AC32" s="31">
        <v>447670.93320678343</v>
      </c>
      <c r="AD32" s="31">
        <v>507868.40407518076</v>
      </c>
      <c r="AE32" s="31">
        <v>728913.599471749</v>
      </c>
      <c r="AF32" s="31">
        <v>678586.1893258897</v>
      </c>
      <c r="AG32" s="31">
        <v>351584.13308975403</v>
      </c>
      <c r="AH32" s="31">
        <v>568785.9156150036</v>
      </c>
      <c r="AI32" s="31">
        <v>715454.2862104779</v>
      </c>
      <c r="AJ32" s="31">
        <v>730614.2698872021</v>
      </c>
      <c r="AK32" s="31">
        <v>741346.4826060863</v>
      </c>
      <c r="AL32" s="31">
        <v>746038.7411286259</v>
      </c>
      <c r="AM32" s="8">
        <v>805189.304765354</v>
      </c>
      <c r="AN32" s="8">
        <v>867494.0189344704</v>
      </c>
      <c r="AO32" s="8">
        <v>912022.076924387</v>
      </c>
      <c r="AP32" s="8">
        <v>703245.5442192714</v>
      </c>
      <c r="AQ32" s="8">
        <v>589804.5399075283</v>
      </c>
      <c r="AR32" s="8">
        <v>463396.2499627968</v>
      </c>
      <c r="AS32" s="9">
        <v>559789.3508286714</v>
      </c>
    </row>
    <row r="33" spans="1:45" ht="10.5">
      <c r="A33" s="1">
        <v>31</v>
      </c>
      <c r="B33" s="2" t="s">
        <v>154</v>
      </c>
      <c r="C33" s="31">
        <v>346649.2006821336</v>
      </c>
      <c r="D33" s="31">
        <v>391302.46030042926</v>
      </c>
      <c r="E33" s="31">
        <v>403263.1882614014</v>
      </c>
      <c r="F33" s="31">
        <v>525143.3070097138</v>
      </c>
      <c r="G33" s="31">
        <v>760093.3422092161</v>
      </c>
      <c r="H33" s="31">
        <v>808913.4699602406</v>
      </c>
      <c r="I33" s="31">
        <v>857034.4726386518</v>
      </c>
      <c r="J33" s="31">
        <v>972079.5416101597</v>
      </c>
      <c r="K33" s="31">
        <v>1049855.095843549</v>
      </c>
      <c r="L33" s="31">
        <v>1231230.9516850095</v>
      </c>
      <c r="M33" s="31">
        <v>1573440.1049243354</v>
      </c>
      <c r="N33" s="31">
        <v>1625814.7189600058</v>
      </c>
      <c r="O33" s="31">
        <v>1643781.155285858</v>
      </c>
      <c r="P33" s="31">
        <v>1680846.3580165273</v>
      </c>
      <c r="Q33" s="31">
        <v>1843578.3154254907</v>
      </c>
      <c r="R33" s="31">
        <v>2068418.652113946</v>
      </c>
      <c r="S33" s="31">
        <v>2138395.130118462</v>
      </c>
      <c r="T33" s="31">
        <v>2297181.217890736</v>
      </c>
      <c r="U33" s="31">
        <v>2573722.3647335325</v>
      </c>
      <c r="V33" s="31">
        <v>2891135.141174573</v>
      </c>
      <c r="W33" s="31">
        <v>3221835.1184323467</v>
      </c>
      <c r="X33" s="31">
        <v>3595268.026778221</v>
      </c>
      <c r="Y33" s="31">
        <v>3802229.5415842244</v>
      </c>
      <c r="Z33" s="31">
        <v>3654430.647292008</v>
      </c>
      <c r="AA33" s="31">
        <v>3387224.178569561</v>
      </c>
      <c r="AB33" s="31">
        <v>3318439.859775647</v>
      </c>
      <c r="AC33" s="31">
        <v>3651978.6801308244</v>
      </c>
      <c r="AD33" s="31">
        <v>4071470.372464442</v>
      </c>
      <c r="AE33" s="31">
        <v>4374597.353738556</v>
      </c>
      <c r="AF33" s="31">
        <v>4191793.991656688</v>
      </c>
      <c r="AG33" s="31">
        <v>4124859.2261048756</v>
      </c>
      <c r="AH33" s="31">
        <v>4285969.003377141</v>
      </c>
      <c r="AI33" s="31">
        <v>4168893.735117476</v>
      </c>
      <c r="AJ33" s="31">
        <v>3975901.572380561</v>
      </c>
      <c r="AK33" s="31">
        <v>4181082.9138818686</v>
      </c>
      <c r="AL33" s="31">
        <v>4404165.722147614</v>
      </c>
      <c r="AM33" s="8">
        <v>4609708.237932186</v>
      </c>
      <c r="AN33" s="8">
        <v>4512295.053777904</v>
      </c>
      <c r="AO33" s="8">
        <v>4320898.190240288</v>
      </c>
      <c r="AP33" s="8">
        <v>4134324.698947341</v>
      </c>
      <c r="AQ33" s="8">
        <v>3750832.7340064025</v>
      </c>
      <c r="AR33" s="8">
        <v>3777783.7455982286</v>
      </c>
      <c r="AS33" s="9">
        <v>3864327.263243786</v>
      </c>
    </row>
    <row r="34" spans="1:45" ht="10.5">
      <c r="A34" s="1">
        <v>32</v>
      </c>
      <c r="B34" s="2" t="s">
        <v>155</v>
      </c>
      <c r="C34" s="31">
        <v>3957416.28380642</v>
      </c>
      <c r="D34" s="31">
        <v>4268949.92638057</v>
      </c>
      <c r="E34" s="31">
        <v>5213705.477275225</v>
      </c>
      <c r="F34" s="31">
        <v>8116398.742120064</v>
      </c>
      <c r="G34" s="31">
        <v>10079834.059510365</v>
      </c>
      <c r="H34" s="31">
        <v>10720062.200755559</v>
      </c>
      <c r="I34" s="31">
        <v>12231539.864913741</v>
      </c>
      <c r="J34" s="31">
        <v>13105493.08489564</v>
      </c>
      <c r="K34" s="31">
        <v>14052332.65443958</v>
      </c>
      <c r="L34" s="31">
        <v>15552205.718706079</v>
      </c>
      <c r="M34" s="31">
        <v>15678099.630020149</v>
      </c>
      <c r="N34" s="31">
        <v>15507958.26963413</v>
      </c>
      <c r="O34" s="31">
        <v>16230222.65306071</v>
      </c>
      <c r="P34" s="31">
        <v>15481309.2215656</v>
      </c>
      <c r="Q34" s="31">
        <v>15562703.535877831</v>
      </c>
      <c r="R34" s="31">
        <v>15982113.80524206</v>
      </c>
      <c r="S34" s="31">
        <v>17097864.89331525</v>
      </c>
      <c r="T34" s="31">
        <v>20617404.693218112</v>
      </c>
      <c r="U34" s="31">
        <v>22869940.35099395</v>
      </c>
      <c r="V34" s="31">
        <v>24465472.90704492</v>
      </c>
      <c r="W34" s="31">
        <v>26766700.51756981</v>
      </c>
      <c r="X34" s="31">
        <v>26260504.922499828</v>
      </c>
      <c r="Y34" s="31">
        <v>25152165.40290857</v>
      </c>
      <c r="Z34" s="31">
        <v>26800339.83922314</v>
      </c>
      <c r="AA34" s="31">
        <v>28076706.3664714</v>
      </c>
      <c r="AB34" s="31">
        <v>26195582.702535838</v>
      </c>
      <c r="AC34" s="31">
        <v>28795303.607411012</v>
      </c>
      <c r="AD34" s="31">
        <v>26112750.88985154</v>
      </c>
      <c r="AE34" s="31">
        <v>23583068.30961677</v>
      </c>
      <c r="AF34" s="31">
        <v>22499764.65614494</v>
      </c>
      <c r="AG34" s="31">
        <v>22249353.27151373</v>
      </c>
      <c r="AH34" s="31">
        <v>21081104.217014752</v>
      </c>
      <c r="AI34" s="31">
        <v>20580066.30875883</v>
      </c>
      <c r="AJ34" s="31">
        <v>19405491.980735213</v>
      </c>
      <c r="AK34" s="31">
        <v>19688546.54414565</v>
      </c>
      <c r="AL34" s="31">
        <v>19335536.295877706</v>
      </c>
      <c r="AM34" s="8">
        <v>19747158.591705795</v>
      </c>
      <c r="AN34" s="8">
        <v>18282398.642060395</v>
      </c>
      <c r="AO34" s="8">
        <v>16978595.293364502</v>
      </c>
      <c r="AP34" s="8">
        <v>14302532.172304813</v>
      </c>
      <c r="AQ34" s="8">
        <v>14197698.471190335</v>
      </c>
      <c r="AR34" s="8">
        <v>14034871.106756391</v>
      </c>
      <c r="AS34" s="9">
        <v>14637114.790993111</v>
      </c>
    </row>
    <row r="35" spans="1:45" ht="10.5">
      <c r="A35" s="1">
        <v>33</v>
      </c>
      <c r="B35" s="2" t="s">
        <v>156</v>
      </c>
      <c r="C35" s="31">
        <v>4204408.370144007</v>
      </c>
      <c r="D35" s="31">
        <v>4729412.839627102</v>
      </c>
      <c r="E35" s="31">
        <v>5370385.157544478</v>
      </c>
      <c r="F35" s="31">
        <v>7257894.203625962</v>
      </c>
      <c r="G35" s="31">
        <v>8077172.491394511</v>
      </c>
      <c r="H35" s="31">
        <v>7485499.402077514</v>
      </c>
      <c r="I35" s="31">
        <v>8008799.158109443</v>
      </c>
      <c r="J35" s="31">
        <v>8635030.518369542</v>
      </c>
      <c r="K35" s="31">
        <v>9695825.250508273</v>
      </c>
      <c r="L35" s="31">
        <v>11657697.492748385</v>
      </c>
      <c r="M35" s="31">
        <v>12709221.198778164</v>
      </c>
      <c r="N35" s="31">
        <v>13241397.518934542</v>
      </c>
      <c r="O35" s="31">
        <v>13269010.591682635</v>
      </c>
      <c r="P35" s="31">
        <v>13524134.330571651</v>
      </c>
      <c r="Q35" s="31">
        <v>14708917.3060731</v>
      </c>
      <c r="R35" s="31">
        <v>15084201.060211398</v>
      </c>
      <c r="S35" s="31">
        <v>15363044.038037295</v>
      </c>
      <c r="T35" s="31">
        <v>15868861.182807382</v>
      </c>
      <c r="U35" s="31">
        <v>18091183.623644352</v>
      </c>
      <c r="V35" s="31">
        <v>20714350.849272877</v>
      </c>
      <c r="W35" s="31">
        <v>23656136.98010975</v>
      </c>
      <c r="X35" s="31">
        <v>26117591.564824212</v>
      </c>
      <c r="Y35" s="31">
        <v>25234816.257056363</v>
      </c>
      <c r="Z35" s="31">
        <v>21339333.66781436</v>
      </c>
      <c r="AA35" s="31">
        <v>17316631.195260786</v>
      </c>
      <c r="AB35" s="31">
        <v>15047411.590552894</v>
      </c>
      <c r="AC35" s="31">
        <v>15810718.902392011</v>
      </c>
      <c r="AD35" s="31">
        <v>16378115.585129734</v>
      </c>
      <c r="AE35" s="31">
        <v>15564345.621039465</v>
      </c>
      <c r="AF35" s="31">
        <v>13678037.711508317</v>
      </c>
      <c r="AG35" s="31">
        <v>13119363.534524756</v>
      </c>
      <c r="AH35" s="31">
        <v>12294986.464086669</v>
      </c>
      <c r="AI35" s="31">
        <v>11528941.469947515</v>
      </c>
      <c r="AJ35" s="31">
        <v>10663719.142722959</v>
      </c>
      <c r="AK35" s="31">
        <v>10950068.115640616</v>
      </c>
      <c r="AL35" s="31">
        <v>10886758.82340473</v>
      </c>
      <c r="AM35" s="8">
        <v>11364044.940806039</v>
      </c>
      <c r="AN35" s="8">
        <v>11056574.761570016</v>
      </c>
      <c r="AO35" s="8">
        <v>11248733.39519389</v>
      </c>
      <c r="AP35" s="8">
        <v>11036048.326220613</v>
      </c>
      <c r="AQ35" s="8">
        <v>9221839.585270984</v>
      </c>
      <c r="AR35" s="8">
        <v>8781092.576549077</v>
      </c>
      <c r="AS35" s="9">
        <v>9132890.623709036</v>
      </c>
    </row>
    <row r="36" spans="1:45" ht="10.5">
      <c r="A36" s="1">
        <v>34</v>
      </c>
      <c r="B36" s="2" t="s">
        <v>157</v>
      </c>
      <c r="C36" s="31">
        <v>2519475.5936309067</v>
      </c>
      <c r="D36" s="31">
        <v>2895569.1199097894</v>
      </c>
      <c r="E36" s="31">
        <v>3444824.52378644</v>
      </c>
      <c r="F36" s="31">
        <v>3842881.523362287</v>
      </c>
      <c r="G36" s="31">
        <v>4924986.5615410395</v>
      </c>
      <c r="H36" s="31">
        <v>5511990.431072218</v>
      </c>
      <c r="I36" s="31">
        <v>6121287.085160713</v>
      </c>
      <c r="J36" s="31">
        <v>6869152.503974942</v>
      </c>
      <c r="K36" s="31">
        <v>7870914.981327103</v>
      </c>
      <c r="L36" s="31">
        <v>8766350.021081457</v>
      </c>
      <c r="M36" s="31">
        <v>9732294.71457976</v>
      </c>
      <c r="N36" s="31">
        <v>9061638.96461516</v>
      </c>
      <c r="O36" s="31">
        <v>8623987.345153483</v>
      </c>
      <c r="P36" s="31">
        <v>8074529.760786934</v>
      </c>
      <c r="Q36" s="31">
        <v>7605152.056544638</v>
      </c>
      <c r="R36" s="31">
        <v>7318488.123717194</v>
      </c>
      <c r="S36" s="31">
        <v>8177023.04114816</v>
      </c>
      <c r="T36" s="31">
        <v>9596967.1704292</v>
      </c>
      <c r="U36" s="31">
        <v>10668729.152122116</v>
      </c>
      <c r="V36" s="31">
        <v>12722533.093901426</v>
      </c>
      <c r="W36" s="31">
        <v>15721909.477090904</v>
      </c>
      <c r="X36" s="31">
        <v>17001845.348908562</v>
      </c>
      <c r="Y36" s="31">
        <v>18300274.180349074</v>
      </c>
      <c r="Z36" s="31">
        <v>19520903.922831148</v>
      </c>
      <c r="AA36" s="31">
        <v>18465336.779891524</v>
      </c>
      <c r="AB36" s="31">
        <v>18064516.309467368</v>
      </c>
      <c r="AC36" s="31">
        <v>18032229.931817424</v>
      </c>
      <c r="AD36" s="31">
        <v>17095346.457226958</v>
      </c>
      <c r="AE36" s="31">
        <v>16904358.549150735</v>
      </c>
      <c r="AF36" s="31">
        <v>15348820.224785173</v>
      </c>
      <c r="AG36" s="31">
        <v>14162797.52172028</v>
      </c>
      <c r="AH36" s="31">
        <v>13366820.196164493</v>
      </c>
      <c r="AI36" s="31">
        <v>12787294.84624656</v>
      </c>
      <c r="AJ36" s="31">
        <v>11389643.77362699</v>
      </c>
      <c r="AK36" s="31">
        <v>10466632.159688778</v>
      </c>
      <c r="AL36" s="31">
        <v>9446316.3159126</v>
      </c>
      <c r="AM36" s="8">
        <v>9346854.845791167</v>
      </c>
      <c r="AN36" s="8">
        <v>9532074.759774076</v>
      </c>
      <c r="AO36" s="8">
        <v>8807976.549358303</v>
      </c>
      <c r="AP36" s="8">
        <v>9648086.651621379</v>
      </c>
      <c r="AQ36" s="8">
        <v>8549119.404542016</v>
      </c>
      <c r="AR36" s="8">
        <v>7480821.220383115</v>
      </c>
      <c r="AS36" s="9">
        <v>7345053.675912181</v>
      </c>
    </row>
    <row r="37" spans="1:45" ht="10.5">
      <c r="A37" s="1">
        <v>35</v>
      </c>
      <c r="B37" s="2" t="s">
        <v>158</v>
      </c>
      <c r="C37" s="31">
        <v>430423.728075704</v>
      </c>
      <c r="D37" s="31">
        <v>471525.993347093</v>
      </c>
      <c r="E37" s="31">
        <v>579595.582931148</v>
      </c>
      <c r="F37" s="31">
        <v>750861.990241018</v>
      </c>
      <c r="G37" s="31">
        <v>856524.992570754</v>
      </c>
      <c r="H37" s="31">
        <v>938533.810802156</v>
      </c>
      <c r="I37" s="31">
        <v>925910.280444023</v>
      </c>
      <c r="J37" s="31">
        <v>1103048.56749025</v>
      </c>
      <c r="K37" s="31">
        <v>1357026.21486843</v>
      </c>
      <c r="L37" s="31">
        <v>1441496.42264968</v>
      </c>
      <c r="M37" s="31">
        <v>1505460.90924322</v>
      </c>
      <c r="N37" s="31">
        <v>1458600.84285664</v>
      </c>
      <c r="O37" s="31">
        <v>1382246.94927957</v>
      </c>
      <c r="P37" s="31">
        <v>1326750.4443797</v>
      </c>
      <c r="Q37" s="31">
        <v>1353273.31556093</v>
      </c>
      <c r="R37" s="31">
        <v>1290349.6928811</v>
      </c>
      <c r="S37" s="31">
        <v>1256598.22508876</v>
      </c>
      <c r="T37" s="31">
        <v>1092203.95940123</v>
      </c>
      <c r="U37" s="31">
        <v>1428725.33709826</v>
      </c>
      <c r="V37" s="31">
        <v>1381167.49570356</v>
      </c>
      <c r="W37" s="31">
        <v>1199104.23562634</v>
      </c>
      <c r="X37" s="31">
        <v>1319421.63950615</v>
      </c>
      <c r="Y37" s="31">
        <v>1638786.49819672</v>
      </c>
      <c r="Z37" s="31">
        <v>1778372.62245194</v>
      </c>
      <c r="AA37" s="31">
        <v>1785127.47551368</v>
      </c>
      <c r="AB37" s="31">
        <v>2146224.72118978</v>
      </c>
      <c r="AC37" s="31">
        <v>1871625.75755732</v>
      </c>
      <c r="AD37" s="31">
        <v>1743514.3138802</v>
      </c>
      <c r="AE37" s="31">
        <v>1790958.83739703</v>
      </c>
      <c r="AF37" s="31">
        <v>1508828.25826993</v>
      </c>
      <c r="AG37" s="31">
        <v>1425737.36930883</v>
      </c>
      <c r="AH37" s="31">
        <v>1337167.8568814811</v>
      </c>
      <c r="AI37" s="31">
        <v>1689641.4578738885</v>
      </c>
      <c r="AJ37" s="31">
        <v>1428352.826417988</v>
      </c>
      <c r="AK37" s="31">
        <v>1395216.1408147179</v>
      </c>
      <c r="AL37" s="31">
        <v>1333448.6986740902</v>
      </c>
      <c r="AM37" s="8">
        <v>1104544.453537791</v>
      </c>
      <c r="AN37" s="8">
        <v>1086520.2461412405</v>
      </c>
      <c r="AO37" s="8">
        <v>749829.279391425</v>
      </c>
      <c r="AP37" s="8">
        <v>737838.5064236604</v>
      </c>
      <c r="AQ37" s="8">
        <v>834205.3798466133</v>
      </c>
      <c r="AR37" s="8">
        <v>885850.9726462496</v>
      </c>
      <c r="AS37" s="9">
        <v>742765.0358393231</v>
      </c>
    </row>
    <row r="38" spans="1:45" ht="10.5">
      <c r="A38" s="1">
        <v>36</v>
      </c>
      <c r="B38" s="2" t="s">
        <v>159</v>
      </c>
      <c r="C38" s="31">
        <v>276190.707097115</v>
      </c>
      <c r="D38" s="31">
        <v>334639.535226751</v>
      </c>
      <c r="E38" s="31">
        <v>392058.285018506</v>
      </c>
      <c r="F38" s="31">
        <v>420997.461586736</v>
      </c>
      <c r="G38" s="31">
        <v>717193.633572284</v>
      </c>
      <c r="H38" s="31">
        <v>678951.436708004</v>
      </c>
      <c r="I38" s="31">
        <v>827192.911190971</v>
      </c>
      <c r="J38" s="31">
        <v>938791.334578989</v>
      </c>
      <c r="K38" s="31">
        <v>1351656.85022507</v>
      </c>
      <c r="L38" s="31">
        <v>1546352.7526718</v>
      </c>
      <c r="M38" s="31">
        <v>1530722.79834378</v>
      </c>
      <c r="N38" s="31">
        <v>1302233.05083099</v>
      </c>
      <c r="O38" s="31">
        <v>1201743.72621693</v>
      </c>
      <c r="P38" s="31">
        <v>985524.581925342</v>
      </c>
      <c r="Q38" s="31">
        <v>1356146.27165683</v>
      </c>
      <c r="R38" s="31">
        <v>1427418.27971811</v>
      </c>
      <c r="S38" s="31">
        <v>958028.632182154</v>
      </c>
      <c r="T38" s="31">
        <v>1501905.21802681</v>
      </c>
      <c r="U38" s="31">
        <v>1232197.38745575</v>
      </c>
      <c r="V38" s="31">
        <v>1521190.58579199</v>
      </c>
      <c r="W38" s="31">
        <v>1767095.06291962</v>
      </c>
      <c r="X38" s="31">
        <v>1871418.03280936</v>
      </c>
      <c r="Y38" s="31">
        <v>1561995.22423758</v>
      </c>
      <c r="Z38" s="31">
        <v>2540609.09348019</v>
      </c>
      <c r="AA38" s="31">
        <v>2165810.62060104</v>
      </c>
      <c r="AB38" s="31">
        <v>2135764.62202755</v>
      </c>
      <c r="AC38" s="31">
        <v>1852052.17501418</v>
      </c>
      <c r="AD38" s="31">
        <v>1784865.11124518</v>
      </c>
      <c r="AE38" s="31">
        <v>1737481.28063419</v>
      </c>
      <c r="AF38" s="31">
        <v>1356672.29855498</v>
      </c>
      <c r="AG38" s="31">
        <v>1247009.0920513</v>
      </c>
      <c r="AH38" s="31">
        <v>1021299.3929623511</v>
      </c>
      <c r="AI38" s="31">
        <v>872181.3022068212</v>
      </c>
      <c r="AJ38" s="31">
        <v>721516.5434879006</v>
      </c>
      <c r="AK38" s="31">
        <v>667523.3819379235</v>
      </c>
      <c r="AL38" s="31">
        <v>698636.3346365446</v>
      </c>
      <c r="AM38" s="8">
        <v>493568.86434246803</v>
      </c>
      <c r="AN38" s="8">
        <v>391494.8851964723</v>
      </c>
      <c r="AO38" s="8">
        <v>427724.4319093018</v>
      </c>
      <c r="AP38" s="8">
        <v>362210.8431520422</v>
      </c>
      <c r="AQ38" s="8">
        <v>389460.0647555667</v>
      </c>
      <c r="AR38" s="8">
        <v>328771.78142835846</v>
      </c>
      <c r="AS38" s="9">
        <v>248720.78251695976</v>
      </c>
    </row>
    <row r="39" spans="1:45" ht="10.5">
      <c r="A39" s="1">
        <v>37</v>
      </c>
      <c r="B39" s="2" t="s">
        <v>160</v>
      </c>
      <c r="C39" s="31">
        <v>256370.67089642596</v>
      </c>
      <c r="D39" s="31">
        <v>308100.3160751115</v>
      </c>
      <c r="E39" s="31">
        <v>364002.40437567316</v>
      </c>
      <c r="F39" s="31">
        <v>395508.4179914807</v>
      </c>
      <c r="G39" s="31">
        <v>448921.5490280744</v>
      </c>
      <c r="H39" s="31">
        <v>474518.539692239</v>
      </c>
      <c r="I39" s="31">
        <v>452198.93400117033</v>
      </c>
      <c r="J39" s="31">
        <v>518843.43160619726</v>
      </c>
      <c r="K39" s="31">
        <v>560255.0353819754</v>
      </c>
      <c r="L39" s="31">
        <v>584216.9076049895</v>
      </c>
      <c r="M39" s="31">
        <v>609566.4542823352</v>
      </c>
      <c r="N39" s="31">
        <v>645944.2779470237</v>
      </c>
      <c r="O39" s="31">
        <v>684033.1630739785</v>
      </c>
      <c r="P39" s="31">
        <v>692936.3612833571</v>
      </c>
      <c r="Q39" s="31">
        <v>720228.3941670957</v>
      </c>
      <c r="R39" s="31">
        <v>718337.1612435076</v>
      </c>
      <c r="S39" s="31">
        <v>589276.619003097</v>
      </c>
      <c r="T39" s="31">
        <v>536026.105804845</v>
      </c>
      <c r="U39" s="31">
        <v>492064.8280040731</v>
      </c>
      <c r="V39" s="31">
        <v>457233.7167186131</v>
      </c>
      <c r="W39" s="31">
        <v>443371.0250379123</v>
      </c>
      <c r="X39" s="31">
        <v>500257.0311925473</v>
      </c>
      <c r="Y39" s="31">
        <v>542877.995937238</v>
      </c>
      <c r="Z39" s="31">
        <v>615165.6318105315</v>
      </c>
      <c r="AA39" s="31">
        <v>656280.8700835558</v>
      </c>
      <c r="AB39" s="31">
        <v>784264.3625365997</v>
      </c>
      <c r="AC39" s="31">
        <v>1057861.3638201435</v>
      </c>
      <c r="AD39" s="31">
        <v>1193062.291879804</v>
      </c>
      <c r="AE39" s="31">
        <v>1311852.7322541487</v>
      </c>
      <c r="AF39" s="31">
        <v>1308653.1675840092</v>
      </c>
      <c r="AG39" s="31">
        <v>1441368.5541094048</v>
      </c>
      <c r="AH39" s="31">
        <v>882483.6719867742</v>
      </c>
      <c r="AI39" s="31">
        <v>576791.9930499201</v>
      </c>
      <c r="AJ39" s="31">
        <v>428760.80558898626</v>
      </c>
      <c r="AK39" s="31">
        <v>370642.412116854</v>
      </c>
      <c r="AL39" s="31">
        <v>311088.12293292326</v>
      </c>
      <c r="AM39" s="8">
        <v>303888.84750090644</v>
      </c>
      <c r="AN39" s="8">
        <v>304676.37612402835</v>
      </c>
      <c r="AO39" s="8">
        <v>291486.8714433099</v>
      </c>
      <c r="AP39" s="8">
        <v>299746.12268648454</v>
      </c>
      <c r="AQ39" s="8">
        <v>197393.15984304136</v>
      </c>
      <c r="AR39" s="8">
        <v>160536.72233047194</v>
      </c>
      <c r="AS39" s="9">
        <v>160265.67330103632</v>
      </c>
    </row>
    <row r="40" spans="1:45" ht="10.5">
      <c r="A40" s="1">
        <v>38</v>
      </c>
      <c r="B40" s="2" t="s">
        <v>161</v>
      </c>
      <c r="C40" s="31">
        <v>17926.739257143745</v>
      </c>
      <c r="D40" s="31">
        <v>34713.15671566127</v>
      </c>
      <c r="E40" s="31">
        <v>28126.49470088892</v>
      </c>
      <c r="F40" s="31">
        <v>42309.164429255936</v>
      </c>
      <c r="G40" s="31">
        <v>67001.0072075544</v>
      </c>
      <c r="H40" s="31">
        <v>82615.74093525573</v>
      </c>
      <c r="I40" s="31">
        <v>106563.57638213021</v>
      </c>
      <c r="J40" s="31">
        <v>173236.1898806984</v>
      </c>
      <c r="K40" s="31">
        <v>224191.29021579382</v>
      </c>
      <c r="L40" s="31">
        <v>336429.4937819864</v>
      </c>
      <c r="M40" s="31">
        <v>455740.0321132864</v>
      </c>
      <c r="N40" s="31">
        <v>650210.2850731257</v>
      </c>
      <c r="O40" s="31">
        <v>834517.6941112743</v>
      </c>
      <c r="P40" s="31">
        <v>887343.3099125591</v>
      </c>
      <c r="Q40" s="31">
        <v>1095469.884392169</v>
      </c>
      <c r="R40" s="31">
        <v>1368067</v>
      </c>
      <c r="S40" s="31">
        <v>1711875.242090737</v>
      </c>
      <c r="T40" s="31">
        <v>1850762.4293430361</v>
      </c>
      <c r="U40" s="31">
        <v>2316587.521390967</v>
      </c>
      <c r="V40" s="31">
        <v>2866210.2676339727</v>
      </c>
      <c r="W40" s="31">
        <v>2751524</v>
      </c>
      <c r="X40" s="31">
        <v>3492501.398071573</v>
      </c>
      <c r="Y40" s="31">
        <v>3789829.444298439</v>
      </c>
      <c r="Z40" s="31">
        <v>3413034.762014856</v>
      </c>
      <c r="AA40" s="31">
        <v>3261896.9069904173</v>
      </c>
      <c r="AB40" s="31">
        <v>3575611</v>
      </c>
      <c r="AC40" s="31">
        <v>4097981.347218077</v>
      </c>
      <c r="AD40" s="31">
        <v>4522512.972602672</v>
      </c>
      <c r="AE40" s="31">
        <v>5788765.392015917</v>
      </c>
      <c r="AF40" s="31">
        <v>6164879.425357769</v>
      </c>
      <c r="AG40" s="31">
        <v>6672447.427470674</v>
      </c>
      <c r="AH40" s="31">
        <v>7701227.882002288</v>
      </c>
      <c r="AI40" s="31">
        <v>7884622.340199406</v>
      </c>
      <c r="AJ40" s="31">
        <v>7842287.929329528</v>
      </c>
      <c r="AK40" s="31">
        <v>8056699.186386069</v>
      </c>
      <c r="AL40" s="31">
        <v>8339764.625231236</v>
      </c>
      <c r="AM40" s="8">
        <v>8713532.771277761</v>
      </c>
      <c r="AN40" s="8">
        <v>8854378.921655621</v>
      </c>
      <c r="AO40" s="8">
        <v>8993721.71739128</v>
      </c>
      <c r="AP40" s="8">
        <v>8411763.44686809</v>
      </c>
      <c r="AQ40" s="8">
        <v>8372447.5197317945</v>
      </c>
      <c r="AR40" s="8">
        <v>8006429.626896525</v>
      </c>
      <c r="AS40" s="9">
        <v>8401022.089692025</v>
      </c>
    </row>
    <row r="41" spans="1:45" ht="10.5">
      <c r="A41" s="3">
        <v>39</v>
      </c>
      <c r="B41" s="4" t="s">
        <v>162</v>
      </c>
      <c r="C41" s="31">
        <v>144840.71464099726</v>
      </c>
      <c r="D41" s="31">
        <v>176993.06371659297</v>
      </c>
      <c r="E41" s="31">
        <v>216282.72603757872</v>
      </c>
      <c r="F41" s="31">
        <v>264294.0723211001</v>
      </c>
      <c r="G41" s="31">
        <v>322963.17853851337</v>
      </c>
      <c r="H41" s="31">
        <v>394655.89892222657</v>
      </c>
      <c r="I41" s="31">
        <v>468958.65054692805</v>
      </c>
      <c r="J41" s="31">
        <v>557250.5479416003</v>
      </c>
      <c r="K41" s="31">
        <v>662165.358969404</v>
      </c>
      <c r="L41" s="31">
        <v>786832.7168787825</v>
      </c>
      <c r="M41" s="31">
        <v>934971.4779921805</v>
      </c>
      <c r="N41" s="31">
        <v>943504.3791777026</v>
      </c>
      <c r="O41" s="31">
        <v>953209.7400681048</v>
      </c>
      <c r="P41" s="31">
        <v>981413.909635515</v>
      </c>
      <c r="Q41" s="31">
        <v>1006686.9299407243</v>
      </c>
      <c r="R41" s="31">
        <v>1032937.0000000002</v>
      </c>
      <c r="S41" s="31">
        <v>997954.1805059155</v>
      </c>
      <c r="T41" s="31">
        <v>962099.5488905275</v>
      </c>
      <c r="U41" s="31">
        <v>1401176.5427334628</v>
      </c>
      <c r="V41" s="31">
        <v>1605697.336179125</v>
      </c>
      <c r="W41" s="31">
        <v>1781826</v>
      </c>
      <c r="X41" s="31">
        <v>2326518.2860068674</v>
      </c>
      <c r="Y41" s="31">
        <v>2713538.886285516</v>
      </c>
      <c r="Z41" s="31">
        <v>3375372.6434360836</v>
      </c>
      <c r="AA41" s="31">
        <v>4225239.746591214</v>
      </c>
      <c r="AB41" s="31">
        <v>5423977.000000001</v>
      </c>
      <c r="AC41" s="31">
        <v>5168964.564713054</v>
      </c>
      <c r="AD41" s="31">
        <v>4407804.047900382</v>
      </c>
      <c r="AE41" s="31">
        <v>3817108.3867852236</v>
      </c>
      <c r="AF41" s="31">
        <v>3274212.8502074815</v>
      </c>
      <c r="AG41" s="31">
        <v>3689319.9999999995</v>
      </c>
      <c r="AH41" s="31">
        <v>3398846.9249255517</v>
      </c>
      <c r="AI41" s="31">
        <v>2703221.4968116335</v>
      </c>
      <c r="AJ41" s="31">
        <v>2655724.086651251</v>
      </c>
      <c r="AK41" s="31">
        <v>2609630.3475169363</v>
      </c>
      <c r="AL41" s="31">
        <v>2846553</v>
      </c>
      <c r="AM41" s="8">
        <v>2793555.468560762</v>
      </c>
      <c r="AN41" s="8">
        <v>2704957.248340946</v>
      </c>
      <c r="AO41" s="11">
        <v>2790398.4710124875</v>
      </c>
      <c r="AP41" s="11">
        <v>2475133.4220505585</v>
      </c>
      <c r="AQ41" s="11">
        <v>2456828.5140190413</v>
      </c>
      <c r="AR41" s="11">
        <v>2578814.3163587106</v>
      </c>
      <c r="AS41" s="9">
        <v>2254943.230350704</v>
      </c>
    </row>
    <row r="42" spans="1:47" s="31" customFormat="1" ht="10.5">
      <c r="A42" s="13"/>
      <c r="B42" s="15" t="s">
        <v>163</v>
      </c>
      <c r="C42" s="13">
        <f>SUM(C3:C41)</f>
        <v>23340224.443358503</v>
      </c>
      <c r="D42" s="14">
        <f>SUM(D3:D41)</f>
        <v>25264184.35528072</v>
      </c>
      <c r="E42" s="14">
        <f aca="true" t="shared" si="0" ref="E42:AM42">SUM(E3:E41)</f>
        <v>27867821.58712366</v>
      </c>
      <c r="F42" s="14">
        <f t="shared" si="0"/>
        <v>35420250.43044215</v>
      </c>
      <c r="G42" s="14">
        <f t="shared" si="0"/>
        <v>42214981.30161685</v>
      </c>
      <c r="H42" s="14">
        <f t="shared" si="0"/>
        <v>42095511.19894978</v>
      </c>
      <c r="I42" s="14">
        <f t="shared" si="0"/>
        <v>44821955.68423567</v>
      </c>
      <c r="J42" s="14">
        <f t="shared" si="0"/>
        <v>49160400.39833983</v>
      </c>
      <c r="K42" s="14">
        <f t="shared" si="0"/>
        <v>54668480.902030416</v>
      </c>
      <c r="L42" s="14">
        <f t="shared" si="0"/>
        <v>62338363.263776615</v>
      </c>
      <c r="M42" s="14">
        <f t="shared" si="0"/>
        <v>67140787.47238985</v>
      </c>
      <c r="N42" s="14">
        <f t="shared" si="0"/>
        <v>68184990.55471261</v>
      </c>
      <c r="O42" s="14">
        <f t="shared" si="0"/>
        <v>69830098.0045207</v>
      </c>
      <c r="P42" s="14">
        <f t="shared" si="0"/>
        <v>69688549.30422492</v>
      </c>
      <c r="Q42" s="14">
        <f t="shared" si="0"/>
        <v>74972880.04966547</v>
      </c>
      <c r="R42" s="14">
        <f t="shared" si="0"/>
        <v>80502582.54588127</v>
      </c>
      <c r="S42" s="14">
        <f t="shared" si="0"/>
        <v>82818092.87472232</v>
      </c>
      <c r="T42" s="14">
        <f t="shared" si="0"/>
        <v>89666297.66825917</v>
      </c>
      <c r="U42" s="14">
        <f t="shared" si="0"/>
        <v>100969835.3178356</v>
      </c>
      <c r="V42" s="14">
        <f t="shared" si="0"/>
        <v>113712047.92978205</v>
      </c>
      <c r="W42" s="14">
        <f t="shared" si="0"/>
        <v>128063029.58309385</v>
      </c>
      <c r="X42" s="14">
        <f t="shared" si="0"/>
        <v>136004548.93874627</v>
      </c>
      <c r="Y42" s="14">
        <f t="shared" si="0"/>
        <v>133351019.01104176</v>
      </c>
      <c r="Z42" s="14">
        <f t="shared" si="0"/>
        <v>130633947.72069529</v>
      </c>
      <c r="AA42" s="14">
        <f t="shared" si="0"/>
        <v>123296452.38376564</v>
      </c>
      <c r="AB42" s="14">
        <f t="shared" si="0"/>
        <v>123221594.93825343</v>
      </c>
      <c r="AC42" s="14">
        <f t="shared" si="0"/>
        <v>130833419.8251223</v>
      </c>
      <c r="AD42" s="14">
        <f t="shared" si="0"/>
        <v>129765847.3878833</v>
      </c>
      <c r="AE42" s="14">
        <f t="shared" si="0"/>
        <v>124343881.23838025</v>
      </c>
      <c r="AF42" s="14">
        <f t="shared" si="0"/>
        <v>115580316.54472716</v>
      </c>
      <c r="AG42" s="14">
        <f t="shared" si="0"/>
        <v>114644762.67274189</v>
      </c>
      <c r="AH42" s="14">
        <f t="shared" si="0"/>
        <v>111078332.52374883</v>
      </c>
      <c r="AI42" s="14">
        <f t="shared" si="0"/>
        <v>104278669.78234805</v>
      </c>
      <c r="AJ42" s="14">
        <f t="shared" si="0"/>
        <v>98389677.20813876</v>
      </c>
      <c r="AK42" s="14">
        <f>SUM(AK3:AK41)</f>
        <v>99532487.75170901</v>
      </c>
      <c r="AL42" s="14">
        <f>SUM(AL3:AL41)</f>
        <v>101166619.13094123</v>
      </c>
      <c r="AM42" s="14">
        <f t="shared" si="0"/>
        <v>102756688.5694235</v>
      </c>
      <c r="AN42" s="14">
        <f>SUM(AN3:AN41)</f>
        <v>101576095.4565616</v>
      </c>
      <c r="AO42" s="8">
        <f>SUM(AO3:AO41)</f>
        <v>98327678.27506077</v>
      </c>
      <c r="AP42" s="8">
        <f>SUM(AP3:AP41)</f>
        <v>89468902.54452068</v>
      </c>
      <c r="AQ42" s="8">
        <f>SUM(AQ3:AQ41)</f>
        <v>83975994.05062585</v>
      </c>
      <c r="AR42" s="8">
        <f>SUM(AR3:AR41)</f>
        <v>81597808.88768622</v>
      </c>
      <c r="AS42" s="15">
        <f>SUM(AS3:AS41)</f>
        <v>84514007.73933786</v>
      </c>
      <c r="AT42" s="16"/>
      <c r="AU42" s="16"/>
    </row>
    <row r="43" spans="1:47" s="42" customFormat="1" ht="10.5">
      <c r="A43" s="40"/>
      <c r="B43" s="41" t="s">
        <v>164</v>
      </c>
      <c r="C43" s="40">
        <v>1657230.6230865032</v>
      </c>
      <c r="D43" s="30">
        <v>1869683.3104016841</v>
      </c>
      <c r="E43" s="30">
        <v>1949145.167404662</v>
      </c>
      <c r="F43" s="30">
        <v>2344299.0262015043</v>
      </c>
      <c r="G43" s="30">
        <v>3011065.847826289</v>
      </c>
      <c r="H43" s="30">
        <v>2906509.7238128884</v>
      </c>
      <c r="I43" s="30">
        <v>2896185.1400272218</v>
      </c>
      <c r="J43" s="30">
        <v>3539260.693420601</v>
      </c>
      <c r="K43" s="30">
        <v>3874128.688873372</v>
      </c>
      <c r="L43" s="30">
        <v>4472316.986256685</v>
      </c>
      <c r="M43" s="30">
        <v>5982564.060147712</v>
      </c>
      <c r="N43" s="30">
        <v>6773721.8637432335</v>
      </c>
      <c r="O43" s="30">
        <v>7268942.640392576</v>
      </c>
      <c r="P43" s="30">
        <v>8282653.911435072</v>
      </c>
      <c r="Q43" s="30">
        <v>9723002.312673911</v>
      </c>
      <c r="R43" s="30">
        <v>11788201.097769197</v>
      </c>
      <c r="S43" s="30">
        <v>12677779.946267454</v>
      </c>
      <c r="T43" s="30">
        <v>13640364.287900038</v>
      </c>
      <c r="U43" s="30">
        <v>15874034.19823619</v>
      </c>
      <c r="V43" s="30">
        <v>18241432.94189267</v>
      </c>
      <c r="W43" s="30">
        <v>19196697.296729155</v>
      </c>
      <c r="X43" s="30">
        <v>20598525.03623667</v>
      </c>
      <c r="Y43" s="30">
        <v>20148344.0955617</v>
      </c>
      <c r="Z43" s="30">
        <v>19473834.61150756</v>
      </c>
      <c r="AA43" s="30">
        <v>18371261.219868347</v>
      </c>
      <c r="AB43" s="30">
        <v>19916934.57694192</v>
      </c>
      <c r="AC43" s="30">
        <v>23358155.180342093</v>
      </c>
      <c r="AD43" s="30">
        <v>23945265.632643353</v>
      </c>
      <c r="AE43" s="30">
        <v>24065238.90349801</v>
      </c>
      <c r="AF43" s="30">
        <v>23308950.445800055</v>
      </c>
      <c r="AG43" s="30">
        <v>24020667.70379493</v>
      </c>
      <c r="AH43" s="30">
        <v>24183927.4887538</v>
      </c>
      <c r="AI43" s="30">
        <v>21751262.327961296</v>
      </c>
      <c r="AJ43" s="30">
        <v>20609095.991902072</v>
      </c>
      <c r="AK43" s="30">
        <v>20633456.07578503</v>
      </c>
      <c r="AL43" s="30">
        <v>20803147.04369749</v>
      </c>
      <c r="AM43" s="30">
        <v>20432478.39006691</v>
      </c>
      <c r="AN43" s="30">
        <v>20851556.759335473</v>
      </c>
      <c r="AO43" s="8">
        <v>20318361.69954765</v>
      </c>
      <c r="AP43" s="8">
        <v>18552353.19185699</v>
      </c>
      <c r="AQ43" s="8">
        <v>18317081.00461311</v>
      </c>
      <c r="AR43" s="8">
        <v>17747343.11113896</v>
      </c>
      <c r="AS43" s="9">
        <v>17566150.76354954</v>
      </c>
      <c r="AT43" s="43"/>
      <c r="AU43" s="43"/>
    </row>
    <row r="44" spans="1:45" s="31" customFormat="1" ht="10.5">
      <c r="A44" s="10"/>
      <c r="B44" s="12" t="s">
        <v>165</v>
      </c>
      <c r="C44" s="10">
        <f>C42-C43</f>
        <v>21682993.820272</v>
      </c>
      <c r="D44" s="11">
        <f aca="true" t="shared" si="1" ref="D44:AM44">D42-D43</f>
        <v>23394501.044879034</v>
      </c>
      <c r="E44" s="11">
        <f t="shared" si="1"/>
        <v>25918676.419718996</v>
      </c>
      <c r="F44" s="11">
        <f t="shared" si="1"/>
        <v>33075951.40424064</v>
      </c>
      <c r="G44" s="11">
        <f t="shared" si="1"/>
        <v>39203915.45379056</v>
      </c>
      <c r="H44" s="11">
        <f t="shared" si="1"/>
        <v>39189001.47513689</v>
      </c>
      <c r="I44" s="11">
        <f t="shared" si="1"/>
        <v>41925770.544208445</v>
      </c>
      <c r="J44" s="11">
        <f t="shared" si="1"/>
        <v>45621139.70491923</v>
      </c>
      <c r="K44" s="11">
        <f t="shared" si="1"/>
        <v>50794352.21315704</v>
      </c>
      <c r="L44" s="11">
        <f t="shared" si="1"/>
        <v>57866046.27751993</v>
      </c>
      <c r="M44" s="11">
        <f t="shared" si="1"/>
        <v>61158223.41224214</v>
      </c>
      <c r="N44" s="11">
        <f t="shared" si="1"/>
        <v>61411268.69096938</v>
      </c>
      <c r="O44" s="11">
        <f t="shared" si="1"/>
        <v>62561155.36412812</v>
      </c>
      <c r="P44" s="11">
        <f t="shared" si="1"/>
        <v>61405895.39278985</v>
      </c>
      <c r="Q44" s="11">
        <f t="shared" si="1"/>
        <v>65249877.736991554</v>
      </c>
      <c r="R44" s="11">
        <f t="shared" si="1"/>
        <v>68714381.44811207</v>
      </c>
      <c r="S44" s="11">
        <f t="shared" si="1"/>
        <v>70140312.92845486</v>
      </c>
      <c r="T44" s="11">
        <f t="shared" si="1"/>
        <v>76025933.38035914</v>
      </c>
      <c r="U44" s="11">
        <f t="shared" si="1"/>
        <v>85095801.1195994</v>
      </c>
      <c r="V44" s="11">
        <f t="shared" si="1"/>
        <v>95470614.98788938</v>
      </c>
      <c r="W44" s="11">
        <f t="shared" si="1"/>
        <v>108866332.2863647</v>
      </c>
      <c r="X44" s="11">
        <f t="shared" si="1"/>
        <v>115406023.9025096</v>
      </c>
      <c r="Y44" s="11">
        <f t="shared" si="1"/>
        <v>113202674.91548006</v>
      </c>
      <c r="Z44" s="11">
        <f t="shared" si="1"/>
        <v>111160113.10918772</v>
      </c>
      <c r="AA44" s="11">
        <f t="shared" si="1"/>
        <v>104925191.16389729</v>
      </c>
      <c r="AB44" s="11">
        <f t="shared" si="1"/>
        <v>103304660.36131151</v>
      </c>
      <c r="AC44" s="11">
        <f t="shared" si="1"/>
        <v>107475264.6447802</v>
      </c>
      <c r="AD44" s="11">
        <f t="shared" si="1"/>
        <v>105820581.75523995</v>
      </c>
      <c r="AE44" s="11">
        <f t="shared" si="1"/>
        <v>100278642.33488224</v>
      </c>
      <c r="AF44" s="11">
        <f t="shared" si="1"/>
        <v>92271366.09892711</v>
      </c>
      <c r="AG44" s="11">
        <f t="shared" si="1"/>
        <v>90624094.96894696</v>
      </c>
      <c r="AH44" s="11">
        <f t="shared" si="1"/>
        <v>86894405.03499503</v>
      </c>
      <c r="AI44" s="11">
        <f t="shared" si="1"/>
        <v>82527407.45438676</v>
      </c>
      <c r="AJ44" s="11">
        <f t="shared" si="1"/>
        <v>77780581.2162367</v>
      </c>
      <c r="AK44" s="11">
        <f t="shared" si="1"/>
        <v>78899031.67592399</v>
      </c>
      <c r="AL44" s="11">
        <f t="shared" si="1"/>
        <v>80363472.08724374</v>
      </c>
      <c r="AM44" s="11">
        <f t="shared" si="1"/>
        <v>82324210.17935659</v>
      </c>
      <c r="AN44" s="11">
        <f>AN42-AN43</f>
        <v>80724538.69722612</v>
      </c>
      <c r="AO44" s="11">
        <f>AO42-AO43</f>
        <v>78009316.57551312</v>
      </c>
      <c r="AP44" s="11">
        <f>AP42-AP43</f>
        <v>70916549.35266368</v>
      </c>
      <c r="AQ44" s="11">
        <f>AQ42-AQ43</f>
        <v>65658913.04601274</v>
      </c>
      <c r="AR44" s="11">
        <f>AR42-AR43</f>
        <v>63850465.77654727</v>
      </c>
      <c r="AS44" s="12">
        <f>AS42-AS43</f>
        <v>66947856.975788325</v>
      </c>
    </row>
    <row r="45" spans="1:42" ht="12.75">
      <c r="A45"/>
      <c r="B45" s="16" t="s">
        <v>166</v>
      </c>
      <c r="AO45" s="8"/>
      <c r="AP45" s="45"/>
    </row>
    <row r="46" spans="1:42" ht="12.75">
      <c r="A46"/>
      <c r="B46"/>
      <c r="C46" s="39"/>
      <c r="AO46" s="8"/>
      <c r="AP46" s="45"/>
    </row>
    <row r="47" spans="1:42" ht="12.75">
      <c r="A47"/>
      <c r="B47"/>
      <c r="AO47" s="8"/>
      <c r="AP47" s="45"/>
    </row>
    <row r="48" spans="1:42" ht="12.75">
      <c r="A48"/>
      <c r="B48"/>
      <c r="AO48" s="8"/>
      <c r="AP48" s="45"/>
    </row>
    <row r="49" spans="41:42" ht="10.5">
      <c r="AO49" s="8"/>
      <c r="AP49" s="45"/>
    </row>
    <row r="50" spans="41:42" ht="10.5">
      <c r="AO50" s="8"/>
      <c r="AP50" s="45"/>
    </row>
    <row r="51" spans="41:42" ht="10.5">
      <c r="AO51" s="8"/>
      <c r="AP51" s="45"/>
    </row>
    <row r="52" spans="41:42" ht="10.5">
      <c r="AO52" s="8"/>
      <c r="AP52" s="45"/>
    </row>
    <row r="53" spans="41:42" ht="10.5">
      <c r="AO53" s="8"/>
      <c r="AP53" s="45"/>
    </row>
    <row r="54" spans="41:42" ht="10.5">
      <c r="AO54" s="8"/>
      <c r="AP54" s="45"/>
    </row>
    <row r="55" spans="41:42" ht="10.5">
      <c r="AO55" s="8"/>
      <c r="AP55" s="45"/>
    </row>
    <row r="56" spans="41:42" ht="10.5">
      <c r="AO56" s="8"/>
      <c r="AP56" s="45"/>
    </row>
    <row r="57" spans="41:42" ht="10.5">
      <c r="AO57" s="8"/>
      <c r="AP57" s="45"/>
    </row>
    <row r="58" spans="41:42" ht="10.5">
      <c r="AO58" s="8"/>
      <c r="AP58" s="45"/>
    </row>
    <row r="59" spans="41:42" ht="10.5">
      <c r="AO59" s="8"/>
      <c r="AP59" s="45"/>
    </row>
    <row r="60" spans="41:42" ht="10.5">
      <c r="AO60" s="8"/>
      <c r="AP60" s="45"/>
    </row>
    <row r="61" spans="41:42" ht="10.5">
      <c r="AO61" s="8"/>
      <c r="AP61" s="45"/>
    </row>
    <row r="62" spans="41:42" ht="10.5">
      <c r="AO62" s="8"/>
      <c r="AP62" s="45"/>
    </row>
    <row r="63" spans="41:42" ht="10.5">
      <c r="AO63" s="8"/>
      <c r="AP63" s="45"/>
    </row>
    <row r="64" spans="41:42" ht="10.5">
      <c r="AO64" s="8"/>
      <c r="AP64" s="45"/>
    </row>
    <row r="65" spans="41:42" ht="10.5">
      <c r="AO65" s="8"/>
      <c r="AP65" s="45"/>
    </row>
    <row r="66" spans="41:42" ht="10.5">
      <c r="AO66" s="8"/>
      <c r="AP66" s="45"/>
    </row>
    <row r="67" spans="41:42" ht="10.5">
      <c r="AO67" s="8"/>
      <c r="AP67" s="45"/>
    </row>
    <row r="68" spans="41:42" ht="10.5">
      <c r="AO68" s="8"/>
      <c r="AP68" s="45"/>
    </row>
    <row r="69" spans="41:42" ht="10.5">
      <c r="AO69" s="8"/>
      <c r="AP69" s="45"/>
    </row>
    <row r="70" spans="41:42" ht="10.5">
      <c r="AO70" s="8"/>
      <c r="AP70" s="45"/>
    </row>
    <row r="71" spans="41:42" ht="10.5">
      <c r="AO71" s="8"/>
      <c r="AP71" s="45"/>
    </row>
    <row r="72" spans="41:42" ht="10.5">
      <c r="AO72" s="8"/>
      <c r="AP72" s="45"/>
    </row>
    <row r="73" spans="41:42" ht="10.5">
      <c r="AO73" s="8"/>
      <c r="AP73" s="45"/>
    </row>
    <row r="74" spans="41:42" ht="10.5">
      <c r="AO74" s="8"/>
      <c r="AP74" s="45"/>
    </row>
    <row r="75" spans="41:42" ht="10.5">
      <c r="AO75" s="8"/>
      <c r="AP75" s="45"/>
    </row>
    <row r="76" spans="41:42" ht="10.5">
      <c r="AO76" s="8"/>
      <c r="AP76" s="45"/>
    </row>
    <row r="77" spans="41:42" ht="10.5">
      <c r="AO77" s="8"/>
      <c r="AP77" s="45"/>
    </row>
    <row r="78" spans="41:42" ht="10.5">
      <c r="AO78" s="8"/>
      <c r="AP78" s="45"/>
    </row>
    <row r="79" spans="41:42" ht="10.5">
      <c r="AO79" s="8"/>
      <c r="AP79" s="45"/>
    </row>
    <row r="80" spans="41:42" ht="10.5">
      <c r="AO80" s="8"/>
      <c r="AP80" s="45"/>
    </row>
    <row r="81" spans="41:42" ht="10.5">
      <c r="AO81" s="8"/>
      <c r="AP81" s="45"/>
    </row>
    <row r="82" spans="41:42" ht="10.5">
      <c r="AO82" s="8"/>
      <c r="AP82" s="45"/>
    </row>
    <row r="83" spans="41:42" ht="10.5">
      <c r="AO83" s="8"/>
      <c r="AP83" s="45"/>
    </row>
    <row r="84" spans="41:42" ht="10.5">
      <c r="AO84" s="8"/>
      <c r="AP84" s="45"/>
    </row>
    <row r="85" spans="41:42" ht="10.5">
      <c r="AO85" s="8"/>
      <c r="AP85" s="45"/>
    </row>
    <row r="86" spans="41:42" ht="10.5">
      <c r="AO86" s="8"/>
      <c r="AP86" s="45"/>
    </row>
    <row r="87" spans="41:42" ht="10.5">
      <c r="AO87" s="8"/>
      <c r="AP87" s="45"/>
    </row>
    <row r="88" spans="41:42" ht="10.5">
      <c r="AO88" s="8"/>
      <c r="AP88" s="45"/>
    </row>
    <row r="89" spans="41:42" ht="10.5">
      <c r="AO89" s="8"/>
      <c r="AP89" s="45"/>
    </row>
    <row r="90" spans="41:42" ht="10.5">
      <c r="AO90" s="8"/>
      <c r="AP90" s="45"/>
    </row>
    <row r="91" spans="41:42" ht="10.5">
      <c r="AO91" s="8"/>
      <c r="AP91" s="45"/>
    </row>
    <row r="92" spans="41:42" ht="10.5">
      <c r="AO92" s="8"/>
      <c r="AP92" s="45"/>
    </row>
    <row r="93" spans="41:42" ht="10.5">
      <c r="AO93" s="8"/>
      <c r="AP93" s="45"/>
    </row>
    <row r="94" spans="41:42" ht="10.5">
      <c r="AO94" s="8"/>
      <c r="AP94" s="45"/>
    </row>
    <row r="95" spans="41:42" ht="10.5">
      <c r="AO95" s="8"/>
      <c r="AP95" s="45"/>
    </row>
    <row r="96" spans="41:42" ht="10.5">
      <c r="AO96" s="8"/>
      <c r="AP96" s="45"/>
    </row>
    <row r="97" spans="41:42" ht="10.5">
      <c r="AO97" s="8"/>
      <c r="AP97" s="45"/>
    </row>
    <row r="98" spans="41:42" ht="10.5">
      <c r="AO98" s="8"/>
      <c r="AP98" s="45"/>
    </row>
    <row r="99" spans="41:42" ht="10.5">
      <c r="AO99" s="8"/>
      <c r="AP99" s="45"/>
    </row>
    <row r="100" spans="41:42" ht="10.5">
      <c r="AO100" s="8"/>
      <c r="AP100" s="45"/>
    </row>
    <row r="101" spans="41:42" ht="10.5">
      <c r="AO101" s="8"/>
      <c r="AP101" s="45"/>
    </row>
    <row r="102" spans="41:42" ht="10.5">
      <c r="AO102" s="8"/>
      <c r="AP102" s="45"/>
    </row>
    <row r="103" spans="41:42" ht="10.5">
      <c r="AO103" s="8"/>
      <c r="AP103" s="45"/>
    </row>
    <row r="104" spans="41:42" ht="10.5">
      <c r="AO104" s="8"/>
      <c r="AP104" s="45"/>
    </row>
    <row r="105" spans="41:42" ht="10.5">
      <c r="AO105" s="8"/>
      <c r="AP105" s="45"/>
    </row>
    <row r="106" spans="41:42" ht="10.5">
      <c r="AO106" s="8"/>
      <c r="AP106" s="45"/>
    </row>
    <row r="107" spans="41:42" ht="10.5">
      <c r="AO107" s="8"/>
      <c r="AP107" s="45"/>
    </row>
    <row r="108" spans="41:42" ht="10.5">
      <c r="AO108" s="8"/>
      <c r="AP108" s="45"/>
    </row>
    <row r="109" spans="41:42" ht="10.5">
      <c r="AO109" s="11"/>
      <c r="AP109" s="46"/>
    </row>
    <row r="110" spans="41:42" ht="10.5">
      <c r="AO110" s="14"/>
      <c r="AP110" s="14"/>
    </row>
    <row r="111" spans="41:42" ht="10.5">
      <c r="AO111" s="8"/>
      <c r="AP111" s="8"/>
    </row>
    <row r="112" spans="41:42" ht="10.5">
      <c r="AO112" s="11"/>
      <c r="AP112" s="11"/>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S112"/>
  <sheetViews>
    <sheetView zoomScalePageLayoutView="0" workbookViewId="0" topLeftCell="AH76">
      <selection activeCell="AO30" sqref="AO30"/>
    </sheetView>
  </sheetViews>
  <sheetFormatPr defaultColWidth="9.00390625" defaultRowHeight="13.5"/>
  <cols>
    <col min="1" max="2" width="9.00390625" style="16" customWidth="1"/>
    <col min="3" max="3" width="9.50390625" style="0" bestFit="1" customWidth="1"/>
    <col min="40" max="40" width="9.00390625" style="31" customWidth="1"/>
  </cols>
  <sheetData>
    <row r="1" spans="1:2" ht="12.75">
      <c r="A1" s="16" t="s">
        <v>167</v>
      </c>
      <c r="B1"/>
    </row>
    <row r="2" spans="1:45" s="16" customFormat="1" ht="10.5">
      <c r="A2" s="37" t="s">
        <v>8</v>
      </c>
      <c r="B2" s="34" t="s">
        <v>9</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6">
        <v>2007</v>
      </c>
      <c r="AO2" s="38">
        <v>2008</v>
      </c>
      <c r="AP2" s="38">
        <v>2009</v>
      </c>
      <c r="AQ2" s="38">
        <v>2010</v>
      </c>
      <c r="AR2" s="38">
        <v>2011</v>
      </c>
      <c r="AS2" s="6">
        <v>2012</v>
      </c>
    </row>
    <row r="3" spans="1:45" ht="12.75">
      <c r="A3" s="5">
        <v>1</v>
      </c>
      <c r="B3" s="6" t="s">
        <v>10</v>
      </c>
      <c r="C3" s="7">
        <v>913702.4415866559</v>
      </c>
      <c r="D3" s="8">
        <v>1065417.1329295835</v>
      </c>
      <c r="E3" s="8">
        <v>1243048.655216917</v>
      </c>
      <c r="F3" s="8">
        <v>1142133.0447966554</v>
      </c>
      <c r="G3" s="8">
        <v>1040870.302346502</v>
      </c>
      <c r="H3" s="8">
        <v>1191565.1459757262</v>
      </c>
      <c r="I3" s="8">
        <v>1372512.9581258693</v>
      </c>
      <c r="J3" s="8">
        <v>1722021.352407501</v>
      </c>
      <c r="K3" s="8">
        <v>1984364.4522750943</v>
      </c>
      <c r="L3" s="8">
        <v>2090953.885394667</v>
      </c>
      <c r="M3" s="8">
        <v>2122341.7193049863</v>
      </c>
      <c r="N3" s="8">
        <v>2165008.536448203</v>
      </c>
      <c r="O3" s="8">
        <v>2199854.0204482796</v>
      </c>
      <c r="P3" s="8">
        <v>2326799.340383804</v>
      </c>
      <c r="Q3" s="8">
        <v>2405300.981398311</v>
      </c>
      <c r="R3" s="8">
        <v>2528730.837692987</v>
      </c>
      <c r="S3" s="8">
        <v>2619248.3915392417</v>
      </c>
      <c r="T3" s="8">
        <v>2730386.9131323164</v>
      </c>
      <c r="U3" s="8">
        <v>2644880.112887278</v>
      </c>
      <c r="V3" s="8">
        <v>2515629.4649667875</v>
      </c>
      <c r="W3" s="8">
        <v>2404216.670388708</v>
      </c>
      <c r="X3" s="8">
        <v>1963818.4930930533</v>
      </c>
      <c r="Y3" s="8">
        <v>2200414.220905974</v>
      </c>
      <c r="Z3" s="8">
        <v>2467025.8028937257</v>
      </c>
      <c r="AA3" s="8">
        <v>2504437.1343862275</v>
      </c>
      <c r="AB3" s="8">
        <v>2480594.5579805295</v>
      </c>
      <c r="AC3" s="8">
        <v>2336928.4052026034</v>
      </c>
      <c r="AD3" s="8">
        <v>2274165.7915559174</v>
      </c>
      <c r="AE3" s="8">
        <v>2128788.262873403</v>
      </c>
      <c r="AF3" s="8">
        <v>2131425.9239348336</v>
      </c>
      <c r="AG3" s="8">
        <v>2062261.2623003724</v>
      </c>
      <c r="AH3" s="8">
        <v>2043131.1912735037</v>
      </c>
      <c r="AI3" s="8">
        <v>1909496.1291882459</v>
      </c>
      <c r="AJ3" s="8">
        <v>1784743.961700843</v>
      </c>
      <c r="AK3" s="8">
        <v>1618532.7011519503</v>
      </c>
      <c r="AL3" s="8">
        <v>1571763.802682115</v>
      </c>
      <c r="AM3" s="8">
        <v>1465588.6897886754</v>
      </c>
      <c r="AN3" s="8">
        <v>1335977.6292392768</v>
      </c>
      <c r="AO3" s="8">
        <v>1461143.5546692428</v>
      </c>
      <c r="AP3" s="8">
        <v>1450676.8080773414</v>
      </c>
      <c r="AQ3" s="8">
        <v>1183400.970471129</v>
      </c>
      <c r="AR3" s="8">
        <v>1250729.8874474117</v>
      </c>
      <c r="AS3" s="15">
        <v>1408369.913582728</v>
      </c>
    </row>
    <row r="4" spans="1:45" ht="12.75">
      <c r="A4" s="1">
        <v>2</v>
      </c>
      <c r="B4" s="2" t="s">
        <v>11</v>
      </c>
      <c r="C4" s="7">
        <v>393468.9049115151</v>
      </c>
      <c r="D4" s="8">
        <v>450375.3349115923</v>
      </c>
      <c r="E4" s="8">
        <v>491117.34610382875</v>
      </c>
      <c r="F4" s="8">
        <v>439279.0861090621</v>
      </c>
      <c r="G4" s="8">
        <v>397081.61435994203</v>
      </c>
      <c r="H4" s="8">
        <v>415762.0935912768</v>
      </c>
      <c r="I4" s="8">
        <v>418225.0188284008</v>
      </c>
      <c r="J4" s="8">
        <v>513146.9472780089</v>
      </c>
      <c r="K4" s="8">
        <v>587805.7811025723</v>
      </c>
      <c r="L4" s="8">
        <v>605447.9735130046</v>
      </c>
      <c r="M4" s="8">
        <v>645457.0697404292</v>
      </c>
      <c r="N4" s="8">
        <v>689779.6623214319</v>
      </c>
      <c r="O4" s="8">
        <v>716846.2666771082</v>
      </c>
      <c r="P4" s="8">
        <v>753764.8982898905</v>
      </c>
      <c r="Q4" s="8">
        <v>786920.0204044271</v>
      </c>
      <c r="R4" s="8">
        <v>837330.5791394662</v>
      </c>
      <c r="S4" s="8">
        <v>830313.0737013817</v>
      </c>
      <c r="T4" s="8">
        <v>927874.7896783676</v>
      </c>
      <c r="U4" s="8">
        <v>890020.0059562986</v>
      </c>
      <c r="V4" s="8">
        <v>823150.1386666385</v>
      </c>
      <c r="W4" s="8">
        <v>832177.286422399</v>
      </c>
      <c r="X4" s="8">
        <v>818250.8950237489</v>
      </c>
      <c r="Y4" s="8">
        <v>893034.9314973945</v>
      </c>
      <c r="Z4" s="8">
        <v>941445.3099401271</v>
      </c>
      <c r="AA4" s="8">
        <v>1030356.0888575964</v>
      </c>
      <c r="AB4" s="8">
        <v>1692351.2301088518</v>
      </c>
      <c r="AC4" s="8">
        <v>1810331.9813454736</v>
      </c>
      <c r="AD4" s="8">
        <v>1622662.116272431</v>
      </c>
      <c r="AE4" s="8">
        <v>1643850.127107442</v>
      </c>
      <c r="AF4" s="8">
        <v>1511365.7099893403</v>
      </c>
      <c r="AG4" s="8">
        <v>1392972.7847213037</v>
      </c>
      <c r="AH4" s="8">
        <v>1255152.0175758442</v>
      </c>
      <c r="AI4" s="8">
        <v>1212540.7103213354</v>
      </c>
      <c r="AJ4" s="8">
        <v>1098546.5608639955</v>
      </c>
      <c r="AK4" s="8">
        <v>1104035.918219988</v>
      </c>
      <c r="AL4" s="8">
        <v>901901.0537438132</v>
      </c>
      <c r="AM4" s="8">
        <v>817047.1277562983</v>
      </c>
      <c r="AN4" s="8">
        <v>749650.8989995744</v>
      </c>
      <c r="AO4" s="8">
        <v>610479.5232107822</v>
      </c>
      <c r="AP4" s="8">
        <v>621086.006455254</v>
      </c>
      <c r="AQ4" s="8">
        <v>944971.3040594747</v>
      </c>
      <c r="AR4" s="8">
        <v>661294.9969636368</v>
      </c>
      <c r="AS4" s="9">
        <v>419034.7244372874</v>
      </c>
    </row>
    <row r="5" spans="1:45" ht="12.75">
      <c r="A5" s="1">
        <v>3</v>
      </c>
      <c r="B5" s="2" t="s">
        <v>12</v>
      </c>
      <c r="C5" s="7">
        <v>525947.566327065</v>
      </c>
      <c r="D5" s="8">
        <v>583937.49029427</v>
      </c>
      <c r="E5" s="8">
        <v>523697.45404186065</v>
      </c>
      <c r="F5" s="8">
        <v>439176.30673047854</v>
      </c>
      <c r="G5" s="8">
        <v>445599.874891463</v>
      </c>
      <c r="H5" s="8">
        <v>450695.32382336695</v>
      </c>
      <c r="I5" s="8">
        <v>392849.425459185</v>
      </c>
      <c r="J5" s="8">
        <v>396827.6846472871</v>
      </c>
      <c r="K5" s="8">
        <v>459182.92180660623</v>
      </c>
      <c r="L5" s="8">
        <v>437957.3004610971</v>
      </c>
      <c r="M5" s="8">
        <v>440319.9563329511</v>
      </c>
      <c r="N5" s="8">
        <v>444041.49862696463</v>
      </c>
      <c r="O5" s="8">
        <v>411559.79049025004</v>
      </c>
      <c r="P5" s="8">
        <v>412899.3748440397</v>
      </c>
      <c r="Q5" s="8">
        <v>396820.36975443386</v>
      </c>
      <c r="R5" s="8">
        <v>385786.6191561582</v>
      </c>
      <c r="S5" s="8">
        <v>406235.2234270862</v>
      </c>
      <c r="T5" s="8">
        <v>450555.78229859343</v>
      </c>
      <c r="U5" s="8">
        <v>465308.7903577205</v>
      </c>
      <c r="V5" s="8">
        <v>459892.9478539081</v>
      </c>
      <c r="W5" s="8">
        <v>461606.8354423125</v>
      </c>
      <c r="X5" s="8">
        <v>432714.7714535068</v>
      </c>
      <c r="Y5" s="8">
        <v>340525.33208367234</v>
      </c>
      <c r="Z5" s="8">
        <v>404486.68600420567</v>
      </c>
      <c r="AA5" s="8">
        <v>391960.509128677</v>
      </c>
      <c r="AB5" s="8">
        <v>388315.0731976518</v>
      </c>
      <c r="AC5" s="8">
        <v>386499.27051767235</v>
      </c>
      <c r="AD5" s="8">
        <v>373908.173757634</v>
      </c>
      <c r="AE5" s="8">
        <v>363436.348766544</v>
      </c>
      <c r="AF5" s="8">
        <v>364939.57888917276</v>
      </c>
      <c r="AG5" s="8">
        <v>393674.0122077833</v>
      </c>
      <c r="AH5" s="8">
        <v>370236.4610679162</v>
      </c>
      <c r="AI5" s="8">
        <v>374486.5349554349</v>
      </c>
      <c r="AJ5" s="8">
        <v>367721.76153071877</v>
      </c>
      <c r="AK5" s="8">
        <v>352187.7222553593</v>
      </c>
      <c r="AL5" s="8">
        <v>376885.8088960903</v>
      </c>
      <c r="AM5" s="8">
        <v>402897.266922399</v>
      </c>
      <c r="AN5" s="8">
        <v>434151.4076873863</v>
      </c>
      <c r="AO5" s="8">
        <v>459833.44487149036</v>
      </c>
      <c r="AP5" s="8">
        <v>403575.00187897205</v>
      </c>
      <c r="AQ5" s="8">
        <v>409636.7963580815</v>
      </c>
      <c r="AR5" s="8">
        <v>409550.45641714626</v>
      </c>
      <c r="AS5" s="9">
        <v>346918.89709702233</v>
      </c>
    </row>
    <row r="6" spans="1:45" ht="12.75">
      <c r="A6" s="1">
        <v>4</v>
      </c>
      <c r="B6" s="2" t="s">
        <v>13</v>
      </c>
      <c r="C6" s="7">
        <v>115536.90296710184</v>
      </c>
      <c r="D6" s="8">
        <v>105012.42059431285</v>
      </c>
      <c r="E6" s="8">
        <v>90441.04164158291</v>
      </c>
      <c r="F6" s="8">
        <v>90827.95591309274</v>
      </c>
      <c r="G6" s="8">
        <v>94921.04723513944</v>
      </c>
      <c r="H6" s="8">
        <v>96735.18671704516</v>
      </c>
      <c r="I6" s="8">
        <v>111793.65515146454</v>
      </c>
      <c r="J6" s="8">
        <v>95199.16669022045</v>
      </c>
      <c r="K6" s="8">
        <v>131897.819041232</v>
      </c>
      <c r="L6" s="8">
        <v>106778.81359604416</v>
      </c>
      <c r="M6" s="8">
        <v>115083.8530481528</v>
      </c>
      <c r="N6" s="8">
        <v>75357.674750701</v>
      </c>
      <c r="O6" s="8">
        <v>85582.39760008053</v>
      </c>
      <c r="P6" s="8">
        <v>108850.85449161044</v>
      </c>
      <c r="Q6" s="8">
        <v>158228.1215298814</v>
      </c>
      <c r="R6" s="8">
        <v>196203.81332391512</v>
      </c>
      <c r="S6" s="8">
        <v>234561.98374926217</v>
      </c>
      <c r="T6" s="8">
        <v>242319.63573933562</v>
      </c>
      <c r="U6" s="8">
        <v>365033.40958705434</v>
      </c>
      <c r="V6" s="8">
        <v>357227.9451386925</v>
      </c>
      <c r="W6" s="8">
        <v>157302.4950681065</v>
      </c>
      <c r="X6" s="8">
        <v>197025.1649390245</v>
      </c>
      <c r="Y6" s="8">
        <v>228186.4393212159</v>
      </c>
      <c r="Z6" s="8">
        <v>175411.8689973404</v>
      </c>
      <c r="AA6" s="8">
        <v>135433.00969347343</v>
      </c>
      <c r="AB6" s="8">
        <v>156157.08462267206</v>
      </c>
      <c r="AC6" s="8">
        <v>122580.54532354303</v>
      </c>
      <c r="AD6" s="8">
        <v>133453.3387128934</v>
      </c>
      <c r="AE6" s="8">
        <v>229632.67636653475</v>
      </c>
      <c r="AF6" s="8">
        <v>283161.1624940924</v>
      </c>
      <c r="AG6" s="8">
        <v>142980.87592699978</v>
      </c>
      <c r="AH6" s="8">
        <v>136220.45524978425</v>
      </c>
      <c r="AI6" s="8">
        <v>122388.85216480457</v>
      </c>
      <c r="AJ6" s="8">
        <v>141682.52728622413</v>
      </c>
      <c r="AK6" s="8">
        <v>194453.28490110848</v>
      </c>
      <c r="AL6" s="8">
        <v>128305.06862822105</v>
      </c>
      <c r="AM6" s="8">
        <v>102954.31418411991</v>
      </c>
      <c r="AN6" s="8">
        <v>141925.1674535658</v>
      </c>
      <c r="AO6" s="8">
        <v>102914.87567229969</v>
      </c>
      <c r="AP6" s="8">
        <v>139633.06683342587</v>
      </c>
      <c r="AQ6" s="8">
        <v>85680.6080829908</v>
      </c>
      <c r="AR6" s="8">
        <v>143857.5133693364</v>
      </c>
      <c r="AS6" s="9">
        <v>191301.41775288628</v>
      </c>
    </row>
    <row r="7" spans="1:45" ht="12.75">
      <c r="A7" s="1">
        <v>5</v>
      </c>
      <c r="B7" s="2" t="s">
        <v>14</v>
      </c>
      <c r="C7" s="7">
        <v>204547.03080216763</v>
      </c>
      <c r="D7" s="8">
        <v>238124.6312711477</v>
      </c>
      <c r="E7" s="8">
        <v>366309.9277248804</v>
      </c>
      <c r="F7" s="8">
        <v>378172.01929463376</v>
      </c>
      <c r="G7" s="8">
        <v>306344.0792220951</v>
      </c>
      <c r="H7" s="8">
        <v>388938.65327374864</v>
      </c>
      <c r="I7" s="8">
        <v>404775.92992722715</v>
      </c>
      <c r="J7" s="8">
        <v>475429.8838452815</v>
      </c>
      <c r="K7" s="8">
        <v>563541.9938944594</v>
      </c>
      <c r="L7" s="8">
        <v>584070.2331092375</v>
      </c>
      <c r="M7" s="8">
        <v>534899.3654749248</v>
      </c>
      <c r="N7" s="8">
        <v>590075.5366491203</v>
      </c>
      <c r="O7" s="8">
        <v>447919.1318530603</v>
      </c>
      <c r="P7" s="8">
        <v>387296.01800112287</v>
      </c>
      <c r="Q7" s="8">
        <v>318871.9306113335</v>
      </c>
      <c r="R7" s="8">
        <v>259288.64844124852</v>
      </c>
      <c r="S7" s="8">
        <v>203376.72304575454</v>
      </c>
      <c r="T7" s="8">
        <v>171216.03229265864</v>
      </c>
      <c r="U7" s="8">
        <v>118006.0065658633</v>
      </c>
      <c r="V7" s="8">
        <v>63631.28310993767</v>
      </c>
      <c r="W7" s="8">
        <v>284881.85228208866</v>
      </c>
      <c r="X7" s="8">
        <v>288725.4375727604</v>
      </c>
      <c r="Y7" s="8">
        <v>287858.0952951518</v>
      </c>
      <c r="Z7" s="8">
        <v>265008.1586355803</v>
      </c>
      <c r="AA7" s="8">
        <v>271963.0135675439</v>
      </c>
      <c r="AB7" s="8">
        <v>253764.5607399201</v>
      </c>
      <c r="AC7" s="8">
        <v>264655.84598643525</v>
      </c>
      <c r="AD7" s="8">
        <v>268842.1986301793</v>
      </c>
      <c r="AE7" s="8">
        <v>261116.33476066292</v>
      </c>
      <c r="AF7" s="8">
        <v>265825.3650809013</v>
      </c>
      <c r="AG7" s="8">
        <v>248215.70423844983</v>
      </c>
      <c r="AH7" s="8">
        <v>275104.4582056931</v>
      </c>
      <c r="AI7" s="8">
        <v>277205.6687609159</v>
      </c>
      <c r="AJ7" s="8">
        <v>270242.18114817573</v>
      </c>
      <c r="AK7" s="8">
        <v>298556.76235479186</v>
      </c>
      <c r="AL7" s="8">
        <v>336361.73121404316</v>
      </c>
      <c r="AM7" s="8">
        <v>313676.47237581434</v>
      </c>
      <c r="AN7" s="8">
        <v>327183.75643320766</v>
      </c>
      <c r="AO7" s="8">
        <v>306879.0722669215</v>
      </c>
      <c r="AP7" s="8">
        <v>360908.99183035834</v>
      </c>
      <c r="AQ7" s="8">
        <v>363168.88335992594</v>
      </c>
      <c r="AR7" s="8">
        <v>330181.53664982977</v>
      </c>
      <c r="AS7" s="9">
        <v>311333.0678289581</v>
      </c>
    </row>
    <row r="8" spans="1:45" ht="12.75">
      <c r="A8" s="1">
        <v>6</v>
      </c>
      <c r="B8" s="2" t="s">
        <v>15</v>
      </c>
      <c r="C8" s="7">
        <v>329538.38027735625</v>
      </c>
      <c r="D8" s="8">
        <v>285504.4211731273</v>
      </c>
      <c r="E8" s="8">
        <v>340907.98070500296</v>
      </c>
      <c r="F8" s="8">
        <v>410213.701992738</v>
      </c>
      <c r="G8" s="8">
        <v>340125.56932555174</v>
      </c>
      <c r="H8" s="8">
        <v>441484.8966408243</v>
      </c>
      <c r="I8" s="8">
        <v>615365.3354540069</v>
      </c>
      <c r="J8" s="8">
        <v>606465.312594214</v>
      </c>
      <c r="K8" s="8">
        <v>655108.7023356197</v>
      </c>
      <c r="L8" s="8">
        <v>654224.0145899418</v>
      </c>
      <c r="M8" s="8">
        <v>603372.5996093827</v>
      </c>
      <c r="N8" s="8">
        <v>591828.3496860382</v>
      </c>
      <c r="O8" s="8">
        <v>615147.848527377</v>
      </c>
      <c r="P8" s="8">
        <v>473043.6887304257</v>
      </c>
      <c r="Q8" s="8">
        <v>515404.96757370187</v>
      </c>
      <c r="R8" s="8">
        <v>470722.19045991945</v>
      </c>
      <c r="S8" s="8">
        <v>411042.62446926226</v>
      </c>
      <c r="T8" s="8">
        <v>476957.9679832649</v>
      </c>
      <c r="U8" s="8">
        <v>583387.4952070961</v>
      </c>
      <c r="V8" s="8">
        <v>574327.152624984</v>
      </c>
      <c r="W8" s="8">
        <v>580409.6651947696</v>
      </c>
      <c r="X8" s="8">
        <v>677346.0940938857</v>
      </c>
      <c r="Y8" s="8">
        <v>539639.2986006791</v>
      </c>
      <c r="Z8" s="8">
        <v>443079.06808017276</v>
      </c>
      <c r="AA8" s="8">
        <v>427626.97930876946</v>
      </c>
      <c r="AB8" s="8">
        <v>341194.9819555561</v>
      </c>
      <c r="AC8" s="8">
        <v>307816.2069711066</v>
      </c>
      <c r="AD8" s="8">
        <v>292096.7913447727</v>
      </c>
      <c r="AE8" s="8">
        <v>210880.34737006837</v>
      </c>
      <c r="AF8" s="8">
        <v>142614.19209882512</v>
      </c>
      <c r="AG8" s="8">
        <v>287183.66874870786</v>
      </c>
      <c r="AH8" s="8">
        <v>334009.191661421</v>
      </c>
      <c r="AI8" s="8">
        <v>263806.08149011683</v>
      </c>
      <c r="AJ8" s="8">
        <v>184770.1034190379</v>
      </c>
      <c r="AK8" s="8">
        <v>315593.91177556786</v>
      </c>
      <c r="AL8" s="8">
        <v>306690.4262665695</v>
      </c>
      <c r="AM8" s="8">
        <v>279747.238158679</v>
      </c>
      <c r="AN8" s="8">
        <v>225158.2215776334</v>
      </c>
      <c r="AO8" s="8">
        <v>261954.00574846932</v>
      </c>
      <c r="AP8" s="8">
        <v>287259.22051896964</v>
      </c>
      <c r="AQ8" s="8">
        <v>333939.7850106976</v>
      </c>
      <c r="AR8" s="8">
        <v>294243.744663953</v>
      </c>
      <c r="AS8" s="9">
        <v>317195.0579521368</v>
      </c>
    </row>
    <row r="9" spans="1:45" ht="12.75">
      <c r="A9" s="1">
        <v>7</v>
      </c>
      <c r="B9" s="2" t="s">
        <v>16</v>
      </c>
      <c r="C9" s="7">
        <v>289580.26137731504</v>
      </c>
      <c r="D9" s="8">
        <v>210878.88162363335</v>
      </c>
      <c r="E9" s="8">
        <v>173480.8164968024</v>
      </c>
      <c r="F9" s="8">
        <v>263608.7149311621</v>
      </c>
      <c r="G9" s="8">
        <v>174430.38519667307</v>
      </c>
      <c r="H9" s="8">
        <v>148630.01054501382</v>
      </c>
      <c r="I9" s="8">
        <v>116575.02649011045</v>
      </c>
      <c r="J9" s="8">
        <v>113607.60551592906</v>
      </c>
      <c r="K9" s="8">
        <v>139655.95930705042</v>
      </c>
      <c r="L9" s="8">
        <v>136979.5652024496</v>
      </c>
      <c r="M9" s="8">
        <v>143216.76331553014</v>
      </c>
      <c r="N9" s="8">
        <v>151957.87083470143</v>
      </c>
      <c r="O9" s="8">
        <v>134217.45818985422</v>
      </c>
      <c r="P9" s="8">
        <v>136918.65412255423</v>
      </c>
      <c r="Q9" s="8">
        <v>137079.19582514974</v>
      </c>
      <c r="R9" s="8">
        <v>142732.13611389673</v>
      </c>
      <c r="S9" s="8">
        <v>147744.31835409443</v>
      </c>
      <c r="T9" s="8">
        <v>132521.31535573708</v>
      </c>
      <c r="U9" s="8">
        <v>157078.2459207151</v>
      </c>
      <c r="V9" s="8">
        <v>178505.06423470602</v>
      </c>
      <c r="W9" s="8">
        <v>184191.4210578006</v>
      </c>
      <c r="X9" s="8">
        <v>176996.33922342744</v>
      </c>
      <c r="Y9" s="8">
        <v>211611.67426522766</v>
      </c>
      <c r="Z9" s="8">
        <v>201015.7912720705</v>
      </c>
      <c r="AA9" s="8">
        <v>180763.11125508667</v>
      </c>
      <c r="AB9" s="8">
        <v>182386.06147240408</v>
      </c>
      <c r="AC9" s="8">
        <v>120105.20589313531</v>
      </c>
      <c r="AD9" s="8">
        <v>118795.32682445338</v>
      </c>
      <c r="AE9" s="8">
        <v>129180.79438399062</v>
      </c>
      <c r="AF9" s="8">
        <v>105853.63173699864</v>
      </c>
      <c r="AG9" s="8">
        <v>123791.7490486555</v>
      </c>
      <c r="AH9" s="8">
        <v>96761.84245798737</v>
      </c>
      <c r="AI9" s="8">
        <v>131909.62930051083</v>
      </c>
      <c r="AJ9" s="8">
        <v>99658.97985587416</v>
      </c>
      <c r="AK9" s="8">
        <v>97118.26099937387</v>
      </c>
      <c r="AL9" s="8">
        <v>97332.85023250393</v>
      </c>
      <c r="AM9" s="8">
        <v>90113.4095495799</v>
      </c>
      <c r="AN9" s="8">
        <v>122165.9811810397</v>
      </c>
      <c r="AO9" s="8">
        <v>141228.07169416398</v>
      </c>
      <c r="AP9" s="8">
        <v>113435.13206374324</v>
      </c>
      <c r="AQ9" s="8">
        <v>72574.03154713086</v>
      </c>
      <c r="AR9" s="8">
        <v>82784.49869579473</v>
      </c>
      <c r="AS9" s="9">
        <v>77672.87896312229</v>
      </c>
    </row>
    <row r="10" spans="1:45" ht="12.75">
      <c r="A10" s="1">
        <v>8</v>
      </c>
      <c r="B10" s="2" t="s">
        <v>17</v>
      </c>
      <c r="C10" s="7">
        <v>97702.03955128719</v>
      </c>
      <c r="D10" s="8">
        <v>95211.7203803871</v>
      </c>
      <c r="E10" s="8">
        <v>105036.36749676261</v>
      </c>
      <c r="F10" s="8">
        <v>99578.84738486631</v>
      </c>
      <c r="G10" s="8">
        <v>96908.40942497876</v>
      </c>
      <c r="H10" s="8">
        <v>69214.92748864071</v>
      </c>
      <c r="I10" s="8">
        <v>90073.77822589762</v>
      </c>
      <c r="J10" s="8">
        <v>99653.53403959189</v>
      </c>
      <c r="K10" s="8">
        <v>111313.38050044661</v>
      </c>
      <c r="L10" s="8">
        <v>121573.8367533958</v>
      </c>
      <c r="M10" s="8">
        <v>136114.71527014655</v>
      </c>
      <c r="N10" s="8">
        <v>107361.63446850308</v>
      </c>
      <c r="O10" s="8">
        <v>110688.80029905465</v>
      </c>
      <c r="P10" s="8">
        <v>111257.78984241647</v>
      </c>
      <c r="Q10" s="8">
        <v>114197.02612255544</v>
      </c>
      <c r="R10" s="8">
        <v>139471.02483628035</v>
      </c>
      <c r="S10" s="8">
        <v>150057.19592385038</v>
      </c>
      <c r="T10" s="8">
        <v>176336.34549279854</v>
      </c>
      <c r="U10" s="8">
        <v>179099.19851496356</v>
      </c>
      <c r="V10" s="8">
        <v>203773.2509526665</v>
      </c>
      <c r="W10" s="8">
        <v>191106.1742054368</v>
      </c>
      <c r="X10" s="8">
        <v>219595.18099836414</v>
      </c>
      <c r="Y10" s="8">
        <v>252894.2434208321</v>
      </c>
      <c r="Z10" s="8">
        <v>222914.26089154452</v>
      </c>
      <c r="AA10" s="8">
        <v>226541.45998757888</v>
      </c>
      <c r="AB10" s="8">
        <v>215991.99275431744</v>
      </c>
      <c r="AC10" s="8">
        <v>191303.9207827674</v>
      </c>
      <c r="AD10" s="8">
        <v>188161.53988204355</v>
      </c>
      <c r="AE10" s="8">
        <v>215161.32032080065</v>
      </c>
      <c r="AF10" s="8">
        <v>224990.9011222295</v>
      </c>
      <c r="AG10" s="8">
        <v>231644.2184878493</v>
      </c>
      <c r="AH10" s="8">
        <v>243546.3293286627</v>
      </c>
      <c r="AI10" s="8">
        <v>226224.22800511654</v>
      </c>
      <c r="AJ10" s="8">
        <v>210052.23857743933</v>
      </c>
      <c r="AK10" s="8">
        <v>208531.21665672876</v>
      </c>
      <c r="AL10" s="8">
        <v>232803.57017969736</v>
      </c>
      <c r="AM10" s="8">
        <v>273746.731290727</v>
      </c>
      <c r="AN10" s="8">
        <v>271135.7099928239</v>
      </c>
      <c r="AO10" s="8">
        <v>237413.5653193695</v>
      </c>
      <c r="AP10" s="8">
        <v>240978.97001543315</v>
      </c>
      <c r="AQ10" s="8">
        <v>240910.96847997262</v>
      </c>
      <c r="AR10" s="8">
        <v>259417.75555137364</v>
      </c>
      <c r="AS10" s="9">
        <v>283532.95428138645</v>
      </c>
    </row>
    <row r="11" spans="1:45" ht="12.75">
      <c r="A11" s="1">
        <v>9</v>
      </c>
      <c r="B11" s="2" t="s">
        <v>18</v>
      </c>
      <c r="C11" s="7">
        <v>59353.89526748885</v>
      </c>
      <c r="D11" s="8">
        <v>57735.611290269575</v>
      </c>
      <c r="E11" s="8">
        <v>69371.39391780851</v>
      </c>
      <c r="F11" s="8">
        <v>82096.53326042792</v>
      </c>
      <c r="G11" s="8">
        <v>74064.77587696194</v>
      </c>
      <c r="H11" s="8">
        <v>73234.42020446235</v>
      </c>
      <c r="I11" s="8">
        <v>73370.7941150181</v>
      </c>
      <c r="J11" s="8">
        <v>71609.856122705</v>
      </c>
      <c r="K11" s="8">
        <v>69998.47303200881</v>
      </c>
      <c r="L11" s="8">
        <v>85964.80605855245</v>
      </c>
      <c r="M11" s="8">
        <v>69481.44970117706</v>
      </c>
      <c r="N11" s="8">
        <v>61663.684461620054</v>
      </c>
      <c r="O11" s="8">
        <v>78403.9400325072</v>
      </c>
      <c r="P11" s="8">
        <v>70504.4541780972</v>
      </c>
      <c r="Q11" s="8">
        <v>82341.27611162335</v>
      </c>
      <c r="R11" s="8">
        <v>82758.6934213609</v>
      </c>
      <c r="S11" s="8">
        <v>91508.85056669309</v>
      </c>
      <c r="T11" s="8">
        <v>106420.33206250951</v>
      </c>
      <c r="U11" s="8">
        <v>123548.80079885527</v>
      </c>
      <c r="V11" s="8">
        <v>148893.31057264406</v>
      </c>
      <c r="W11" s="8">
        <v>157621.56357415995</v>
      </c>
      <c r="X11" s="8">
        <v>145205.89875512331</v>
      </c>
      <c r="Y11" s="8">
        <v>147849.8855537111</v>
      </c>
      <c r="Z11" s="8">
        <v>174426.32063432233</v>
      </c>
      <c r="AA11" s="8">
        <v>123715.9725887175</v>
      </c>
      <c r="AB11" s="8">
        <v>129089.56793286258</v>
      </c>
      <c r="AC11" s="8">
        <v>125492.11439811726</v>
      </c>
      <c r="AD11" s="8">
        <v>139893.4756612652</v>
      </c>
      <c r="AE11" s="8">
        <v>109977.12226706748</v>
      </c>
      <c r="AF11" s="8">
        <v>109904.78323583546</v>
      </c>
      <c r="AG11" s="8">
        <v>98875.68212536124</v>
      </c>
      <c r="AH11" s="8">
        <v>98821.76406927306</v>
      </c>
      <c r="AI11" s="8">
        <v>102865.18290275247</v>
      </c>
      <c r="AJ11" s="8">
        <v>143510.00812619584</v>
      </c>
      <c r="AK11" s="8">
        <v>200860.46105617576</v>
      </c>
      <c r="AL11" s="8">
        <v>170823.66951638323</v>
      </c>
      <c r="AM11" s="8">
        <v>169220.1031769191</v>
      </c>
      <c r="AN11" s="8">
        <v>201198.71127856284</v>
      </c>
      <c r="AO11" s="8">
        <v>184793.09920040707</v>
      </c>
      <c r="AP11" s="8">
        <v>188874.4083693558</v>
      </c>
      <c r="AQ11" s="8">
        <v>177540.46371493288</v>
      </c>
      <c r="AR11" s="8">
        <v>154115.07905507804</v>
      </c>
      <c r="AS11" s="9">
        <v>242251.87268371164</v>
      </c>
    </row>
    <row r="12" spans="1:45" ht="12.75">
      <c r="A12" s="1">
        <v>10</v>
      </c>
      <c r="B12" s="2" t="s">
        <v>19</v>
      </c>
      <c r="C12" s="7">
        <v>13824.080375210797</v>
      </c>
      <c r="D12" s="8">
        <v>17425.360354315413</v>
      </c>
      <c r="E12" s="8">
        <v>21004.728667984866</v>
      </c>
      <c r="F12" s="8">
        <v>18732.633054533504</v>
      </c>
      <c r="G12" s="8">
        <v>25265.814968815896</v>
      </c>
      <c r="H12" s="8">
        <v>19211.410267694777</v>
      </c>
      <c r="I12" s="8">
        <v>23747.62244883742</v>
      </c>
      <c r="J12" s="8">
        <v>22459.305042577344</v>
      </c>
      <c r="K12" s="8">
        <v>33666.919599803885</v>
      </c>
      <c r="L12" s="8">
        <v>38713.14893299507</v>
      </c>
      <c r="M12" s="8">
        <v>23940.678954624294</v>
      </c>
      <c r="N12" s="8">
        <v>27053.356426257193</v>
      </c>
      <c r="O12" s="8">
        <v>29028.129167779407</v>
      </c>
      <c r="P12" s="8">
        <v>37270.84425676029</v>
      </c>
      <c r="Q12" s="8">
        <v>49131.298782169404</v>
      </c>
      <c r="R12" s="8">
        <v>44070.97370960501</v>
      </c>
      <c r="S12" s="8">
        <v>33707.07523954273</v>
      </c>
      <c r="T12" s="8">
        <v>33511.77248875203</v>
      </c>
      <c r="U12" s="8">
        <v>35197.18094997739</v>
      </c>
      <c r="V12" s="8">
        <v>38250.6688183739</v>
      </c>
      <c r="W12" s="8">
        <v>43401.71173183146</v>
      </c>
      <c r="X12" s="8">
        <v>51071.562151595055</v>
      </c>
      <c r="Y12" s="8">
        <v>49664.31765799121</v>
      </c>
      <c r="Z12" s="8">
        <v>48225.93628373603</v>
      </c>
      <c r="AA12" s="8">
        <v>62074.64980677526</v>
      </c>
      <c r="AB12" s="8">
        <v>43452.966063334454</v>
      </c>
      <c r="AC12" s="8">
        <v>55425.47142767171</v>
      </c>
      <c r="AD12" s="8">
        <v>46326.235916905505</v>
      </c>
      <c r="AE12" s="8">
        <v>42122.43761041095</v>
      </c>
      <c r="AF12" s="8">
        <v>44274.58977150156</v>
      </c>
      <c r="AG12" s="8">
        <v>40595.409841463676</v>
      </c>
      <c r="AH12" s="8">
        <v>53763.616260851464</v>
      </c>
      <c r="AI12" s="8">
        <v>69301.33485465542</v>
      </c>
      <c r="AJ12" s="8">
        <v>74609.45826714738</v>
      </c>
      <c r="AK12" s="8">
        <v>74029.87478545206</v>
      </c>
      <c r="AL12" s="8">
        <v>166672.1551857164</v>
      </c>
      <c r="AM12" s="8">
        <v>199427.06163457484</v>
      </c>
      <c r="AN12" s="8">
        <v>173582.71505985726</v>
      </c>
      <c r="AO12" s="8">
        <v>175777.56853150245</v>
      </c>
      <c r="AP12" s="8">
        <v>148636.01469259738</v>
      </c>
      <c r="AQ12" s="8">
        <v>174381.25791102173</v>
      </c>
      <c r="AR12" s="8">
        <v>173926.95907128998</v>
      </c>
      <c r="AS12" s="9">
        <v>219910.48452559242</v>
      </c>
    </row>
    <row r="13" spans="1:45" ht="12.75">
      <c r="A13" s="1">
        <v>11</v>
      </c>
      <c r="B13" s="2" t="s">
        <v>20</v>
      </c>
      <c r="C13" s="7">
        <v>292927.1270631339</v>
      </c>
      <c r="D13" s="8">
        <v>315646.69554930023</v>
      </c>
      <c r="E13" s="8">
        <v>336274.2629027669</v>
      </c>
      <c r="F13" s="8">
        <v>299904.4635022613</v>
      </c>
      <c r="G13" s="8">
        <v>333490.3506543783</v>
      </c>
      <c r="H13" s="8">
        <v>381729.819808124</v>
      </c>
      <c r="I13" s="8">
        <v>381218.126284964</v>
      </c>
      <c r="J13" s="8">
        <v>339015.2294304334</v>
      </c>
      <c r="K13" s="8">
        <v>347701.00327043294</v>
      </c>
      <c r="L13" s="8">
        <v>396927.7300837563</v>
      </c>
      <c r="M13" s="8">
        <v>396562.3448732793</v>
      </c>
      <c r="N13" s="8">
        <v>364044.18147357006</v>
      </c>
      <c r="O13" s="8">
        <v>407598.8040186499</v>
      </c>
      <c r="P13" s="8">
        <v>418285.4517628029</v>
      </c>
      <c r="Q13" s="8">
        <v>463815.56131263747</v>
      </c>
      <c r="R13" s="8">
        <v>451687.9590520394</v>
      </c>
      <c r="S13" s="8">
        <v>512668.0248991307</v>
      </c>
      <c r="T13" s="8">
        <v>601399.8015146842</v>
      </c>
      <c r="U13" s="8">
        <v>671549.0706576218</v>
      </c>
      <c r="V13" s="8">
        <v>720257.3895542569</v>
      </c>
      <c r="W13" s="8">
        <v>805411.9778794339</v>
      </c>
      <c r="X13" s="8">
        <v>942105.2532916588</v>
      </c>
      <c r="Y13" s="8">
        <v>979437.2790015207</v>
      </c>
      <c r="Z13" s="8">
        <v>920810.0853938133</v>
      </c>
      <c r="AA13" s="8">
        <v>817930.7466955321</v>
      </c>
      <c r="AB13" s="8">
        <v>736096.6973239969</v>
      </c>
      <c r="AC13" s="8">
        <v>791202.6168097411</v>
      </c>
      <c r="AD13" s="8">
        <v>752421.3187972424</v>
      </c>
      <c r="AE13" s="8">
        <v>749919.8625423588</v>
      </c>
      <c r="AF13" s="8">
        <v>682181.1110736897</v>
      </c>
      <c r="AG13" s="8">
        <v>703289.6995816753</v>
      </c>
      <c r="AH13" s="8">
        <v>698848.7544268537</v>
      </c>
      <c r="AI13" s="8">
        <v>710555.0365987241</v>
      </c>
      <c r="AJ13" s="8">
        <v>821883.4311667245</v>
      </c>
      <c r="AK13" s="8">
        <v>836083.4936673103</v>
      </c>
      <c r="AL13" s="8">
        <v>711841.633765313</v>
      </c>
      <c r="AM13" s="8">
        <v>729175.412005885</v>
      </c>
      <c r="AN13" s="8">
        <v>741217.999238082</v>
      </c>
      <c r="AO13" s="8">
        <v>686737.9860804409</v>
      </c>
      <c r="AP13" s="8">
        <v>742669.2862725576</v>
      </c>
      <c r="AQ13" s="8">
        <v>726068.4427543356</v>
      </c>
      <c r="AR13" s="8">
        <v>757667.4060510143</v>
      </c>
      <c r="AS13" s="9">
        <v>828589.9832994981</v>
      </c>
    </row>
    <row r="14" spans="1:45" ht="12.75">
      <c r="A14" s="1">
        <v>12</v>
      </c>
      <c r="B14" s="2" t="s">
        <v>21</v>
      </c>
      <c r="C14" s="7">
        <v>33311.54213890366</v>
      </c>
      <c r="D14" s="8">
        <v>32656.248050157188</v>
      </c>
      <c r="E14" s="8">
        <v>41468.28465263216</v>
      </c>
      <c r="F14" s="8">
        <v>35786.927024151846</v>
      </c>
      <c r="G14" s="8">
        <v>37085.29350880808</v>
      </c>
      <c r="H14" s="8">
        <v>27969.894975394433</v>
      </c>
      <c r="I14" s="8">
        <v>36346.499237403594</v>
      </c>
      <c r="J14" s="8">
        <v>27780.607036951646</v>
      </c>
      <c r="K14" s="8">
        <v>35744.137963996094</v>
      </c>
      <c r="L14" s="8">
        <v>40949.64951965821</v>
      </c>
      <c r="M14" s="8">
        <v>49475.87637944406</v>
      </c>
      <c r="N14" s="8">
        <v>33963.83382888216</v>
      </c>
      <c r="O14" s="8">
        <v>26514.176736472116</v>
      </c>
      <c r="P14" s="8">
        <v>28344.71270724614</v>
      </c>
      <c r="Q14" s="8">
        <v>31705.95763312567</v>
      </c>
      <c r="R14" s="8">
        <v>33117.46621416274</v>
      </c>
      <c r="S14" s="8">
        <v>34012.66614426826</v>
      </c>
      <c r="T14" s="8">
        <v>60787.29849730801</v>
      </c>
      <c r="U14" s="8">
        <v>47624.54858196286</v>
      </c>
      <c r="V14" s="8">
        <v>70327.31426477393</v>
      </c>
      <c r="W14" s="8">
        <v>65837.10675848827</v>
      </c>
      <c r="X14" s="8">
        <v>99295.2627282087</v>
      </c>
      <c r="Y14" s="8">
        <v>94099.84673451282</v>
      </c>
      <c r="Z14" s="8">
        <v>110946.3216921171</v>
      </c>
      <c r="AA14" s="8">
        <v>99583.48237880362</v>
      </c>
      <c r="AB14" s="8">
        <v>72119.81819624154</v>
      </c>
      <c r="AC14" s="8">
        <v>93753.86438816693</v>
      </c>
      <c r="AD14" s="8">
        <v>82769.05406679604</v>
      </c>
      <c r="AE14" s="8">
        <v>94007.17282478712</v>
      </c>
      <c r="AF14" s="8">
        <v>94382.49773091264</v>
      </c>
      <c r="AG14" s="8">
        <v>85499.94311172621</v>
      </c>
      <c r="AH14" s="8">
        <v>45811.166026640836</v>
      </c>
      <c r="AI14" s="8">
        <v>35570.35023724368</v>
      </c>
      <c r="AJ14" s="8">
        <v>37466.95088011589</v>
      </c>
      <c r="AK14" s="8">
        <v>34469.944215948286</v>
      </c>
      <c r="AL14" s="8">
        <v>44578.00905662262</v>
      </c>
      <c r="AM14" s="8">
        <v>20740.843377989717</v>
      </c>
      <c r="AN14" s="8">
        <v>17701.868455101012</v>
      </c>
      <c r="AO14" s="8">
        <v>23483.307440077155</v>
      </c>
      <c r="AP14" s="8">
        <v>36763.078956646255</v>
      </c>
      <c r="AQ14" s="8">
        <v>23086.39478223638</v>
      </c>
      <c r="AR14" s="8">
        <v>20096.036816912754</v>
      </c>
      <c r="AS14" s="9">
        <v>33636.01219781223</v>
      </c>
    </row>
    <row r="15" spans="1:45" ht="12.75">
      <c r="A15" s="1">
        <v>13</v>
      </c>
      <c r="B15" s="2" t="s">
        <v>22</v>
      </c>
      <c r="C15" s="7">
        <v>187030.7115106616</v>
      </c>
      <c r="D15" s="8">
        <v>215864.44082959104</v>
      </c>
      <c r="E15" s="8">
        <v>231718.31194908248</v>
      </c>
      <c r="F15" s="8">
        <v>206425.62489280326</v>
      </c>
      <c r="G15" s="8">
        <v>202267.8999792777</v>
      </c>
      <c r="H15" s="8">
        <v>139113.2768116251</v>
      </c>
      <c r="I15" s="8">
        <v>117019.25448758443</v>
      </c>
      <c r="J15" s="8">
        <v>125129.52764592147</v>
      </c>
      <c r="K15" s="8">
        <v>115692.06701146557</v>
      </c>
      <c r="L15" s="8">
        <v>152962.10764966274</v>
      </c>
      <c r="M15" s="8">
        <v>152766.2438532099</v>
      </c>
      <c r="N15" s="8">
        <v>162824.73330043905</v>
      </c>
      <c r="O15" s="8">
        <v>232251.3280831693</v>
      </c>
      <c r="P15" s="8">
        <v>185804.83559564163</v>
      </c>
      <c r="Q15" s="8">
        <v>227850.09132776054</v>
      </c>
      <c r="R15" s="8">
        <v>321345.24959318014</v>
      </c>
      <c r="S15" s="8">
        <v>290169.8331739853</v>
      </c>
      <c r="T15" s="8">
        <v>321085.4617554667</v>
      </c>
      <c r="U15" s="8">
        <v>514538.8697650449</v>
      </c>
      <c r="V15" s="8">
        <v>684297.4488665152</v>
      </c>
      <c r="W15" s="8">
        <v>531763.318788882</v>
      </c>
      <c r="X15" s="8">
        <v>574215.9303128998</v>
      </c>
      <c r="Y15" s="8">
        <v>444961.72128864616</v>
      </c>
      <c r="Z15" s="8">
        <v>447806.7094929009</v>
      </c>
      <c r="AA15" s="8">
        <v>484305.65031650296</v>
      </c>
      <c r="AB15" s="8">
        <v>626319.9770284923</v>
      </c>
      <c r="AC15" s="8">
        <v>650722.1341303578</v>
      </c>
      <c r="AD15" s="8">
        <v>779761.1807875475</v>
      </c>
      <c r="AE15" s="8">
        <v>829698.1378810166</v>
      </c>
      <c r="AF15" s="8">
        <v>706487.7732707936</v>
      </c>
      <c r="AG15" s="8">
        <v>659700.144370578</v>
      </c>
      <c r="AH15" s="8">
        <v>515812.0193040954</v>
      </c>
      <c r="AI15" s="8">
        <v>526578.8258222388</v>
      </c>
      <c r="AJ15" s="8">
        <v>537473.1582119942</v>
      </c>
      <c r="AK15" s="8">
        <v>448543.9587907907</v>
      </c>
      <c r="AL15" s="8">
        <v>614523.5629005254</v>
      </c>
      <c r="AM15" s="8">
        <v>531268.5724358227</v>
      </c>
      <c r="AN15" s="8">
        <v>582964.709019829</v>
      </c>
      <c r="AO15" s="8">
        <v>545415.3020693951</v>
      </c>
      <c r="AP15" s="8">
        <v>503105.0194744823</v>
      </c>
      <c r="AQ15" s="8">
        <v>476545.71478539606</v>
      </c>
      <c r="AR15" s="8">
        <v>521970.6681804992</v>
      </c>
      <c r="AS15" s="9">
        <v>582982.6222075191</v>
      </c>
    </row>
    <row r="16" spans="1:45" ht="12.75">
      <c r="A16" s="1">
        <v>14</v>
      </c>
      <c r="B16" s="2" t="s">
        <v>23</v>
      </c>
      <c r="C16" s="7">
        <v>36589.739347689596</v>
      </c>
      <c r="D16" s="8">
        <v>47161.28617980461</v>
      </c>
      <c r="E16" s="8">
        <v>38091.7305683726</v>
      </c>
      <c r="F16" s="8">
        <v>37221.90850944063</v>
      </c>
      <c r="G16" s="8">
        <v>45559.9092278873</v>
      </c>
      <c r="H16" s="8">
        <v>57100.093689278096</v>
      </c>
      <c r="I16" s="8">
        <v>63339.8522429428</v>
      </c>
      <c r="J16" s="8">
        <v>87515.8796168975</v>
      </c>
      <c r="K16" s="8">
        <v>91882.97707116298</v>
      </c>
      <c r="L16" s="8">
        <v>100212.97688399283</v>
      </c>
      <c r="M16" s="8">
        <v>135834.1179059242</v>
      </c>
      <c r="N16" s="8">
        <v>110587.82873764093</v>
      </c>
      <c r="O16" s="8">
        <v>83869.73758665448</v>
      </c>
      <c r="P16" s="8">
        <v>96492.9353858066</v>
      </c>
      <c r="Q16" s="8">
        <v>87037.61910311344</v>
      </c>
      <c r="R16" s="8">
        <v>75011.99473029643</v>
      </c>
      <c r="S16" s="8">
        <v>81866.11917556346</v>
      </c>
      <c r="T16" s="8">
        <v>54632.86531612081</v>
      </c>
      <c r="U16" s="8">
        <v>94086.90912881514</v>
      </c>
      <c r="V16" s="8">
        <v>63518.93685961294</v>
      </c>
      <c r="W16" s="8">
        <v>81769.4219486506</v>
      </c>
      <c r="X16" s="8">
        <v>73031.64405515394</v>
      </c>
      <c r="Y16" s="8">
        <v>87625.84699153427</v>
      </c>
      <c r="Z16" s="8">
        <v>118198.91039340691</v>
      </c>
      <c r="AA16" s="8">
        <v>121990.45245131031</v>
      </c>
      <c r="AB16" s="8">
        <v>111757.81878985727</v>
      </c>
      <c r="AC16" s="8">
        <v>153508.67926305352</v>
      </c>
      <c r="AD16" s="8">
        <v>74381.87495569926</v>
      </c>
      <c r="AE16" s="8">
        <v>66944.50881793612</v>
      </c>
      <c r="AF16" s="8">
        <v>95268.23062537241</v>
      </c>
      <c r="AG16" s="8">
        <v>132814.8922613682</v>
      </c>
      <c r="AH16" s="8">
        <v>164930.84630494562</v>
      </c>
      <c r="AI16" s="8">
        <v>100695.24058963283</v>
      </c>
      <c r="AJ16" s="8">
        <v>84599.70087381473</v>
      </c>
      <c r="AK16" s="8">
        <v>101180.80012405117</v>
      </c>
      <c r="AL16" s="8">
        <v>158341.3081785555</v>
      </c>
      <c r="AM16" s="8">
        <v>54370.62558613257</v>
      </c>
      <c r="AN16" s="8">
        <v>119083.10598442993</v>
      </c>
      <c r="AO16" s="8">
        <v>180399.6158637188</v>
      </c>
      <c r="AP16" s="8">
        <v>178578.96479230505</v>
      </c>
      <c r="AQ16" s="8">
        <v>259460.61504235762</v>
      </c>
      <c r="AR16" s="8">
        <v>279086.45647532394</v>
      </c>
      <c r="AS16" s="9">
        <v>137222.0862234057</v>
      </c>
    </row>
    <row r="17" spans="1:45" ht="12.75">
      <c r="A17" s="1">
        <v>15</v>
      </c>
      <c r="B17" s="2" t="s">
        <v>24</v>
      </c>
      <c r="C17" s="7">
        <v>874981.7631653079</v>
      </c>
      <c r="D17" s="8">
        <v>950203.2521772034</v>
      </c>
      <c r="E17" s="8">
        <v>944408.9219056682</v>
      </c>
      <c r="F17" s="8">
        <v>1100725.262081704</v>
      </c>
      <c r="G17" s="8">
        <v>920390.3630868807</v>
      </c>
      <c r="H17" s="8">
        <v>595406.1278479995</v>
      </c>
      <c r="I17" s="8">
        <v>505528.27812011086</v>
      </c>
      <c r="J17" s="8">
        <v>384897.2954111324</v>
      </c>
      <c r="K17" s="8">
        <v>288563.7118829554</v>
      </c>
      <c r="L17" s="8">
        <v>323031.23923949746</v>
      </c>
      <c r="M17" s="8">
        <v>279056.50917558157</v>
      </c>
      <c r="N17" s="8">
        <v>302411.92026024585</v>
      </c>
      <c r="O17" s="8">
        <v>359594.48201701586</v>
      </c>
      <c r="P17" s="8">
        <v>365044.115221315</v>
      </c>
      <c r="Q17" s="8">
        <v>460488.190087342</v>
      </c>
      <c r="R17" s="8">
        <v>597046.7327736991</v>
      </c>
      <c r="S17" s="8">
        <v>569843.9719884364</v>
      </c>
      <c r="T17" s="8">
        <v>611036.1093977038</v>
      </c>
      <c r="U17" s="8">
        <v>806846.4458063603</v>
      </c>
      <c r="V17" s="8">
        <v>859921.4493448397</v>
      </c>
      <c r="W17" s="8">
        <v>919841.8599351273</v>
      </c>
      <c r="X17" s="8">
        <v>1041717.8135888921</v>
      </c>
      <c r="Y17" s="8">
        <v>967325.8928971327</v>
      </c>
      <c r="Z17" s="8">
        <v>764522.2296991668</v>
      </c>
      <c r="AA17" s="8">
        <v>594316.1523251736</v>
      </c>
      <c r="AB17" s="8">
        <v>637678.5022005792</v>
      </c>
      <c r="AC17" s="8">
        <v>696364.2711390778</v>
      </c>
      <c r="AD17" s="8">
        <v>596632.6027602096</v>
      </c>
      <c r="AE17" s="8">
        <v>559849.9899327137</v>
      </c>
      <c r="AF17" s="8">
        <v>498771.3015910079</v>
      </c>
      <c r="AG17" s="8">
        <v>424656.7346962007</v>
      </c>
      <c r="AH17" s="8">
        <v>392070.2553581526</v>
      </c>
      <c r="AI17" s="8">
        <v>367626.4489308817</v>
      </c>
      <c r="AJ17" s="8">
        <v>351958.6384851086</v>
      </c>
      <c r="AK17" s="8">
        <v>372658.0665710421</v>
      </c>
      <c r="AL17" s="8">
        <v>461019.3593442983</v>
      </c>
      <c r="AM17" s="8">
        <v>487503.15629294177</v>
      </c>
      <c r="AN17" s="8">
        <v>545853.3390141751</v>
      </c>
      <c r="AO17" s="8">
        <v>529809.6835928462</v>
      </c>
      <c r="AP17" s="8">
        <v>434606.05940965214</v>
      </c>
      <c r="AQ17" s="8">
        <v>342594.09879101394</v>
      </c>
      <c r="AR17" s="8">
        <v>299995.8145515159</v>
      </c>
      <c r="AS17" s="9">
        <v>350350.9417940073</v>
      </c>
    </row>
    <row r="18" spans="1:45" ht="12.75">
      <c r="A18" s="1">
        <v>16</v>
      </c>
      <c r="B18" s="2" t="s">
        <v>25</v>
      </c>
      <c r="C18" s="7">
        <v>246668.827051392</v>
      </c>
      <c r="D18" s="8">
        <v>245861.45788910336</v>
      </c>
      <c r="E18" s="8">
        <v>223091.07772173468</v>
      </c>
      <c r="F18" s="8">
        <v>325213.49717839446</v>
      </c>
      <c r="G18" s="8">
        <v>242084.79577219553</v>
      </c>
      <c r="H18" s="8">
        <v>165255.05503448166</v>
      </c>
      <c r="I18" s="8">
        <v>132032.925175942</v>
      </c>
      <c r="J18" s="8">
        <v>111178.81286771965</v>
      </c>
      <c r="K18" s="8">
        <v>101824.47553801723</v>
      </c>
      <c r="L18" s="8">
        <v>111735.02568955123</v>
      </c>
      <c r="M18" s="8">
        <v>109983.28610221596</v>
      </c>
      <c r="N18" s="8">
        <v>78707.39043953635</v>
      </c>
      <c r="O18" s="8">
        <v>94676.2982295006</v>
      </c>
      <c r="P18" s="8">
        <v>107228.92651753631</v>
      </c>
      <c r="Q18" s="8">
        <v>128676.05305990987</v>
      </c>
      <c r="R18" s="8">
        <v>149512.62445284612</v>
      </c>
      <c r="S18" s="8">
        <v>159730.4703993717</v>
      </c>
      <c r="T18" s="8">
        <v>198721.37693273486</v>
      </c>
      <c r="U18" s="8">
        <v>200353.37917986928</v>
      </c>
      <c r="V18" s="8">
        <v>207313.44365835158</v>
      </c>
      <c r="W18" s="8">
        <v>202726.88599778258</v>
      </c>
      <c r="X18" s="8">
        <v>235223.2263124318</v>
      </c>
      <c r="Y18" s="8">
        <v>187818.26585347584</v>
      </c>
      <c r="Z18" s="8">
        <v>176967.9366028783</v>
      </c>
      <c r="AA18" s="8">
        <v>184099.9522945423</v>
      </c>
      <c r="AB18" s="8">
        <v>188034.8325632196</v>
      </c>
      <c r="AC18" s="8">
        <v>183060.85890848353</v>
      </c>
      <c r="AD18" s="8">
        <v>200065.496283364</v>
      </c>
      <c r="AE18" s="8">
        <v>139040.32427619692</v>
      </c>
      <c r="AF18" s="8">
        <v>97089.45061006468</v>
      </c>
      <c r="AG18" s="8">
        <v>98962.62480337346</v>
      </c>
      <c r="AH18" s="8">
        <v>79573.60119718009</v>
      </c>
      <c r="AI18" s="8">
        <v>59396.91485429173</v>
      </c>
      <c r="AJ18" s="8">
        <v>57547.21713651227</v>
      </c>
      <c r="AK18" s="8">
        <v>82963.71913844236</v>
      </c>
      <c r="AL18" s="8">
        <v>103028.56663913118</v>
      </c>
      <c r="AM18" s="8">
        <v>115187.97660618814</v>
      </c>
      <c r="AN18" s="8">
        <v>168950.85469453142</v>
      </c>
      <c r="AO18" s="8">
        <v>154859.67598125333</v>
      </c>
      <c r="AP18" s="8">
        <v>79577.59661056669</v>
      </c>
      <c r="AQ18" s="8">
        <v>79946.66208180723</v>
      </c>
      <c r="AR18" s="8">
        <v>82292.32739229235</v>
      </c>
      <c r="AS18" s="9">
        <v>111363.47124597871</v>
      </c>
    </row>
    <row r="19" spans="1:45" ht="12.75">
      <c r="A19" s="1">
        <v>17</v>
      </c>
      <c r="B19" s="2" t="s">
        <v>26</v>
      </c>
      <c r="C19" s="7">
        <v>102936.28628817541</v>
      </c>
      <c r="D19" s="8">
        <v>91650.57270127459</v>
      </c>
      <c r="E19" s="8">
        <v>103991.32032741103</v>
      </c>
      <c r="F19" s="8">
        <v>143146.29873836692</v>
      </c>
      <c r="G19" s="8">
        <v>111031.34773998827</v>
      </c>
      <c r="H19" s="8">
        <v>79075.21254480208</v>
      </c>
      <c r="I19" s="8">
        <v>79194.6469254002</v>
      </c>
      <c r="J19" s="8">
        <v>62934.73456122659</v>
      </c>
      <c r="K19" s="8">
        <v>61150.88921415946</v>
      </c>
      <c r="L19" s="8">
        <v>67301.5795718374</v>
      </c>
      <c r="M19" s="8">
        <v>68022.46590167761</v>
      </c>
      <c r="N19" s="8">
        <v>56546.75188449079</v>
      </c>
      <c r="O19" s="8">
        <v>73159.37593753432</v>
      </c>
      <c r="P19" s="8">
        <v>79481.9697296974</v>
      </c>
      <c r="Q19" s="8">
        <v>99690.98395348364</v>
      </c>
      <c r="R19" s="8">
        <v>124103.12880664424</v>
      </c>
      <c r="S19" s="8">
        <v>134409.9121998669</v>
      </c>
      <c r="T19" s="8">
        <v>122593.56607101909</v>
      </c>
      <c r="U19" s="8">
        <v>141754.41891465755</v>
      </c>
      <c r="V19" s="8">
        <v>182183.10344464626</v>
      </c>
      <c r="W19" s="8">
        <v>187535.69482729313</v>
      </c>
      <c r="X19" s="8">
        <v>213133.70824733883</v>
      </c>
      <c r="Y19" s="8">
        <v>219769.66730689653</v>
      </c>
      <c r="Z19" s="8">
        <v>161902.47105754496</v>
      </c>
      <c r="AA19" s="8">
        <v>166938.1699306149</v>
      </c>
      <c r="AB19" s="8">
        <v>151665.90672439363</v>
      </c>
      <c r="AC19" s="8">
        <v>175709.46265481695</v>
      </c>
      <c r="AD19" s="8">
        <v>184210.9739533094</v>
      </c>
      <c r="AE19" s="8">
        <v>149146.29775934402</v>
      </c>
      <c r="AF19" s="8">
        <v>113536.80333344227</v>
      </c>
      <c r="AG19" s="8">
        <v>106835.52107630996</v>
      </c>
      <c r="AH19" s="8">
        <v>101387.40015577782</v>
      </c>
      <c r="AI19" s="8">
        <v>76824.9488233223</v>
      </c>
      <c r="AJ19" s="8">
        <v>81789.24043643799</v>
      </c>
      <c r="AK19" s="8">
        <v>77624.53373587274</v>
      </c>
      <c r="AL19" s="8">
        <v>89799.37640195565</v>
      </c>
      <c r="AM19" s="8">
        <v>98893.68959229028</v>
      </c>
      <c r="AN19" s="8">
        <v>105202.56986763667</v>
      </c>
      <c r="AO19" s="8">
        <v>94873.92222081109</v>
      </c>
      <c r="AP19" s="8">
        <v>89572.58762863123</v>
      </c>
      <c r="AQ19" s="8">
        <v>87629.37938670247</v>
      </c>
      <c r="AR19" s="8">
        <v>76852.4688484205</v>
      </c>
      <c r="AS19" s="9">
        <v>101960.19829472082</v>
      </c>
    </row>
    <row r="20" spans="1:45" ht="12.75">
      <c r="A20" s="1">
        <v>18</v>
      </c>
      <c r="B20" s="2" t="s">
        <v>27</v>
      </c>
      <c r="C20" s="7">
        <v>323082.6567179232</v>
      </c>
      <c r="D20" s="8">
        <v>332939.2335381723</v>
      </c>
      <c r="E20" s="8">
        <v>272789.5143531021</v>
      </c>
      <c r="F20" s="8">
        <v>308299.7662040647</v>
      </c>
      <c r="G20" s="8">
        <v>305017.83211742924</v>
      </c>
      <c r="H20" s="8">
        <v>323489.84134764987</v>
      </c>
      <c r="I20" s="8">
        <v>254291.7852966566</v>
      </c>
      <c r="J20" s="8">
        <v>223794.00232469113</v>
      </c>
      <c r="K20" s="8">
        <v>179063.47340848437</v>
      </c>
      <c r="L20" s="8">
        <v>260874.81475581828</v>
      </c>
      <c r="M20" s="8">
        <v>248566.3269592895</v>
      </c>
      <c r="N20" s="8">
        <v>195202.99895345638</v>
      </c>
      <c r="O20" s="8">
        <v>136554.69761069914</v>
      </c>
      <c r="P20" s="8">
        <v>152660.5252694097</v>
      </c>
      <c r="Q20" s="8">
        <v>209224.37235427593</v>
      </c>
      <c r="R20" s="8">
        <v>249777.55637921626</v>
      </c>
      <c r="S20" s="8">
        <v>232753.87685570557</v>
      </c>
      <c r="T20" s="8">
        <v>304878.9629329192</v>
      </c>
      <c r="U20" s="8">
        <v>474157.56972677744</v>
      </c>
      <c r="V20" s="8">
        <v>518102.6435171935</v>
      </c>
      <c r="W20" s="8">
        <v>681956.952856476</v>
      </c>
      <c r="X20" s="8">
        <v>610394.7770422993</v>
      </c>
      <c r="Y20" s="8">
        <v>392226.402106189</v>
      </c>
      <c r="Z20" s="8">
        <v>326112.7119185686</v>
      </c>
      <c r="AA20" s="8">
        <v>324292.95077667193</v>
      </c>
      <c r="AB20" s="8">
        <v>332197.53268476145</v>
      </c>
      <c r="AC20" s="8">
        <v>465057.5924471276</v>
      </c>
      <c r="AD20" s="8">
        <v>496673.6391833968</v>
      </c>
      <c r="AE20" s="8">
        <v>443457.9483185769</v>
      </c>
      <c r="AF20" s="8">
        <v>247664.91369578548</v>
      </c>
      <c r="AG20" s="8">
        <v>278233.51149393537</v>
      </c>
      <c r="AH20" s="8">
        <v>379346.3996665423</v>
      </c>
      <c r="AI20" s="8">
        <v>338692.4343395678</v>
      </c>
      <c r="AJ20" s="8">
        <v>286251.9157855552</v>
      </c>
      <c r="AK20" s="8">
        <v>320378.78506529226</v>
      </c>
      <c r="AL20" s="8">
        <v>337436.0786188919</v>
      </c>
      <c r="AM20" s="8">
        <v>367128.7361330888</v>
      </c>
      <c r="AN20" s="8">
        <v>512499.4272823691</v>
      </c>
      <c r="AO20" s="8">
        <v>522460.9976683081</v>
      </c>
      <c r="AP20" s="8">
        <v>384180.8872181751</v>
      </c>
      <c r="AQ20" s="8">
        <v>222324.1935772276</v>
      </c>
      <c r="AR20" s="8">
        <v>238424.20922968627</v>
      </c>
      <c r="AS20" s="9">
        <v>232818.90662917963</v>
      </c>
    </row>
    <row r="21" spans="1:45" ht="12.75">
      <c r="A21" s="1">
        <v>19</v>
      </c>
      <c r="B21" s="2" t="s">
        <v>28</v>
      </c>
      <c r="C21" s="7">
        <v>82876.81141933339</v>
      </c>
      <c r="D21" s="8">
        <v>99842.65745157847</v>
      </c>
      <c r="E21" s="8">
        <v>90853.14492669611</v>
      </c>
      <c r="F21" s="8">
        <v>105558.74150488111</v>
      </c>
      <c r="G21" s="8">
        <v>142013.3906117995</v>
      </c>
      <c r="H21" s="8">
        <v>101206.29412642865</v>
      </c>
      <c r="I21" s="8">
        <v>73774.75955534895</v>
      </c>
      <c r="J21" s="8">
        <v>75599.32548455319</v>
      </c>
      <c r="K21" s="8">
        <v>65248.63826260657</v>
      </c>
      <c r="L21" s="8">
        <v>83819.75376314876</v>
      </c>
      <c r="M21" s="8">
        <v>82617.9021971204</v>
      </c>
      <c r="N21" s="8">
        <v>81485.93384603698</v>
      </c>
      <c r="O21" s="8">
        <v>77517.56075957986</v>
      </c>
      <c r="P21" s="8">
        <v>91776.85374676928</v>
      </c>
      <c r="Q21" s="8">
        <v>110995.70102927329</v>
      </c>
      <c r="R21" s="8">
        <v>118492.8613986431</v>
      </c>
      <c r="S21" s="8">
        <v>131772.8185589936</v>
      </c>
      <c r="T21" s="8">
        <v>144709.39023103245</v>
      </c>
      <c r="U21" s="8">
        <v>198919.44123728847</v>
      </c>
      <c r="V21" s="8">
        <v>259360.77436616382</v>
      </c>
      <c r="W21" s="8">
        <v>295269.8389073169</v>
      </c>
      <c r="X21" s="8">
        <v>283256.67889302224</v>
      </c>
      <c r="Y21" s="8">
        <v>281691.77400650125</v>
      </c>
      <c r="Z21" s="8">
        <v>232486.3897900963</v>
      </c>
      <c r="AA21" s="8">
        <v>187282.8228669207</v>
      </c>
      <c r="AB21" s="8">
        <v>191469.6625736586</v>
      </c>
      <c r="AC21" s="8">
        <v>199533.1956680237</v>
      </c>
      <c r="AD21" s="8">
        <v>205775.07062681898</v>
      </c>
      <c r="AE21" s="8">
        <v>189750.02579962995</v>
      </c>
      <c r="AF21" s="8">
        <v>163198.6246941398</v>
      </c>
      <c r="AG21" s="8">
        <v>155900.37306753758</v>
      </c>
      <c r="AH21" s="8">
        <v>137102.47818341196</v>
      </c>
      <c r="AI21" s="8">
        <v>132005.6055867505</v>
      </c>
      <c r="AJ21" s="8">
        <v>171817.12741283944</v>
      </c>
      <c r="AK21" s="8">
        <v>171340.71508269114</v>
      </c>
      <c r="AL21" s="8">
        <v>128719.01986566547</v>
      </c>
      <c r="AM21" s="8">
        <v>142465.40941655973</v>
      </c>
      <c r="AN21" s="8">
        <v>147467.0982382492</v>
      </c>
      <c r="AO21" s="8">
        <v>141949.91161679695</v>
      </c>
      <c r="AP21" s="8">
        <v>119667.92530228595</v>
      </c>
      <c r="AQ21" s="8">
        <v>137349.60739293994</v>
      </c>
      <c r="AR21" s="8">
        <v>114093.12323774508</v>
      </c>
      <c r="AS21" s="9">
        <v>139250.27291516092</v>
      </c>
    </row>
    <row r="22" spans="1:45" ht="12.75">
      <c r="A22" s="1">
        <v>20</v>
      </c>
      <c r="B22" s="2" t="s">
        <v>29</v>
      </c>
      <c r="C22" s="7">
        <v>163435.66422866675</v>
      </c>
      <c r="D22" s="8">
        <v>127906.8878163476</v>
      </c>
      <c r="E22" s="8">
        <v>128766.68270209782</v>
      </c>
      <c r="F22" s="8">
        <v>149753.73311518814</v>
      </c>
      <c r="G22" s="8">
        <v>137350.2712654799</v>
      </c>
      <c r="H22" s="8">
        <v>112206.79611000801</v>
      </c>
      <c r="I22" s="8">
        <v>127458.28195864162</v>
      </c>
      <c r="J22" s="8">
        <v>115160.52213802797</v>
      </c>
      <c r="K22" s="8">
        <v>124203.43309313364</v>
      </c>
      <c r="L22" s="8">
        <v>145246.29504655115</v>
      </c>
      <c r="M22" s="8">
        <v>161192.65707203254</v>
      </c>
      <c r="N22" s="8">
        <v>174580.29336058648</v>
      </c>
      <c r="O22" s="8">
        <v>184514.23107604007</v>
      </c>
      <c r="P22" s="8">
        <v>218886.174876416</v>
      </c>
      <c r="Q22" s="8">
        <v>299027.28712113085</v>
      </c>
      <c r="R22" s="8">
        <v>391485.0533343395</v>
      </c>
      <c r="S22" s="8">
        <v>432209.15216725966</v>
      </c>
      <c r="T22" s="8">
        <v>416410.9155493864</v>
      </c>
      <c r="U22" s="8">
        <v>593735.5242980628</v>
      </c>
      <c r="V22" s="8">
        <v>638496.4738781336</v>
      </c>
      <c r="W22" s="8">
        <v>659821.8779805793</v>
      </c>
      <c r="X22" s="8">
        <v>771433.2518169408</v>
      </c>
      <c r="Y22" s="8">
        <v>698160.0127830101</v>
      </c>
      <c r="Z22" s="8">
        <v>628706.1005732772</v>
      </c>
      <c r="AA22" s="8">
        <v>547274.3344361566</v>
      </c>
      <c r="AB22" s="8">
        <v>651920.6584164046</v>
      </c>
      <c r="AC22" s="8">
        <v>720962.2011186642</v>
      </c>
      <c r="AD22" s="8">
        <v>847954.8778654168</v>
      </c>
      <c r="AE22" s="8">
        <v>733177.7320796552</v>
      </c>
      <c r="AF22" s="8">
        <v>691332.1744062242</v>
      </c>
      <c r="AG22" s="8">
        <v>617346.923902324</v>
      </c>
      <c r="AH22" s="8">
        <v>552763.9285973848</v>
      </c>
      <c r="AI22" s="8">
        <v>552345.6524103687</v>
      </c>
      <c r="AJ22" s="8">
        <v>502282.00376479886</v>
      </c>
      <c r="AK22" s="8">
        <v>540079.4399807124</v>
      </c>
      <c r="AL22" s="8">
        <v>668205.840312683</v>
      </c>
      <c r="AM22" s="8">
        <v>662152.8953272671</v>
      </c>
      <c r="AN22" s="8">
        <v>646562.4562424584</v>
      </c>
      <c r="AO22" s="8">
        <v>626600.3001964097</v>
      </c>
      <c r="AP22" s="8">
        <v>547712.9597525899</v>
      </c>
      <c r="AQ22" s="8">
        <v>506790.5116011229</v>
      </c>
      <c r="AR22" s="8">
        <v>411318.9884751978</v>
      </c>
      <c r="AS22" s="9">
        <v>513850.43649821373</v>
      </c>
    </row>
    <row r="23" spans="1:45" ht="12.75">
      <c r="A23" s="1">
        <v>21</v>
      </c>
      <c r="B23" s="2" t="s">
        <v>30</v>
      </c>
      <c r="C23" s="7">
        <v>12637.766915898314</v>
      </c>
      <c r="D23" s="8">
        <v>10548.16098042004</v>
      </c>
      <c r="E23" s="8">
        <v>13899.633026296015</v>
      </c>
      <c r="F23" s="8">
        <v>17343.15296106457</v>
      </c>
      <c r="G23" s="8">
        <v>16598.45490630158</v>
      </c>
      <c r="H23" s="8">
        <v>13753.688643068632</v>
      </c>
      <c r="I23" s="8">
        <v>17392.380406602828</v>
      </c>
      <c r="J23" s="8">
        <v>15238.961596674244</v>
      </c>
      <c r="K23" s="8">
        <v>12897.571668147531</v>
      </c>
      <c r="L23" s="8">
        <v>13260.150380213292</v>
      </c>
      <c r="M23" s="8">
        <v>7982.747910207057</v>
      </c>
      <c r="N23" s="8">
        <v>8715.511929490303</v>
      </c>
      <c r="O23" s="8">
        <v>12930.592234204703</v>
      </c>
      <c r="P23" s="8">
        <v>15044.733856984234</v>
      </c>
      <c r="Q23" s="8">
        <v>27094.84991266047</v>
      </c>
      <c r="R23" s="8">
        <v>75702.62706904982</v>
      </c>
      <c r="S23" s="8">
        <v>53171.86519082754</v>
      </c>
      <c r="T23" s="8">
        <v>42909.497245798164</v>
      </c>
      <c r="U23" s="8">
        <v>48173.54826516891</v>
      </c>
      <c r="V23" s="8">
        <v>42448.61364085205</v>
      </c>
      <c r="W23" s="8">
        <v>52601.676406113766</v>
      </c>
      <c r="X23" s="8">
        <v>58691.55974158864</v>
      </c>
      <c r="Y23" s="8">
        <v>56658.84742634579</v>
      </c>
      <c r="Z23" s="8">
        <v>40520.43188905614</v>
      </c>
      <c r="AA23" s="8">
        <v>35365.97169263896</v>
      </c>
      <c r="AB23" s="8">
        <v>34188.46318214274</v>
      </c>
      <c r="AC23" s="8">
        <v>35764.29811183503</v>
      </c>
      <c r="AD23" s="8">
        <v>35671.815149700946</v>
      </c>
      <c r="AE23" s="8">
        <v>41640.69059667765</v>
      </c>
      <c r="AF23" s="8">
        <v>34524.42745025067</v>
      </c>
      <c r="AG23" s="8">
        <v>24068.67213295913</v>
      </c>
      <c r="AH23" s="8">
        <v>16891.841632229934</v>
      </c>
      <c r="AI23" s="8">
        <v>21060.323245017196</v>
      </c>
      <c r="AJ23" s="8">
        <v>19071.779682850745</v>
      </c>
      <c r="AK23" s="8">
        <v>30740.996740958013</v>
      </c>
      <c r="AL23" s="8">
        <v>30428.806786940386</v>
      </c>
      <c r="AM23" s="8">
        <v>41932.286621851585</v>
      </c>
      <c r="AN23" s="8">
        <v>61807.91538080115</v>
      </c>
      <c r="AO23" s="8">
        <v>38312.9665546586</v>
      </c>
      <c r="AP23" s="8">
        <v>33731.263978115196</v>
      </c>
      <c r="AQ23" s="8">
        <v>32010.036602433924</v>
      </c>
      <c r="AR23" s="8">
        <v>22444.760590666327</v>
      </c>
      <c r="AS23" s="9">
        <v>25009.642077533263</v>
      </c>
    </row>
    <row r="24" spans="1:45" ht="12.75">
      <c r="A24" s="1">
        <v>22</v>
      </c>
      <c r="B24" s="2" t="s">
        <v>31</v>
      </c>
      <c r="C24" s="7">
        <v>71567.87817842071</v>
      </c>
      <c r="D24" s="8">
        <v>68660.42842012859</v>
      </c>
      <c r="E24" s="8">
        <v>73725.29127246945</v>
      </c>
      <c r="F24" s="8">
        <v>115221.53924719345</v>
      </c>
      <c r="G24" s="8">
        <v>122788.54742410175</v>
      </c>
      <c r="H24" s="8">
        <v>95770.60790595788</v>
      </c>
      <c r="I24" s="8">
        <v>70180.73506552068</v>
      </c>
      <c r="J24" s="8">
        <v>71144.16804455961</v>
      </c>
      <c r="K24" s="8">
        <v>61613.256243435564</v>
      </c>
      <c r="L24" s="8">
        <v>61773.22841291687</v>
      </c>
      <c r="M24" s="8">
        <v>84695.49062604737</v>
      </c>
      <c r="N24" s="8">
        <v>79790.77409789206</v>
      </c>
      <c r="O24" s="8">
        <v>72776.19241517327</v>
      </c>
      <c r="P24" s="8">
        <v>85429.1186751015</v>
      </c>
      <c r="Q24" s="8">
        <v>132185.75568083586</v>
      </c>
      <c r="R24" s="8">
        <v>194139.10453741034</v>
      </c>
      <c r="S24" s="8">
        <v>178346.7631112658</v>
      </c>
      <c r="T24" s="8">
        <v>155978.09546328112</v>
      </c>
      <c r="U24" s="8">
        <v>188244.1069748833</v>
      </c>
      <c r="V24" s="8">
        <v>205194.38849078506</v>
      </c>
      <c r="W24" s="8">
        <v>240622.99310313715</v>
      </c>
      <c r="X24" s="8">
        <v>291101.5627141363</v>
      </c>
      <c r="Y24" s="8">
        <v>280530.2412100401</v>
      </c>
      <c r="Z24" s="8">
        <v>213557.65712179776</v>
      </c>
      <c r="AA24" s="8">
        <v>180836.33209068395</v>
      </c>
      <c r="AB24" s="8">
        <v>206336.20745486772</v>
      </c>
      <c r="AC24" s="8">
        <v>211808.74080916404</v>
      </c>
      <c r="AD24" s="8">
        <v>230495.3430954871</v>
      </c>
      <c r="AE24" s="8">
        <v>246382.264614054</v>
      </c>
      <c r="AF24" s="8">
        <v>205562.29413749982</v>
      </c>
      <c r="AG24" s="8">
        <v>175294.41872607433</v>
      </c>
      <c r="AH24" s="8">
        <v>180106.3903075702</v>
      </c>
      <c r="AI24" s="8">
        <v>176573.11850257652</v>
      </c>
      <c r="AJ24" s="8">
        <v>193903.17838683457</v>
      </c>
      <c r="AK24" s="8">
        <v>226987.7677607906</v>
      </c>
      <c r="AL24" s="8">
        <v>244157.56285970224</v>
      </c>
      <c r="AM24" s="8">
        <v>265481.98886615364</v>
      </c>
      <c r="AN24" s="8">
        <v>272537.7333413707</v>
      </c>
      <c r="AO24" s="8">
        <v>269293.3957644941</v>
      </c>
      <c r="AP24" s="8">
        <v>191798.4060911603</v>
      </c>
      <c r="AQ24" s="8">
        <v>201883.51207302455</v>
      </c>
      <c r="AR24" s="8">
        <v>207067.75162400678</v>
      </c>
      <c r="AS24" s="9">
        <v>224174.24751649244</v>
      </c>
    </row>
    <row r="25" spans="1:45" ht="12.75">
      <c r="A25" s="1">
        <v>23</v>
      </c>
      <c r="B25" s="2" t="s">
        <v>32</v>
      </c>
      <c r="C25" s="7">
        <v>69029.90152541849</v>
      </c>
      <c r="D25" s="8">
        <v>65453.32963231293</v>
      </c>
      <c r="E25" s="8">
        <v>40264.156961482106</v>
      </c>
      <c r="F25" s="8">
        <v>28109.17743140163</v>
      </c>
      <c r="G25" s="8">
        <v>37761.24413302183</v>
      </c>
      <c r="H25" s="8">
        <v>85611.15710520267</v>
      </c>
      <c r="I25" s="8">
        <v>56938.20931425736</v>
      </c>
      <c r="J25" s="8">
        <v>39543.134891937494</v>
      </c>
      <c r="K25" s="8">
        <v>33140.776368654464</v>
      </c>
      <c r="L25" s="8">
        <v>24883.515738096885</v>
      </c>
      <c r="M25" s="8">
        <v>31465.49759940381</v>
      </c>
      <c r="N25" s="8">
        <v>40723.07789206645</v>
      </c>
      <c r="O25" s="8">
        <v>63872.78301524491</v>
      </c>
      <c r="P25" s="8">
        <v>52962.19973471451</v>
      </c>
      <c r="Q25" s="8">
        <v>78426.68038152307</v>
      </c>
      <c r="R25" s="8">
        <v>58243.5226617717</v>
      </c>
      <c r="S25" s="8">
        <v>50249.94589133439</v>
      </c>
      <c r="T25" s="8">
        <v>48444.89541049923</v>
      </c>
      <c r="U25" s="8">
        <v>53510.498236381616</v>
      </c>
      <c r="V25" s="8">
        <v>57234.76477734716</v>
      </c>
      <c r="W25" s="8">
        <v>44973.98632235714</v>
      </c>
      <c r="X25" s="8">
        <v>51704.666273577015</v>
      </c>
      <c r="Y25" s="8">
        <v>41319.382514619974</v>
      </c>
      <c r="Z25" s="8">
        <v>31626.084917402623</v>
      </c>
      <c r="AA25" s="8">
        <v>30400.67948171059</v>
      </c>
      <c r="AB25" s="8">
        <v>28174.70248473209</v>
      </c>
      <c r="AC25" s="8">
        <v>27300.45372768691</v>
      </c>
      <c r="AD25" s="8">
        <v>35274.86640241854</v>
      </c>
      <c r="AE25" s="8">
        <v>37403.63736946038</v>
      </c>
      <c r="AF25" s="8">
        <v>36962.21443635549</v>
      </c>
      <c r="AG25" s="8">
        <v>29685.86542619671</v>
      </c>
      <c r="AH25" s="8">
        <v>34364.732434485304</v>
      </c>
      <c r="AI25" s="8">
        <v>31780.720337561084</v>
      </c>
      <c r="AJ25" s="8">
        <v>53407.07274582935</v>
      </c>
      <c r="AK25" s="8">
        <v>46572.26387886619</v>
      </c>
      <c r="AL25" s="8">
        <v>40115.848605371786</v>
      </c>
      <c r="AM25" s="8">
        <v>36523.968770793</v>
      </c>
      <c r="AN25" s="8">
        <v>43411.85602569438</v>
      </c>
      <c r="AO25" s="8">
        <v>64971.13939022428</v>
      </c>
      <c r="AP25" s="8">
        <v>42419.95653199698</v>
      </c>
      <c r="AQ25" s="8">
        <v>45155.26745538437</v>
      </c>
      <c r="AR25" s="8">
        <v>37561.76429205611</v>
      </c>
      <c r="AS25" s="9">
        <v>42612.86673791103</v>
      </c>
    </row>
    <row r="26" spans="1:45" ht="12.75">
      <c r="A26" s="1">
        <v>24</v>
      </c>
      <c r="B26" s="2" t="s">
        <v>33</v>
      </c>
      <c r="C26" s="7">
        <v>179901.02770173174</v>
      </c>
      <c r="D26" s="8">
        <v>169516.72630998289</v>
      </c>
      <c r="E26" s="8">
        <v>140871.63790797684</v>
      </c>
      <c r="F26" s="8">
        <v>138054.8085273173</v>
      </c>
      <c r="G26" s="8">
        <v>149107.6809636717</v>
      </c>
      <c r="H26" s="8">
        <v>163213.32111288054</v>
      </c>
      <c r="I26" s="8">
        <v>118495.92289079352</v>
      </c>
      <c r="J26" s="8">
        <v>84398.61679821825</v>
      </c>
      <c r="K26" s="8">
        <v>79722.9922330539</v>
      </c>
      <c r="L26" s="8">
        <v>65448.44819390355</v>
      </c>
      <c r="M26" s="8">
        <v>101904.58854807397</v>
      </c>
      <c r="N26" s="8">
        <v>111361.12575656948</v>
      </c>
      <c r="O26" s="8">
        <v>131801.5212692559</v>
      </c>
      <c r="P26" s="8">
        <v>165965.85559186252</v>
      </c>
      <c r="Q26" s="8">
        <v>201169.71213432788</v>
      </c>
      <c r="R26" s="8">
        <v>248747.11294000817</v>
      </c>
      <c r="S26" s="8">
        <v>213220.88452622027</v>
      </c>
      <c r="T26" s="8">
        <v>188061.1865222492</v>
      </c>
      <c r="U26" s="8">
        <v>195475.75534085298</v>
      </c>
      <c r="V26" s="8">
        <v>233173.7611778264</v>
      </c>
      <c r="W26" s="8">
        <v>260649.81600392357</v>
      </c>
      <c r="X26" s="8">
        <v>277747.8744683883</v>
      </c>
      <c r="Y26" s="8">
        <v>299473.384597883</v>
      </c>
      <c r="Z26" s="8">
        <v>197236.47581844087</v>
      </c>
      <c r="AA26" s="8">
        <v>200487.68134204493</v>
      </c>
      <c r="AB26" s="8">
        <v>192991.20538817433</v>
      </c>
      <c r="AC26" s="8">
        <v>198450.4247603575</v>
      </c>
      <c r="AD26" s="8">
        <v>208335.6808051493</v>
      </c>
      <c r="AE26" s="8">
        <v>244725.75291719538</v>
      </c>
      <c r="AF26" s="8">
        <v>186054.00662200229</v>
      </c>
      <c r="AG26" s="8">
        <v>211135.33698974006</v>
      </c>
      <c r="AH26" s="8">
        <v>215850.72276503488</v>
      </c>
      <c r="AI26" s="8">
        <v>191463.6786430595</v>
      </c>
      <c r="AJ26" s="8">
        <v>243927.8431590674</v>
      </c>
      <c r="AK26" s="8">
        <v>340842.253891996</v>
      </c>
      <c r="AL26" s="8">
        <v>314710.1520942667</v>
      </c>
      <c r="AM26" s="8">
        <v>310348.69470267097</v>
      </c>
      <c r="AN26" s="8">
        <v>356024.7990860885</v>
      </c>
      <c r="AO26" s="8">
        <v>365866.03245343675</v>
      </c>
      <c r="AP26" s="8">
        <v>301649.2404697104</v>
      </c>
      <c r="AQ26" s="8">
        <v>290601.94463871425</v>
      </c>
      <c r="AR26" s="8">
        <v>319051.7823006881</v>
      </c>
      <c r="AS26" s="9">
        <v>310973.87437288807</v>
      </c>
    </row>
    <row r="27" spans="1:45" ht="12.75">
      <c r="A27" s="1">
        <v>25</v>
      </c>
      <c r="B27" s="2" t="s">
        <v>34</v>
      </c>
      <c r="C27" s="7">
        <v>137164.97250284482</v>
      </c>
      <c r="D27" s="8">
        <v>21602.631003020244</v>
      </c>
      <c r="E27" s="8">
        <v>39575.65431874146</v>
      </c>
      <c r="F27" s="8">
        <v>24084.63990216039</v>
      </c>
      <c r="G27" s="8">
        <v>46369.27026028752</v>
      </c>
      <c r="H27" s="8">
        <v>71186.14917037306</v>
      </c>
      <c r="I27" s="8">
        <v>56453.27772917675</v>
      </c>
      <c r="J27" s="8">
        <v>57517.08411236509</v>
      </c>
      <c r="K27" s="8">
        <v>73385.78163923499</v>
      </c>
      <c r="L27" s="8">
        <v>22847.790569933364</v>
      </c>
      <c r="M27" s="8">
        <v>45913.2310747739</v>
      </c>
      <c r="N27" s="8">
        <v>45941.08948601315</v>
      </c>
      <c r="O27" s="8">
        <v>58553.24300534687</v>
      </c>
      <c r="P27" s="8">
        <v>36891.107517720615</v>
      </c>
      <c r="Q27" s="8">
        <v>46044.16973172332</v>
      </c>
      <c r="R27" s="8">
        <v>59336.162322168726</v>
      </c>
      <c r="S27" s="8">
        <v>41248.052096232524</v>
      </c>
      <c r="T27" s="8">
        <v>40245.20291150431</v>
      </c>
      <c r="U27" s="8">
        <v>42596.70020831506</v>
      </c>
      <c r="V27" s="8">
        <v>62868.386367908686</v>
      </c>
      <c r="W27" s="8">
        <v>89073.40883944565</v>
      </c>
      <c r="X27" s="8">
        <v>71865.67024529116</v>
      </c>
      <c r="Y27" s="8">
        <v>95539.0737046881</v>
      </c>
      <c r="Z27" s="8">
        <v>71496.86487117848</v>
      </c>
      <c r="AA27" s="8">
        <v>57121.96803856888</v>
      </c>
      <c r="AB27" s="8">
        <v>44733.3468682585</v>
      </c>
      <c r="AC27" s="8">
        <v>60547.28310152501</v>
      </c>
      <c r="AD27" s="8">
        <v>74993.18246047199</v>
      </c>
      <c r="AE27" s="8">
        <v>117702.058916722</v>
      </c>
      <c r="AF27" s="8">
        <v>116815.44559068306</v>
      </c>
      <c r="AG27" s="8">
        <v>86802.81063541817</v>
      </c>
      <c r="AH27" s="8">
        <v>118828.12156913504</v>
      </c>
      <c r="AI27" s="8">
        <v>136735.0348868922</v>
      </c>
      <c r="AJ27" s="8">
        <v>146600.7055001371</v>
      </c>
      <c r="AK27" s="8">
        <v>140127.3314942251</v>
      </c>
      <c r="AL27" s="8">
        <v>170355.58264710184</v>
      </c>
      <c r="AM27" s="8">
        <v>247257.4366982346</v>
      </c>
      <c r="AN27" s="8">
        <v>200173.127209081</v>
      </c>
      <c r="AO27" s="8">
        <v>282518.34693619015</v>
      </c>
      <c r="AP27" s="8">
        <v>202397.14538685916</v>
      </c>
      <c r="AQ27" s="8">
        <v>273473.13641040755</v>
      </c>
      <c r="AR27" s="8">
        <v>157477.50864503774</v>
      </c>
      <c r="AS27" s="9">
        <v>191162.7253312203</v>
      </c>
    </row>
    <row r="28" spans="1:45" ht="12.75">
      <c r="A28" s="1">
        <v>26</v>
      </c>
      <c r="B28" s="2" t="s">
        <v>35</v>
      </c>
      <c r="C28" s="7">
        <v>601646.7360394644</v>
      </c>
      <c r="D28" s="8">
        <v>538229.8949829248</v>
      </c>
      <c r="E28" s="8">
        <v>367645.12090383563</v>
      </c>
      <c r="F28" s="8">
        <v>324204.88663627324</v>
      </c>
      <c r="G28" s="8">
        <v>532305.0925217752</v>
      </c>
      <c r="H28" s="8">
        <v>605042.9183170042</v>
      </c>
      <c r="I28" s="8">
        <v>433558.6295896143</v>
      </c>
      <c r="J28" s="8">
        <v>336277.89540968306</v>
      </c>
      <c r="K28" s="8">
        <v>270117.5591996032</v>
      </c>
      <c r="L28" s="8">
        <v>228199.0136812928</v>
      </c>
      <c r="M28" s="8">
        <v>308368.5848044915</v>
      </c>
      <c r="N28" s="8">
        <v>311873.68864146434</v>
      </c>
      <c r="O28" s="8">
        <v>333404.56958067144</v>
      </c>
      <c r="P28" s="8">
        <v>324505.6811333363</v>
      </c>
      <c r="Q28" s="8">
        <v>337839.58314004116</v>
      </c>
      <c r="R28" s="8">
        <v>416192.792778788</v>
      </c>
      <c r="S28" s="8">
        <v>410990.02310884185</v>
      </c>
      <c r="T28" s="8">
        <v>394486.9641625927</v>
      </c>
      <c r="U28" s="8">
        <v>461320.2208665986</v>
      </c>
      <c r="V28" s="8">
        <v>635525.3643294481</v>
      </c>
      <c r="W28" s="8">
        <v>734718.1999625225</v>
      </c>
      <c r="X28" s="8">
        <v>805966.2063957955</v>
      </c>
      <c r="Y28" s="8">
        <v>851493.9559896205</v>
      </c>
      <c r="Z28" s="8">
        <v>609691.9983535649</v>
      </c>
      <c r="AA28" s="8">
        <v>585161.9620588601</v>
      </c>
      <c r="AB28" s="8">
        <v>489753.67930102436</v>
      </c>
      <c r="AC28" s="8">
        <v>545844.164019132</v>
      </c>
      <c r="AD28" s="8">
        <v>637923.7032951178</v>
      </c>
      <c r="AE28" s="8">
        <v>660931.8589003838</v>
      </c>
      <c r="AF28" s="8">
        <v>557171.070547162</v>
      </c>
      <c r="AG28" s="8">
        <v>425963.86255459714</v>
      </c>
      <c r="AH28" s="8">
        <v>552615.5189735565</v>
      </c>
      <c r="AI28" s="8">
        <v>556309.2729713975</v>
      </c>
      <c r="AJ28" s="8">
        <v>661585.2661673353</v>
      </c>
      <c r="AK28" s="8">
        <v>728598.568632567</v>
      </c>
      <c r="AL28" s="8">
        <v>780481.7670895691</v>
      </c>
      <c r="AM28" s="8">
        <v>757962.6100947103</v>
      </c>
      <c r="AN28" s="8">
        <v>781388.7486593402</v>
      </c>
      <c r="AO28" s="8">
        <v>1077499.8577273504</v>
      </c>
      <c r="AP28" s="8">
        <v>871049.3151894104</v>
      </c>
      <c r="AQ28" s="8">
        <v>796000.9722794741</v>
      </c>
      <c r="AR28" s="8">
        <v>610192.3551270543</v>
      </c>
      <c r="AS28" s="9">
        <v>709961.2261499126</v>
      </c>
    </row>
    <row r="29" spans="1:45" ht="12.75">
      <c r="A29" s="1">
        <v>27</v>
      </c>
      <c r="B29" s="2" t="s">
        <v>36</v>
      </c>
      <c r="C29" s="7">
        <v>235792.53873402605</v>
      </c>
      <c r="D29" s="8">
        <v>216142.00730616224</v>
      </c>
      <c r="E29" s="8">
        <v>118849.67168133004</v>
      </c>
      <c r="F29" s="8">
        <v>114599.32194595531</v>
      </c>
      <c r="G29" s="8">
        <v>147671.0227423211</v>
      </c>
      <c r="H29" s="8">
        <v>128883.48689139045</v>
      </c>
      <c r="I29" s="8">
        <v>88231.4548690247</v>
      </c>
      <c r="J29" s="8">
        <v>72658.0437201113</v>
      </c>
      <c r="K29" s="8">
        <v>52999.93681548108</v>
      </c>
      <c r="L29" s="8">
        <v>63509.20471172904</v>
      </c>
      <c r="M29" s="8">
        <v>92122.77977898168</v>
      </c>
      <c r="N29" s="8">
        <v>76629.56516954818</v>
      </c>
      <c r="O29" s="8">
        <v>98900.8151733644</v>
      </c>
      <c r="P29" s="8">
        <v>81455.27080667656</v>
      </c>
      <c r="Q29" s="8">
        <v>71184.60717016793</v>
      </c>
      <c r="R29" s="8">
        <v>104875.17704654341</v>
      </c>
      <c r="S29" s="8">
        <v>103205.55339812922</v>
      </c>
      <c r="T29" s="8">
        <v>70601.0471771582</v>
      </c>
      <c r="U29" s="8">
        <v>95301.45210786663</v>
      </c>
      <c r="V29" s="8">
        <v>129137.63963373548</v>
      </c>
      <c r="W29" s="8">
        <v>113381.86401276283</v>
      </c>
      <c r="X29" s="8">
        <v>125726.36642527676</v>
      </c>
      <c r="Y29" s="8">
        <v>133136.84628406394</v>
      </c>
      <c r="Z29" s="8">
        <v>142950.87839266774</v>
      </c>
      <c r="AA29" s="8">
        <v>85341.39581178757</v>
      </c>
      <c r="AB29" s="8">
        <v>71706.22193572785</v>
      </c>
      <c r="AC29" s="8">
        <v>84904.49905032583</v>
      </c>
      <c r="AD29" s="8">
        <v>80811.09047354289</v>
      </c>
      <c r="AE29" s="8">
        <v>100571.79337842998</v>
      </c>
      <c r="AF29" s="8">
        <v>76050.50324805666</v>
      </c>
      <c r="AG29" s="8">
        <v>61252.84111543214</v>
      </c>
      <c r="AH29" s="8">
        <v>61187.695860022104</v>
      </c>
      <c r="AI29" s="8">
        <v>90983.59453031943</v>
      </c>
      <c r="AJ29" s="8">
        <v>75328.84930224543</v>
      </c>
      <c r="AK29" s="8">
        <v>74938.79820110732</v>
      </c>
      <c r="AL29" s="8">
        <v>93654.0429394842</v>
      </c>
      <c r="AM29" s="8">
        <v>105181.0639478558</v>
      </c>
      <c r="AN29" s="8">
        <v>192449.4632719212</v>
      </c>
      <c r="AO29" s="8">
        <v>137160.81928852314</v>
      </c>
      <c r="AP29" s="8">
        <v>152879.17720510936</v>
      </c>
      <c r="AQ29" s="8">
        <v>99196.24361243316</v>
      </c>
      <c r="AR29" s="8">
        <v>81328.33694014415</v>
      </c>
      <c r="AS29" s="9">
        <v>132290.65375968997</v>
      </c>
    </row>
    <row r="30" spans="1:45" ht="12.75">
      <c r="A30" s="1">
        <v>28</v>
      </c>
      <c r="B30" s="2" t="s">
        <v>37</v>
      </c>
      <c r="C30" s="7">
        <v>229613.3570411059</v>
      </c>
      <c r="D30" s="8">
        <v>203546.5129338007</v>
      </c>
      <c r="E30" s="8">
        <v>168704.80039455308</v>
      </c>
      <c r="F30" s="8">
        <v>178188.6739027333</v>
      </c>
      <c r="G30" s="8">
        <v>221876.98418605493</v>
      </c>
      <c r="H30" s="8">
        <v>148207.9747599318</v>
      </c>
      <c r="I30" s="8">
        <v>109856.41776600899</v>
      </c>
      <c r="J30" s="8">
        <v>121027.66200564655</v>
      </c>
      <c r="K30" s="8">
        <v>132750.49767247654</v>
      </c>
      <c r="L30" s="8">
        <v>161574.18815819113</v>
      </c>
      <c r="M30" s="8">
        <v>152214.2132251379</v>
      </c>
      <c r="N30" s="8">
        <v>210773.53793447223</v>
      </c>
      <c r="O30" s="8">
        <v>172817.83183218766</v>
      </c>
      <c r="P30" s="8">
        <v>210218.31940133666</v>
      </c>
      <c r="Q30" s="8">
        <v>188226.1076184235</v>
      </c>
      <c r="R30" s="8">
        <v>202348.7759863734</v>
      </c>
      <c r="S30" s="8">
        <v>215982.54017052797</v>
      </c>
      <c r="T30" s="8">
        <v>251452.11136727873</v>
      </c>
      <c r="U30" s="8">
        <v>299423.1393638154</v>
      </c>
      <c r="V30" s="8">
        <v>326504.2859359566</v>
      </c>
      <c r="W30" s="8">
        <v>408088.32983361505</v>
      </c>
      <c r="X30" s="8">
        <v>395922.9369208437</v>
      </c>
      <c r="Y30" s="8">
        <v>416368.2389218026</v>
      </c>
      <c r="Z30" s="8">
        <v>341981.75138014235</v>
      </c>
      <c r="AA30" s="8">
        <v>253302.7216616491</v>
      </c>
      <c r="AB30" s="8">
        <v>259179.29279901696</v>
      </c>
      <c r="AC30" s="8">
        <v>263219.28131419513</v>
      </c>
      <c r="AD30" s="8">
        <v>291986.63125370507</v>
      </c>
      <c r="AE30" s="8">
        <v>323428.2215036197</v>
      </c>
      <c r="AF30" s="8">
        <v>259680.0172464391</v>
      </c>
      <c r="AG30" s="8">
        <v>263255.4053701786</v>
      </c>
      <c r="AH30" s="8">
        <v>297560.6277614924</v>
      </c>
      <c r="AI30" s="8">
        <v>307657.90718616516</v>
      </c>
      <c r="AJ30" s="8">
        <v>348843.1546229604</v>
      </c>
      <c r="AK30" s="8">
        <v>376119.5455450126</v>
      </c>
      <c r="AL30" s="8">
        <v>460575.4329239689</v>
      </c>
      <c r="AM30" s="8">
        <v>508566.744552555</v>
      </c>
      <c r="AN30" s="8">
        <v>540039.7151180891</v>
      </c>
      <c r="AO30" s="8">
        <v>475229.4657542466</v>
      </c>
      <c r="AP30" s="8">
        <v>371036.1996571054</v>
      </c>
      <c r="AQ30" s="8">
        <v>375428.77467948454</v>
      </c>
      <c r="AR30" s="8">
        <v>370122.35985242366</v>
      </c>
      <c r="AS30" s="9">
        <v>362318.7117185404</v>
      </c>
    </row>
    <row r="31" spans="1:45" ht="12.75">
      <c r="A31" s="1">
        <v>29</v>
      </c>
      <c r="B31" s="2" t="s">
        <v>38</v>
      </c>
      <c r="C31" s="7">
        <v>95531.56150395506</v>
      </c>
      <c r="D31" s="8">
        <v>112587.27444962256</v>
      </c>
      <c r="E31" s="8">
        <v>86353.29504361526</v>
      </c>
      <c r="F31" s="8">
        <v>85450.93797468652</v>
      </c>
      <c r="G31" s="8">
        <v>131104.62062332273</v>
      </c>
      <c r="H31" s="8">
        <v>128769.4016316092</v>
      </c>
      <c r="I31" s="8">
        <v>114652.33821788171</v>
      </c>
      <c r="J31" s="8">
        <v>115084.29579478437</v>
      </c>
      <c r="K31" s="8">
        <v>121459.72311194867</v>
      </c>
      <c r="L31" s="8">
        <v>143170.09790153656</v>
      </c>
      <c r="M31" s="8">
        <v>148889.53729132368</v>
      </c>
      <c r="N31" s="8">
        <v>167409.010448859</v>
      </c>
      <c r="O31" s="8">
        <v>195502.48889995666</v>
      </c>
      <c r="P31" s="8">
        <v>210614.4716294661</v>
      </c>
      <c r="Q31" s="8">
        <v>153485.3964904014</v>
      </c>
      <c r="R31" s="8">
        <v>164979.6977281953</v>
      </c>
      <c r="S31" s="8">
        <v>204686.7907438135</v>
      </c>
      <c r="T31" s="8">
        <v>234532.0211724198</v>
      </c>
      <c r="U31" s="8">
        <v>287199.199264334</v>
      </c>
      <c r="V31" s="8">
        <v>426113.7863118473</v>
      </c>
      <c r="W31" s="8">
        <v>502859.86566529155</v>
      </c>
      <c r="X31" s="8">
        <v>531972.6917788831</v>
      </c>
      <c r="Y31" s="8">
        <v>560872.7141617412</v>
      </c>
      <c r="Z31" s="8">
        <v>482674.5778104502</v>
      </c>
      <c r="AA31" s="8">
        <v>532916.2050582204</v>
      </c>
      <c r="AB31" s="8">
        <v>505701.26279551163</v>
      </c>
      <c r="AC31" s="8">
        <v>630646.1166067058</v>
      </c>
      <c r="AD31" s="8">
        <v>555896.9852217195</v>
      </c>
      <c r="AE31" s="8">
        <v>592383.982639692</v>
      </c>
      <c r="AF31" s="8">
        <v>538766.5220495627</v>
      </c>
      <c r="AG31" s="8">
        <v>515774.20299905166</v>
      </c>
      <c r="AH31" s="8">
        <v>646875.031611295</v>
      </c>
      <c r="AI31" s="8">
        <v>610735.4504643597</v>
      </c>
      <c r="AJ31" s="8">
        <v>646361.7480234066</v>
      </c>
      <c r="AK31" s="8">
        <v>690806.6336112448</v>
      </c>
      <c r="AL31" s="8">
        <v>686766.8581227802</v>
      </c>
      <c r="AM31" s="8">
        <v>886962.5210810502</v>
      </c>
      <c r="AN31" s="8">
        <v>796663.4911152258</v>
      </c>
      <c r="AO31" s="8">
        <v>744932.5987768786</v>
      </c>
      <c r="AP31" s="8">
        <v>782785.2361177579</v>
      </c>
      <c r="AQ31" s="8">
        <v>699886.8861608193</v>
      </c>
      <c r="AR31" s="8">
        <v>668497.8252911734</v>
      </c>
      <c r="AS31" s="9">
        <v>1048146.9364883634</v>
      </c>
    </row>
    <row r="32" spans="1:45" ht="12.75">
      <c r="A32" s="1">
        <v>30</v>
      </c>
      <c r="B32" s="2" t="s">
        <v>39</v>
      </c>
      <c r="C32" s="7">
        <v>484528.63593293866</v>
      </c>
      <c r="D32" s="8">
        <v>525022.9432411902</v>
      </c>
      <c r="E32" s="8">
        <v>579951.2764085846</v>
      </c>
      <c r="F32" s="8">
        <v>346925.85800800467</v>
      </c>
      <c r="G32" s="8">
        <v>351104.49942241353</v>
      </c>
      <c r="H32" s="8">
        <v>428295.13218581787</v>
      </c>
      <c r="I32" s="8">
        <v>345110.149591796</v>
      </c>
      <c r="J32" s="8">
        <v>212347.4708769202</v>
      </c>
      <c r="K32" s="8">
        <v>210736.51055528963</v>
      </c>
      <c r="L32" s="8">
        <v>270916.8971152924</v>
      </c>
      <c r="M32" s="8">
        <v>251801.46077874568</v>
      </c>
      <c r="N32" s="8">
        <v>286865.48958418274</v>
      </c>
      <c r="O32" s="8">
        <v>182782.5723131403</v>
      </c>
      <c r="P32" s="8">
        <v>147921.6116002208</v>
      </c>
      <c r="Q32" s="8">
        <v>145139.4977467435</v>
      </c>
      <c r="R32" s="8">
        <v>154120.63841734434</v>
      </c>
      <c r="S32" s="8">
        <v>131228.08252449616</v>
      </c>
      <c r="T32" s="8">
        <v>159615.69328258937</v>
      </c>
      <c r="U32" s="8">
        <v>147028.29193925287</v>
      </c>
      <c r="V32" s="8">
        <v>222930.86469544598</v>
      </c>
      <c r="W32" s="8">
        <v>410775.88958004536</v>
      </c>
      <c r="X32" s="8">
        <v>693489.7505209052</v>
      </c>
      <c r="Y32" s="8">
        <v>703829.983957976</v>
      </c>
      <c r="Z32" s="8">
        <v>858476.7176963935</v>
      </c>
      <c r="AA32" s="8">
        <v>699656.3823821624</v>
      </c>
      <c r="AB32" s="8">
        <v>619562.86393137</v>
      </c>
      <c r="AC32" s="8">
        <v>641177.9148402236</v>
      </c>
      <c r="AD32" s="8">
        <v>465537.8142618513</v>
      </c>
      <c r="AE32" s="8">
        <v>519502.80971127516</v>
      </c>
      <c r="AF32" s="8">
        <v>366246.2797584646</v>
      </c>
      <c r="AG32" s="8">
        <v>241127.76728988512</v>
      </c>
      <c r="AH32" s="8">
        <v>294672.4832633193</v>
      </c>
      <c r="AI32" s="8">
        <v>408061.6372801908</v>
      </c>
      <c r="AJ32" s="8">
        <v>583099.6562538125</v>
      </c>
      <c r="AK32" s="8">
        <v>652125.1470923594</v>
      </c>
      <c r="AL32" s="8">
        <v>428539.2429044011</v>
      </c>
      <c r="AM32" s="8">
        <v>493588.04750503984</v>
      </c>
      <c r="AN32" s="8">
        <v>770578.6060808983</v>
      </c>
      <c r="AO32" s="8">
        <v>564375.2749706005</v>
      </c>
      <c r="AP32" s="8">
        <v>677021.6820482078</v>
      </c>
      <c r="AQ32" s="8">
        <v>1018295.0505862632</v>
      </c>
      <c r="AR32" s="8">
        <v>646734.0197430332</v>
      </c>
      <c r="AS32" s="9">
        <v>420387.0373522438</v>
      </c>
    </row>
    <row r="33" spans="1:45" ht="12.75">
      <c r="A33" s="1">
        <v>31</v>
      </c>
      <c r="B33" s="2" t="s">
        <v>40</v>
      </c>
      <c r="C33" s="7">
        <v>114389.49063598498</v>
      </c>
      <c r="D33" s="8">
        <v>173685.25857096552</v>
      </c>
      <c r="E33" s="8">
        <v>157532.76505238807</v>
      </c>
      <c r="F33" s="8">
        <v>88378.46062370352</v>
      </c>
      <c r="G33" s="8">
        <v>126707.30295171801</v>
      </c>
      <c r="H33" s="8">
        <v>115213.53787065367</v>
      </c>
      <c r="I33" s="8">
        <v>139918.1717013929</v>
      </c>
      <c r="J33" s="8">
        <v>105179.22405229906</v>
      </c>
      <c r="K33" s="8">
        <v>45023.22353868215</v>
      </c>
      <c r="L33" s="8">
        <v>42410.29656760589</v>
      </c>
      <c r="M33" s="8">
        <v>33071.40085444478</v>
      </c>
      <c r="N33" s="8">
        <v>40945.88356761895</v>
      </c>
      <c r="O33" s="8">
        <v>64481.38937689503</v>
      </c>
      <c r="P33" s="8">
        <v>45189.202161494024</v>
      </c>
      <c r="Q33" s="8">
        <v>33579.79298033802</v>
      </c>
      <c r="R33" s="8">
        <v>55634.95881466641</v>
      </c>
      <c r="S33" s="8">
        <v>79761.7183342162</v>
      </c>
      <c r="T33" s="8">
        <v>72837.75557053996</v>
      </c>
      <c r="U33" s="8">
        <v>56635.600816095895</v>
      </c>
      <c r="V33" s="8">
        <v>69351.1208588943</v>
      </c>
      <c r="W33" s="8">
        <v>58993.66953152332</v>
      </c>
      <c r="X33" s="8">
        <v>85158.14971929068</v>
      </c>
      <c r="Y33" s="8">
        <v>112884.79360343535</v>
      </c>
      <c r="Z33" s="8">
        <v>94457.34770381353</v>
      </c>
      <c r="AA33" s="8">
        <v>85307.5148082222</v>
      </c>
      <c r="AB33" s="8">
        <v>103744.43579692587</v>
      </c>
      <c r="AC33" s="8">
        <v>79533.24572072958</v>
      </c>
      <c r="AD33" s="8">
        <v>55759.35430437043</v>
      </c>
      <c r="AE33" s="8">
        <v>57807.1156360011</v>
      </c>
      <c r="AF33" s="8">
        <v>46583.157063522776</v>
      </c>
      <c r="AG33" s="8">
        <v>39014.76367777741</v>
      </c>
      <c r="AH33" s="8">
        <v>40647.879385905995</v>
      </c>
      <c r="AI33" s="8">
        <v>36364.07479910315</v>
      </c>
      <c r="AJ33" s="8">
        <v>52797.90802449818</v>
      </c>
      <c r="AK33" s="8">
        <v>79789.5108738964</v>
      </c>
      <c r="AL33" s="8">
        <v>54959.630122926916</v>
      </c>
      <c r="AM33" s="8">
        <v>82018.35193456562</v>
      </c>
      <c r="AN33" s="8">
        <v>66413.4506635942</v>
      </c>
      <c r="AO33" s="8">
        <v>55517.473723057105</v>
      </c>
      <c r="AP33" s="8">
        <v>86309.65068984132</v>
      </c>
      <c r="AQ33" s="8">
        <v>60650.76539487234</v>
      </c>
      <c r="AR33" s="8">
        <v>106958.81613002448</v>
      </c>
      <c r="AS33" s="9">
        <v>73324.7789459691</v>
      </c>
    </row>
    <row r="34" spans="1:45" ht="12.75">
      <c r="A34" s="1">
        <v>32</v>
      </c>
      <c r="B34" s="2" t="s">
        <v>41</v>
      </c>
      <c r="C34" s="7">
        <v>79372.72623979843</v>
      </c>
      <c r="D34" s="8">
        <v>84292.17237158754</v>
      </c>
      <c r="E34" s="8">
        <v>79568.45319448126</v>
      </c>
      <c r="F34" s="8">
        <v>90460.3375684559</v>
      </c>
      <c r="G34" s="8">
        <v>72269.1479978628</v>
      </c>
      <c r="H34" s="8">
        <v>54834.67943616269</v>
      </c>
      <c r="I34" s="8">
        <v>58456.60605672454</v>
      </c>
      <c r="J34" s="8">
        <v>60720.76517181381</v>
      </c>
      <c r="K34" s="8">
        <v>58935.94963522309</v>
      </c>
      <c r="L34" s="8">
        <v>59573.032591621784</v>
      </c>
      <c r="M34" s="8">
        <v>67875.59694816847</v>
      </c>
      <c r="N34" s="8">
        <v>91055.83837648474</v>
      </c>
      <c r="O34" s="8">
        <v>96863.37925308931</v>
      </c>
      <c r="P34" s="8">
        <v>76886.027827567</v>
      </c>
      <c r="Q34" s="8">
        <v>131131.56551358697</v>
      </c>
      <c r="R34" s="8">
        <v>168636.48866906168</v>
      </c>
      <c r="S34" s="8">
        <v>139911.14346561377</v>
      </c>
      <c r="T34" s="8">
        <v>93013.51733508983</v>
      </c>
      <c r="U34" s="8">
        <v>126625.57261628643</v>
      </c>
      <c r="V34" s="8">
        <v>200117.51427208693</v>
      </c>
      <c r="W34" s="8">
        <v>225734.22111438957</v>
      </c>
      <c r="X34" s="8">
        <v>221598.82514657473</v>
      </c>
      <c r="Y34" s="8">
        <v>186560.21933800474</v>
      </c>
      <c r="Z34" s="8">
        <v>118767.3681275904</v>
      </c>
      <c r="AA34" s="8">
        <v>110302.78264541748</v>
      </c>
      <c r="AB34" s="8">
        <v>146809.39060120322</v>
      </c>
      <c r="AC34" s="8">
        <v>134809.2999102752</v>
      </c>
      <c r="AD34" s="8">
        <v>146321.32052049818</v>
      </c>
      <c r="AE34" s="8">
        <v>150949.08880324807</v>
      </c>
      <c r="AF34" s="8">
        <v>109062.92584396795</v>
      </c>
      <c r="AG34" s="8">
        <v>132016.8652698571</v>
      </c>
      <c r="AH34" s="8">
        <v>157248.47903833678</v>
      </c>
      <c r="AI34" s="8">
        <v>121611.69171543997</v>
      </c>
      <c r="AJ34" s="8">
        <v>120461.87401165433</v>
      </c>
      <c r="AK34" s="8">
        <v>176466.99512523902</v>
      </c>
      <c r="AL34" s="8">
        <v>159853.30918698054</v>
      </c>
      <c r="AM34" s="8">
        <v>241546.324214155</v>
      </c>
      <c r="AN34" s="8">
        <v>230035.6992199254</v>
      </c>
      <c r="AO34" s="8">
        <v>307782.91288020584</v>
      </c>
      <c r="AP34" s="8">
        <v>279292.24598361197</v>
      </c>
      <c r="AQ34" s="8">
        <v>263060.33626645163</v>
      </c>
      <c r="AR34" s="8">
        <v>149737.0625712301</v>
      </c>
      <c r="AS34" s="9">
        <v>213058.196408962</v>
      </c>
    </row>
    <row r="35" spans="1:45" ht="12.75">
      <c r="A35" s="1">
        <v>33</v>
      </c>
      <c r="B35" s="2" t="s">
        <v>42</v>
      </c>
      <c r="C35" s="7">
        <v>161082.87070898456</v>
      </c>
      <c r="D35" s="8">
        <v>149336.39814711653</v>
      </c>
      <c r="E35" s="8">
        <v>123938.59143961678</v>
      </c>
      <c r="F35" s="8">
        <v>193955.1869812365</v>
      </c>
      <c r="G35" s="8">
        <v>177983.75656017094</v>
      </c>
      <c r="H35" s="8">
        <v>221723.38813560436</v>
      </c>
      <c r="I35" s="8">
        <v>159979.4075959947</v>
      </c>
      <c r="J35" s="8">
        <v>142955.50274852983</v>
      </c>
      <c r="K35" s="8">
        <v>174219.14408135138</v>
      </c>
      <c r="L35" s="8">
        <v>221535.73828750936</v>
      </c>
      <c r="M35" s="8">
        <v>217849.49685931223</v>
      </c>
      <c r="N35" s="8">
        <v>211395.96836687365</v>
      </c>
      <c r="O35" s="8">
        <v>185027.73218723724</v>
      </c>
      <c r="P35" s="8">
        <v>150428.37983551834</v>
      </c>
      <c r="Q35" s="8">
        <v>155069.47732270687</v>
      </c>
      <c r="R35" s="8">
        <v>174828.8990628324</v>
      </c>
      <c r="S35" s="8">
        <v>173934.9923818673</v>
      </c>
      <c r="T35" s="8">
        <v>179991.42901187562</v>
      </c>
      <c r="U35" s="8">
        <v>202526.13883247442</v>
      </c>
      <c r="V35" s="8">
        <v>222234.5630909557</v>
      </c>
      <c r="W35" s="8">
        <v>239996.84573551494</v>
      </c>
      <c r="X35" s="8">
        <v>253494.12547309406</v>
      </c>
      <c r="Y35" s="8">
        <v>259220.49091020346</v>
      </c>
      <c r="Z35" s="8">
        <v>229151.82033552887</v>
      </c>
      <c r="AA35" s="8">
        <v>201142.2181922386</v>
      </c>
      <c r="AB35" s="8">
        <v>179929.86667088835</v>
      </c>
      <c r="AC35" s="8">
        <v>209569.9788329011</v>
      </c>
      <c r="AD35" s="8">
        <v>250251.42819502237</v>
      </c>
      <c r="AE35" s="8">
        <v>216277.78630431555</v>
      </c>
      <c r="AF35" s="8">
        <v>142610.82051016152</v>
      </c>
      <c r="AG35" s="8">
        <v>144197.08250127127</v>
      </c>
      <c r="AH35" s="8">
        <v>124779.40317340707</v>
      </c>
      <c r="AI35" s="8">
        <v>109305.01959655125</v>
      </c>
      <c r="AJ35" s="8">
        <v>100520.63023615973</v>
      </c>
      <c r="AK35" s="8">
        <v>93587.10034578393</v>
      </c>
      <c r="AL35" s="8">
        <v>138784.9017133691</v>
      </c>
      <c r="AM35" s="8">
        <v>133831.79614724286</v>
      </c>
      <c r="AN35" s="8">
        <v>136234.83389922566</v>
      </c>
      <c r="AO35" s="8">
        <v>144133.37801790406</v>
      </c>
      <c r="AP35" s="8">
        <v>129164.2226274208</v>
      </c>
      <c r="AQ35" s="8">
        <v>126126.8598820785</v>
      </c>
      <c r="AR35" s="8">
        <v>123819.55353897</v>
      </c>
      <c r="AS35" s="9">
        <v>130323.06807293865</v>
      </c>
    </row>
    <row r="36" spans="1:45" ht="12.75">
      <c r="A36" s="1">
        <v>34</v>
      </c>
      <c r="B36" s="2" t="s">
        <v>43</v>
      </c>
      <c r="C36" s="7">
        <v>33036.54054889727</v>
      </c>
      <c r="D36" s="8">
        <v>28020.621493378963</v>
      </c>
      <c r="E36" s="8">
        <v>22518.517526951076</v>
      </c>
      <c r="F36" s="8">
        <v>32126.69935730927</v>
      </c>
      <c r="G36" s="8">
        <v>30247.00501855564</v>
      </c>
      <c r="H36" s="8">
        <v>16549.838697381027</v>
      </c>
      <c r="I36" s="8">
        <v>17266.38129299349</v>
      </c>
      <c r="J36" s="8">
        <v>18526.922594729986</v>
      </c>
      <c r="K36" s="8">
        <v>19077.232122425245</v>
      </c>
      <c r="L36" s="8">
        <v>22623.849854003744</v>
      </c>
      <c r="M36" s="8">
        <v>24287.756770536307</v>
      </c>
      <c r="N36" s="8">
        <v>27496.190908588214</v>
      </c>
      <c r="O36" s="8">
        <v>27970.05025105571</v>
      </c>
      <c r="P36" s="8">
        <v>40531.308334170804</v>
      </c>
      <c r="Q36" s="8">
        <v>53778.76792389894</v>
      </c>
      <c r="R36" s="8">
        <v>59221.05175814135</v>
      </c>
      <c r="S36" s="8">
        <v>44512.59335064213</v>
      </c>
      <c r="T36" s="8">
        <v>44316.48378385781</v>
      </c>
      <c r="U36" s="8">
        <v>56833.12597163346</v>
      </c>
      <c r="V36" s="8">
        <v>60649.83530224466</v>
      </c>
      <c r="W36" s="8">
        <v>60392.835484734496</v>
      </c>
      <c r="X36" s="8">
        <v>69881.10484852326</v>
      </c>
      <c r="Y36" s="8">
        <v>52479.35644503792</v>
      </c>
      <c r="Z36" s="8">
        <v>42110.36406025585</v>
      </c>
      <c r="AA36" s="8">
        <v>41229.02269011057</v>
      </c>
      <c r="AB36" s="8">
        <v>49820.025998049205</v>
      </c>
      <c r="AC36" s="8">
        <v>45141.85849050629</v>
      </c>
      <c r="AD36" s="8">
        <v>35143.86880114903</v>
      </c>
      <c r="AE36" s="8">
        <v>31123.18733774603</v>
      </c>
      <c r="AF36" s="8">
        <v>47160.826755897004</v>
      </c>
      <c r="AG36" s="8">
        <v>45314.83728452538</v>
      </c>
      <c r="AH36" s="8">
        <v>47777.23809316567</v>
      </c>
      <c r="AI36" s="8">
        <v>18455.480903376567</v>
      </c>
      <c r="AJ36" s="8">
        <v>24086.86604251278</v>
      </c>
      <c r="AK36" s="8">
        <v>27194.021000156536</v>
      </c>
      <c r="AL36" s="8">
        <v>49435.19264538311</v>
      </c>
      <c r="AM36" s="8">
        <v>57022.141276554015</v>
      </c>
      <c r="AN36" s="8">
        <v>57974.49770038653</v>
      </c>
      <c r="AO36" s="8">
        <v>75682.82096992058</v>
      </c>
      <c r="AP36" s="8">
        <v>49357.08775295558</v>
      </c>
      <c r="AQ36" s="8">
        <v>40344.592862008976</v>
      </c>
      <c r="AR36" s="8">
        <v>34928.25092204482</v>
      </c>
      <c r="AS36" s="9">
        <v>50446.01859420579</v>
      </c>
    </row>
    <row r="37" spans="1:45" ht="12.75">
      <c r="A37" s="1">
        <v>35</v>
      </c>
      <c r="B37" s="2" t="s">
        <v>44</v>
      </c>
      <c r="C37" s="7">
        <v>120084.99103996725</v>
      </c>
      <c r="D37" s="8">
        <v>124604.30755814139</v>
      </c>
      <c r="E37" s="8">
        <v>100030.017090391</v>
      </c>
      <c r="F37" s="8">
        <v>98168.36071436107</v>
      </c>
      <c r="G37" s="8">
        <v>126231.10355591711</v>
      </c>
      <c r="H37" s="8">
        <v>117404.43989734635</v>
      </c>
      <c r="I37" s="8">
        <v>92814.99335769984</v>
      </c>
      <c r="J37" s="8">
        <v>97775.40756833262</v>
      </c>
      <c r="K37" s="8">
        <v>81913.23567623812</v>
      </c>
      <c r="L37" s="8">
        <v>81396.25143998823</v>
      </c>
      <c r="M37" s="8">
        <v>80474.90907847707</v>
      </c>
      <c r="N37" s="8">
        <v>83021.24820766266</v>
      </c>
      <c r="O37" s="8">
        <v>95422.90522044557</v>
      </c>
      <c r="P37" s="8">
        <v>92734.46140167936</v>
      </c>
      <c r="Q37" s="8">
        <v>125577.38320194145</v>
      </c>
      <c r="R37" s="8">
        <v>167595.3586251049</v>
      </c>
      <c r="S37" s="8">
        <v>124051.56649406238</v>
      </c>
      <c r="T37" s="8">
        <v>106338.99039417709</v>
      </c>
      <c r="U37" s="8">
        <v>111535.2398809045</v>
      </c>
      <c r="V37" s="8">
        <v>107401.62235292558</v>
      </c>
      <c r="W37" s="8">
        <v>117436.22417843957</v>
      </c>
      <c r="X37" s="8">
        <v>114242.98684912534</v>
      </c>
      <c r="Y37" s="8">
        <v>122234.6598376891</v>
      </c>
      <c r="Z37" s="8">
        <v>93893.25469375298</v>
      </c>
      <c r="AA37" s="8">
        <v>83571.14286209244</v>
      </c>
      <c r="AB37" s="8">
        <v>94857.62895961282</v>
      </c>
      <c r="AC37" s="8">
        <v>90534.83366977837</v>
      </c>
      <c r="AD37" s="8">
        <v>97575.76170664291</v>
      </c>
      <c r="AE37" s="8">
        <v>83054.24119773238</v>
      </c>
      <c r="AF37" s="8">
        <v>84697.81685052288</v>
      </c>
      <c r="AG37" s="8">
        <v>89804.28228494535</v>
      </c>
      <c r="AH37" s="8">
        <v>100575.1681434912</v>
      </c>
      <c r="AI37" s="8">
        <v>65934.80265601189</v>
      </c>
      <c r="AJ37" s="8">
        <v>59767.43697515206</v>
      </c>
      <c r="AK37" s="8">
        <v>70477.01506192517</v>
      </c>
      <c r="AL37" s="8">
        <v>85919.1594812239</v>
      </c>
      <c r="AM37" s="8">
        <v>106697.8648674509</v>
      </c>
      <c r="AN37" s="8">
        <v>155295.6393568695</v>
      </c>
      <c r="AO37" s="8">
        <v>135547.40588501847</v>
      </c>
      <c r="AP37" s="8">
        <v>91445.60441214441</v>
      </c>
      <c r="AQ37" s="8">
        <v>94975.15487564553</v>
      </c>
      <c r="AR37" s="8">
        <v>97655.17387980047</v>
      </c>
      <c r="AS37" s="9">
        <v>91073.33528378682</v>
      </c>
    </row>
    <row r="38" spans="1:45" ht="12.75">
      <c r="A38" s="1">
        <v>36</v>
      </c>
      <c r="B38" s="2" t="s">
        <v>45</v>
      </c>
      <c r="C38" s="7">
        <v>1778124.512508241</v>
      </c>
      <c r="D38" s="8">
        <v>2378757.6111804713</v>
      </c>
      <c r="E38" s="8">
        <v>1980829.0947405861</v>
      </c>
      <c r="F38" s="8">
        <v>1174059.9147630536</v>
      </c>
      <c r="G38" s="8">
        <v>1246539.7841388348</v>
      </c>
      <c r="H38" s="8">
        <v>139222.29115722282</v>
      </c>
      <c r="I38" s="8">
        <v>119640.7652611672</v>
      </c>
      <c r="J38" s="8">
        <v>124039.00610681885</v>
      </c>
      <c r="K38" s="8">
        <v>67931.49897395281</v>
      </c>
      <c r="L38" s="8">
        <v>105421.00914209826</v>
      </c>
      <c r="M38" s="8">
        <v>64590.70815716381</v>
      </c>
      <c r="N38" s="8">
        <v>67264.33902918157</v>
      </c>
      <c r="O38" s="8">
        <v>76593.87920783216</v>
      </c>
      <c r="P38" s="8">
        <v>78560.60549392125</v>
      </c>
      <c r="Q38" s="8">
        <v>77071.66795233167</v>
      </c>
      <c r="R38" s="8">
        <v>49004.91881485718</v>
      </c>
      <c r="S38" s="8">
        <v>54169.91367599304</v>
      </c>
      <c r="T38" s="8">
        <v>48959.09657146546</v>
      </c>
      <c r="U38" s="8">
        <v>54838.458859069244</v>
      </c>
      <c r="V38" s="8">
        <v>93531.08630519964</v>
      </c>
      <c r="W38" s="8">
        <v>115167.7608766013</v>
      </c>
      <c r="X38" s="8">
        <v>147871.1159637571</v>
      </c>
      <c r="Y38" s="8">
        <v>152022.02361626</v>
      </c>
      <c r="Z38" s="8">
        <v>160228.7616735085</v>
      </c>
      <c r="AA38" s="8">
        <v>144372.50682974752</v>
      </c>
      <c r="AB38" s="8">
        <v>221235.5590984504</v>
      </c>
      <c r="AC38" s="8">
        <v>187582.25545241978</v>
      </c>
      <c r="AD38" s="8">
        <v>147527.04627007004</v>
      </c>
      <c r="AE38" s="8">
        <v>178157.92582954097</v>
      </c>
      <c r="AF38" s="8">
        <v>192081.010311749</v>
      </c>
      <c r="AG38" s="8">
        <v>152054.02060576112</v>
      </c>
      <c r="AH38" s="8">
        <v>188687.34896830132</v>
      </c>
      <c r="AI38" s="8">
        <v>169324.43003735648</v>
      </c>
      <c r="AJ38" s="8">
        <v>158120.88016324549</v>
      </c>
      <c r="AK38" s="8">
        <v>210201.98948207338</v>
      </c>
      <c r="AL38" s="8">
        <v>185409.8491256459</v>
      </c>
      <c r="AM38" s="8">
        <v>243619.96438082785</v>
      </c>
      <c r="AN38" s="8">
        <v>299661.5961393642</v>
      </c>
      <c r="AO38" s="8">
        <v>299133.79784372385</v>
      </c>
      <c r="AP38" s="8">
        <v>280037.7383128003</v>
      </c>
      <c r="AQ38" s="8">
        <v>375055.0265155732</v>
      </c>
      <c r="AR38" s="8">
        <v>311033.41124326613</v>
      </c>
      <c r="AS38" s="9">
        <v>270042.4573339073</v>
      </c>
    </row>
    <row r="39" spans="1:45" ht="12.75">
      <c r="A39" s="1">
        <v>37</v>
      </c>
      <c r="B39" s="2" t="s">
        <v>46</v>
      </c>
      <c r="C39" s="7">
        <v>527967.3739303009</v>
      </c>
      <c r="D39" s="8">
        <v>529167.969894981</v>
      </c>
      <c r="E39" s="8">
        <v>318676.7913149222</v>
      </c>
      <c r="F39" s="8">
        <v>393920.90491043363</v>
      </c>
      <c r="G39" s="8">
        <v>411643.5381948957</v>
      </c>
      <c r="H39" s="8">
        <v>1732844.4650436966</v>
      </c>
      <c r="I39" s="8">
        <v>1795463.611717792</v>
      </c>
      <c r="J39" s="8">
        <v>1725697.0205119494</v>
      </c>
      <c r="K39" s="8">
        <v>959738.890715644</v>
      </c>
      <c r="L39" s="8">
        <v>1157055.6883242752</v>
      </c>
      <c r="M39" s="8">
        <v>876004.9926008952</v>
      </c>
      <c r="N39" s="8">
        <v>987877.4966239743</v>
      </c>
      <c r="O39" s="8">
        <v>1275966.4077225719</v>
      </c>
      <c r="P39" s="8">
        <v>1356914.1324886754</v>
      </c>
      <c r="Q39" s="8">
        <v>1178105.6196758235</v>
      </c>
      <c r="R39" s="8">
        <v>1052186.9030706196</v>
      </c>
      <c r="S39" s="8">
        <v>1236414.592900382</v>
      </c>
      <c r="T39" s="8">
        <v>1056902.6357738033</v>
      </c>
      <c r="U39" s="8">
        <v>1217441.7595587787</v>
      </c>
      <c r="V39" s="8">
        <v>1772090.170271128</v>
      </c>
      <c r="W39" s="8">
        <v>2453231.357930096</v>
      </c>
      <c r="X39" s="8">
        <v>2385667.3973304117</v>
      </c>
      <c r="Y39" s="8">
        <v>1992635.6293526841</v>
      </c>
      <c r="Z39" s="8">
        <v>1435969.8176881066</v>
      </c>
      <c r="AA39" s="8">
        <v>976559.7906062669</v>
      </c>
      <c r="AB39" s="8">
        <v>1004639.7463772136</v>
      </c>
      <c r="AC39" s="8">
        <v>903171.9015009628</v>
      </c>
      <c r="AD39" s="8">
        <v>714225.9033896961</v>
      </c>
      <c r="AE39" s="8">
        <v>784890.0224840441</v>
      </c>
      <c r="AF39" s="8">
        <v>829190.5168354271</v>
      </c>
      <c r="AG39" s="8">
        <v>696538.3696123771</v>
      </c>
      <c r="AH39" s="8">
        <v>729857.6541198214</v>
      </c>
      <c r="AI39" s="8">
        <v>700522.194038583</v>
      </c>
      <c r="AJ39" s="8">
        <v>728221.0776415959</v>
      </c>
      <c r="AK39" s="8">
        <v>874797.537916011</v>
      </c>
      <c r="AL39" s="8">
        <v>933987.529836943</v>
      </c>
      <c r="AM39" s="8">
        <v>1146535.546073441</v>
      </c>
      <c r="AN39" s="8">
        <v>1481800.7408432278</v>
      </c>
      <c r="AO39" s="8">
        <v>1475949.5491941443</v>
      </c>
      <c r="AP39" s="8">
        <v>1805690.2129099392</v>
      </c>
      <c r="AQ39" s="8">
        <v>1501444.9842367829</v>
      </c>
      <c r="AR39" s="8">
        <v>1269444.2683527125</v>
      </c>
      <c r="AS39" s="9">
        <v>1100598.1912952191</v>
      </c>
    </row>
    <row r="40" spans="1:45" ht="12.75">
      <c r="A40" s="1">
        <v>38</v>
      </c>
      <c r="B40" s="2" t="s">
        <v>47</v>
      </c>
      <c r="C40" s="7">
        <v>150678.6493378315</v>
      </c>
      <c r="D40" s="8">
        <v>135489.21085844096</v>
      </c>
      <c r="E40" s="8">
        <v>134328.93854385996</v>
      </c>
      <c r="F40" s="8">
        <v>88855.96292943435</v>
      </c>
      <c r="G40" s="8">
        <v>99578.47065699431</v>
      </c>
      <c r="H40" s="8">
        <v>136819.67426412847</v>
      </c>
      <c r="I40" s="8">
        <v>89226.67064376248</v>
      </c>
      <c r="J40" s="8">
        <v>69029.61006952336</v>
      </c>
      <c r="K40" s="8">
        <v>55751.95818230663</v>
      </c>
      <c r="L40" s="8">
        <v>55763.218208761784</v>
      </c>
      <c r="M40" s="8">
        <v>79909.58092547537</v>
      </c>
      <c r="N40" s="8">
        <v>91270.46185449258</v>
      </c>
      <c r="O40" s="8">
        <v>107606.07740508717</v>
      </c>
      <c r="P40" s="8">
        <v>90166.64516466782</v>
      </c>
      <c r="Q40" s="8">
        <v>63038.049008108275</v>
      </c>
      <c r="R40" s="8">
        <v>74916.50623468478</v>
      </c>
      <c r="S40" s="8">
        <v>91504.6159228652</v>
      </c>
      <c r="T40" s="8">
        <v>61085.75251793077</v>
      </c>
      <c r="U40" s="8">
        <v>86833.12946812926</v>
      </c>
      <c r="V40" s="8">
        <v>125285.65822755115</v>
      </c>
      <c r="W40" s="8">
        <v>155371.6424997401</v>
      </c>
      <c r="X40" s="8">
        <v>230022.1344147094</v>
      </c>
      <c r="Y40" s="8">
        <v>221085.38203428788</v>
      </c>
      <c r="Z40" s="8">
        <v>161895.33390064153</v>
      </c>
      <c r="AA40" s="8">
        <v>128924.04520643172</v>
      </c>
      <c r="AB40" s="8">
        <v>143799.11010894502</v>
      </c>
      <c r="AC40" s="8">
        <v>206565.5787099732</v>
      </c>
      <c r="AD40" s="8">
        <v>225578.02633619355</v>
      </c>
      <c r="AE40" s="8">
        <v>119211.43182018913</v>
      </c>
      <c r="AF40" s="8">
        <v>95408.68535938962</v>
      </c>
      <c r="AG40" s="8">
        <v>110764.14309342059</v>
      </c>
      <c r="AH40" s="8">
        <v>110327.77305900006</v>
      </c>
      <c r="AI40" s="8">
        <v>127319.00017553754</v>
      </c>
      <c r="AJ40" s="8">
        <v>79754.90972846368</v>
      </c>
      <c r="AK40" s="8">
        <v>93756.19363325051</v>
      </c>
      <c r="AL40" s="8">
        <v>125252.01401549132</v>
      </c>
      <c r="AM40" s="8">
        <v>152594.20825391344</v>
      </c>
      <c r="AN40" s="8">
        <v>200534.87791475214</v>
      </c>
      <c r="AO40" s="8">
        <v>250260.50175064846</v>
      </c>
      <c r="AP40" s="8">
        <v>140502.54810916906</v>
      </c>
      <c r="AQ40" s="8">
        <v>243205.00541406023</v>
      </c>
      <c r="AR40" s="8">
        <v>192901.0286953852</v>
      </c>
      <c r="AS40" s="9">
        <v>136752.81347805323</v>
      </c>
    </row>
    <row r="41" spans="1:45" ht="12.75">
      <c r="A41" s="1">
        <v>39</v>
      </c>
      <c r="B41" s="2" t="s">
        <v>48</v>
      </c>
      <c r="C41" s="7">
        <v>121783.54540136532</v>
      </c>
      <c r="D41" s="8">
        <v>112959.80157546465</v>
      </c>
      <c r="E41" s="8">
        <v>139836.83674101497</v>
      </c>
      <c r="F41" s="8">
        <v>174570.45820221474</v>
      </c>
      <c r="G41" s="8">
        <v>212731.91514121383</v>
      </c>
      <c r="H41" s="8">
        <v>88950.944872947</v>
      </c>
      <c r="I41" s="8">
        <v>77190.3808803687</v>
      </c>
      <c r="J41" s="8">
        <v>94098.17057983944</v>
      </c>
      <c r="K41" s="8">
        <v>102822.2524277718</v>
      </c>
      <c r="L41" s="8">
        <v>153103.47483909735</v>
      </c>
      <c r="M41" s="8">
        <v>198646.54678071052</v>
      </c>
      <c r="N41" s="8">
        <v>200451.70129107495</v>
      </c>
      <c r="O41" s="8">
        <v>195668.45868335804</v>
      </c>
      <c r="P41" s="8">
        <v>223304.86950621774</v>
      </c>
      <c r="Q41" s="8">
        <v>210992.39705896605</v>
      </c>
      <c r="R41" s="8">
        <v>299154.13296731457</v>
      </c>
      <c r="S41" s="8">
        <v>252705.1279184311</v>
      </c>
      <c r="T41" s="8">
        <v>241448.30980204555</v>
      </c>
      <c r="U41" s="8">
        <v>316846.9362788852</v>
      </c>
      <c r="V41" s="8">
        <v>342050.7574868438</v>
      </c>
      <c r="W41" s="8">
        <v>404525.57219452097</v>
      </c>
      <c r="X41" s="8">
        <v>538722.0816995667</v>
      </c>
      <c r="Y41" s="8">
        <v>443668.3071818861</v>
      </c>
      <c r="Z41" s="8">
        <v>390147.86959705036</v>
      </c>
      <c r="AA41" s="8">
        <v>367599.92878409976</v>
      </c>
      <c r="AB41" s="8">
        <v>453644.058055894</v>
      </c>
      <c r="AC41" s="8">
        <v>442867.1216823346</v>
      </c>
      <c r="AD41" s="8">
        <v>381390.7980973401</v>
      </c>
      <c r="AE41" s="8">
        <v>322072.5374766017</v>
      </c>
      <c r="AF41" s="8">
        <v>271890.60317150434</v>
      </c>
      <c r="AG41" s="8">
        <v>268233.77416714025</v>
      </c>
      <c r="AH41" s="8">
        <v>330801.0694541999</v>
      </c>
      <c r="AI41" s="8">
        <v>290283.5236529516</v>
      </c>
      <c r="AJ41" s="8">
        <v>161133.73017573796</v>
      </c>
      <c r="AK41" s="8">
        <v>216396.82464239813</v>
      </c>
      <c r="AL41" s="8">
        <v>263012.69231185643</v>
      </c>
      <c r="AM41" s="8">
        <v>294202.6387957929</v>
      </c>
      <c r="AN41" s="8">
        <v>300994.82640077575</v>
      </c>
      <c r="AO41" s="8">
        <v>318633.15706277</v>
      </c>
      <c r="AP41" s="8">
        <v>284772.6047244242</v>
      </c>
      <c r="AQ41" s="8">
        <v>219964.49085013452</v>
      </c>
      <c r="AR41" s="8">
        <v>236339.44386292153</v>
      </c>
      <c r="AS41" s="9">
        <v>233459.17165831834</v>
      </c>
    </row>
    <row r="42" spans="1:45" ht="12.75">
      <c r="A42" s="1">
        <v>40</v>
      </c>
      <c r="B42" s="2" t="s">
        <v>49</v>
      </c>
      <c r="C42" s="7">
        <v>220791.5089700567</v>
      </c>
      <c r="D42" s="8">
        <v>306887.40535919793</v>
      </c>
      <c r="E42" s="8">
        <v>208110.79436001478</v>
      </c>
      <c r="F42" s="8">
        <v>265574.80864340626</v>
      </c>
      <c r="G42" s="8">
        <v>251416.09683554465</v>
      </c>
      <c r="H42" s="8">
        <v>233054.49036880434</v>
      </c>
      <c r="I42" s="8">
        <v>179507.49236415542</v>
      </c>
      <c r="J42" s="8">
        <v>149479.79801337977</v>
      </c>
      <c r="K42" s="8">
        <v>125542.4836514685</v>
      </c>
      <c r="L42" s="8">
        <v>138335.78902532824</v>
      </c>
      <c r="M42" s="8">
        <v>117282.47963411732</v>
      </c>
      <c r="N42" s="8">
        <v>128582.93269586691</v>
      </c>
      <c r="O42" s="8">
        <v>171578.05397206757</v>
      </c>
      <c r="P42" s="8">
        <v>217631.8037722967</v>
      </c>
      <c r="Q42" s="8">
        <v>271364.14855413523</v>
      </c>
      <c r="R42" s="8">
        <v>236013.01850354162</v>
      </c>
      <c r="S42" s="8">
        <v>206561.36252228127</v>
      </c>
      <c r="T42" s="8">
        <v>226751.67109239407</v>
      </c>
      <c r="U42" s="8">
        <v>245766.2473796553</v>
      </c>
      <c r="V42" s="8">
        <v>241721.3512682713</v>
      </c>
      <c r="W42" s="8">
        <v>332511.64442710095</v>
      </c>
      <c r="X42" s="8">
        <v>383113.93935220724</v>
      </c>
      <c r="Y42" s="8">
        <v>437858.04550772626</v>
      </c>
      <c r="Z42" s="8">
        <v>386669.19462181185</v>
      </c>
      <c r="AA42" s="8">
        <v>271364.5201742101</v>
      </c>
      <c r="AB42" s="8">
        <v>250921.2798891898</v>
      </c>
      <c r="AC42" s="8">
        <v>281955.8673995203</v>
      </c>
      <c r="AD42" s="8">
        <v>351828.04617927043</v>
      </c>
      <c r="AE42" s="8">
        <v>240534.545839387</v>
      </c>
      <c r="AF42" s="8">
        <v>222386.48370656924</v>
      </c>
      <c r="AG42" s="8">
        <v>209646.32704349572</v>
      </c>
      <c r="AH42" s="8">
        <v>228151.11506854542</v>
      </c>
      <c r="AI42" s="8">
        <v>191766.8827721867</v>
      </c>
      <c r="AJ42" s="8">
        <v>195714.70788375218</v>
      </c>
      <c r="AK42" s="8">
        <v>210729.29437655155</v>
      </c>
      <c r="AL42" s="8">
        <v>217091.08208548024</v>
      </c>
      <c r="AM42" s="8">
        <v>261263.67907394684</v>
      </c>
      <c r="AN42" s="8">
        <v>364641.4507242593</v>
      </c>
      <c r="AO42" s="8">
        <v>287177.6243251262</v>
      </c>
      <c r="AP42" s="8">
        <v>254312.11389106215</v>
      </c>
      <c r="AQ42" s="8">
        <v>216303.49747813027</v>
      </c>
      <c r="AR42" s="8">
        <v>169974.66891374698</v>
      </c>
      <c r="AS42" s="9">
        <v>256331.90052668576</v>
      </c>
    </row>
    <row r="43" spans="1:45" ht="12.75">
      <c r="A43" s="1">
        <v>41</v>
      </c>
      <c r="B43" s="2" t="s">
        <v>50</v>
      </c>
      <c r="C43" s="7">
        <v>243014.70689555092</v>
      </c>
      <c r="D43" s="8">
        <v>440680.38973063335</v>
      </c>
      <c r="E43" s="8">
        <v>224905.01197809802</v>
      </c>
      <c r="F43" s="8">
        <v>334660.3611934862</v>
      </c>
      <c r="G43" s="8">
        <v>288316.05977903004</v>
      </c>
      <c r="H43" s="8">
        <v>215335.4709186783</v>
      </c>
      <c r="I43" s="8">
        <v>167418.05325427122</v>
      </c>
      <c r="J43" s="8">
        <v>148404.50977390897</v>
      </c>
      <c r="K43" s="8">
        <v>131624.8343197324</v>
      </c>
      <c r="L43" s="8">
        <v>138903.4625548795</v>
      </c>
      <c r="M43" s="8">
        <v>133690.90364596882</v>
      </c>
      <c r="N43" s="8">
        <v>130528.5763372136</v>
      </c>
      <c r="O43" s="8">
        <v>157233.07107909542</v>
      </c>
      <c r="P43" s="8">
        <v>174933.5615619727</v>
      </c>
      <c r="Q43" s="8">
        <v>234242.66596612998</v>
      </c>
      <c r="R43" s="8">
        <v>382249.0627350733</v>
      </c>
      <c r="S43" s="8">
        <v>394802.15704288374</v>
      </c>
      <c r="T43" s="8">
        <v>385767.7394097395</v>
      </c>
      <c r="U43" s="8">
        <v>501027.2247899033</v>
      </c>
      <c r="V43" s="8">
        <v>626768.452967938</v>
      </c>
      <c r="W43" s="8">
        <v>663302.2530576678</v>
      </c>
      <c r="X43" s="8">
        <v>815193.1699834237</v>
      </c>
      <c r="Y43" s="8">
        <v>810988.3935116645</v>
      </c>
      <c r="Z43" s="8">
        <v>571558.6350259004</v>
      </c>
      <c r="AA43" s="8">
        <v>451733.3395707655</v>
      </c>
      <c r="AB43" s="8">
        <v>487532.06042256753</v>
      </c>
      <c r="AC43" s="8">
        <v>581728.3803572473</v>
      </c>
      <c r="AD43" s="8">
        <v>593439.3864208239</v>
      </c>
      <c r="AE43" s="8">
        <v>507341.0146187457</v>
      </c>
      <c r="AF43" s="8">
        <v>423971.1632250556</v>
      </c>
      <c r="AG43" s="8">
        <v>432758.68724408856</v>
      </c>
      <c r="AH43" s="8">
        <v>443138.1238872637</v>
      </c>
      <c r="AI43" s="8">
        <v>417185.0148622665</v>
      </c>
      <c r="AJ43" s="8">
        <v>411285.2884195372</v>
      </c>
      <c r="AK43" s="8">
        <v>467580.22211451625</v>
      </c>
      <c r="AL43" s="8">
        <v>432298.4232542377</v>
      </c>
      <c r="AM43" s="8">
        <v>517218.20005280955</v>
      </c>
      <c r="AN43" s="8">
        <v>563462.42197249</v>
      </c>
      <c r="AO43" s="8">
        <v>522326.82982993615</v>
      </c>
      <c r="AP43" s="8">
        <v>436324.51222581806</v>
      </c>
      <c r="AQ43" s="8">
        <v>356673.3070634953</v>
      </c>
      <c r="AR43" s="8">
        <v>353207.6775064404</v>
      </c>
      <c r="AS43" s="9">
        <v>388296.9150892753</v>
      </c>
    </row>
    <row r="44" spans="1:45" ht="12.75">
      <c r="A44" s="1">
        <v>42</v>
      </c>
      <c r="B44" s="2" t="s">
        <v>51</v>
      </c>
      <c r="C44" s="7">
        <v>251609.7016306856</v>
      </c>
      <c r="D44" s="8">
        <v>261514.32599308304</v>
      </c>
      <c r="E44" s="8">
        <v>172705.2695029257</v>
      </c>
      <c r="F44" s="8">
        <v>200111.16168504398</v>
      </c>
      <c r="G44" s="8">
        <v>229954.69497663397</v>
      </c>
      <c r="H44" s="8">
        <v>185242.4503723081</v>
      </c>
      <c r="I44" s="8">
        <v>160416.77845662777</v>
      </c>
      <c r="J44" s="8">
        <v>207566.26707158124</v>
      </c>
      <c r="K44" s="8">
        <v>225245.56929752242</v>
      </c>
      <c r="L44" s="8">
        <v>252206.49405471483</v>
      </c>
      <c r="M44" s="8">
        <v>285185.05952786637</v>
      </c>
      <c r="N44" s="8">
        <v>350840.9238779636</v>
      </c>
      <c r="O44" s="8">
        <v>399107.8290934046</v>
      </c>
      <c r="P44" s="8">
        <v>414349.91662896966</v>
      </c>
      <c r="Q44" s="8">
        <v>452318.1485272244</v>
      </c>
      <c r="R44" s="8">
        <v>624548.3294241077</v>
      </c>
      <c r="S44" s="8">
        <v>619650.4595381587</v>
      </c>
      <c r="T44" s="8">
        <v>489203.70194152405</v>
      </c>
      <c r="U44" s="8">
        <v>649873.9284156122</v>
      </c>
      <c r="V44" s="8">
        <v>761280.2953194809</v>
      </c>
      <c r="W44" s="8">
        <v>975518.0800974295</v>
      </c>
      <c r="X44" s="8">
        <v>1195019.794257062</v>
      </c>
      <c r="Y44" s="8">
        <v>1038544.855654187</v>
      </c>
      <c r="Z44" s="8">
        <v>840443.59960199</v>
      </c>
      <c r="AA44" s="8">
        <v>695179.6929465714</v>
      </c>
      <c r="AB44" s="8">
        <v>725090.2246892117</v>
      </c>
      <c r="AC44" s="8">
        <v>826415.4590752006</v>
      </c>
      <c r="AD44" s="8">
        <v>860580.103000916</v>
      </c>
      <c r="AE44" s="8">
        <v>937562.5042224921</v>
      </c>
      <c r="AF44" s="8">
        <v>794826.2448619045</v>
      </c>
      <c r="AG44" s="8">
        <v>783263.007396096</v>
      </c>
      <c r="AH44" s="8">
        <v>843961.2786270604</v>
      </c>
      <c r="AI44" s="8">
        <v>692295.3432494056</v>
      </c>
      <c r="AJ44" s="8">
        <v>668991.2304435073</v>
      </c>
      <c r="AK44" s="8">
        <v>777086.2376835727</v>
      </c>
      <c r="AL44" s="8">
        <v>943518.4070467121</v>
      </c>
      <c r="AM44" s="8">
        <v>1256090.3684051628</v>
      </c>
      <c r="AN44" s="8">
        <v>1353265.3266428695</v>
      </c>
      <c r="AO44" s="8">
        <v>1249780.3116462003</v>
      </c>
      <c r="AP44" s="8">
        <v>971664.0496475105</v>
      </c>
      <c r="AQ44" s="8">
        <v>796129.9452259801</v>
      </c>
      <c r="AR44" s="8">
        <v>834515.4152149969</v>
      </c>
      <c r="AS44" s="9">
        <v>976313.858254497</v>
      </c>
    </row>
    <row r="45" spans="1:45" ht="12.75">
      <c r="A45" s="1">
        <v>43</v>
      </c>
      <c r="B45" s="2" t="s">
        <v>52</v>
      </c>
      <c r="C45" s="7">
        <v>380309.53009280463</v>
      </c>
      <c r="D45" s="8">
        <v>316424.29542818875</v>
      </c>
      <c r="E45" s="8">
        <v>228765.14050782847</v>
      </c>
      <c r="F45" s="8">
        <v>331286.87869383785</v>
      </c>
      <c r="G45" s="8">
        <v>318592.4111578861</v>
      </c>
      <c r="H45" s="8">
        <v>277343.6365589194</v>
      </c>
      <c r="I45" s="8">
        <v>246152.0627903521</v>
      </c>
      <c r="J45" s="8">
        <v>249845.15180742435</v>
      </c>
      <c r="K45" s="8">
        <v>262341.7308459834</v>
      </c>
      <c r="L45" s="8">
        <v>317731.01479614776</v>
      </c>
      <c r="M45" s="8">
        <v>437201.69169165887</v>
      </c>
      <c r="N45" s="8">
        <v>491202.1489087989</v>
      </c>
      <c r="O45" s="8">
        <v>563088.6999757298</v>
      </c>
      <c r="P45" s="8">
        <v>566479.6606654827</v>
      </c>
      <c r="Q45" s="8">
        <v>614258.0630143092</v>
      </c>
      <c r="R45" s="8">
        <v>844233.3836869098</v>
      </c>
      <c r="S45" s="8">
        <v>722623.1539482871</v>
      </c>
      <c r="T45" s="8">
        <v>551594.8285771473</v>
      </c>
      <c r="U45" s="8">
        <v>640112.4092049721</v>
      </c>
      <c r="V45" s="8">
        <v>818694.1384741314</v>
      </c>
      <c r="W45" s="8">
        <v>1057006.6094497633</v>
      </c>
      <c r="X45" s="8">
        <v>1289310.4397259622</v>
      </c>
      <c r="Y45" s="8">
        <v>1193473.6904094971</v>
      </c>
      <c r="Z45" s="8">
        <v>762888.7125107271</v>
      </c>
      <c r="AA45" s="8">
        <v>665885.8340022936</v>
      </c>
      <c r="AB45" s="8">
        <v>782469.9337863254</v>
      </c>
      <c r="AC45" s="8">
        <v>1065611.2673010274</v>
      </c>
      <c r="AD45" s="8">
        <v>994950.8572579308</v>
      </c>
      <c r="AE45" s="8">
        <v>979183.5388458343</v>
      </c>
      <c r="AF45" s="8">
        <v>746772.6973997937</v>
      </c>
      <c r="AG45" s="8">
        <v>879860.3049318028</v>
      </c>
      <c r="AH45" s="8">
        <v>841850.7106115611</v>
      </c>
      <c r="AI45" s="8">
        <v>659394.8646088864</v>
      </c>
      <c r="AJ45" s="8">
        <v>698542.8171609845</v>
      </c>
      <c r="AK45" s="8">
        <v>933983.8772030455</v>
      </c>
      <c r="AL45" s="8">
        <v>945687.1410585039</v>
      </c>
      <c r="AM45" s="8">
        <v>1153946.220549603</v>
      </c>
      <c r="AN45" s="8">
        <v>1667109.679826688</v>
      </c>
      <c r="AO45" s="8">
        <v>1377178.1838885918</v>
      </c>
      <c r="AP45" s="8">
        <v>961464.1885572807</v>
      </c>
      <c r="AQ45" s="8">
        <v>802624.099353625</v>
      </c>
      <c r="AR45" s="8">
        <v>933710.3055213505</v>
      </c>
      <c r="AS45" s="9">
        <v>924148.6989539092</v>
      </c>
    </row>
    <row r="46" spans="1:45" ht="12.75">
      <c r="A46" s="1">
        <v>44</v>
      </c>
      <c r="B46" s="2" t="s">
        <v>53</v>
      </c>
      <c r="C46" s="7">
        <v>164552.06434459283</v>
      </c>
      <c r="D46" s="8">
        <v>141427.15584848792</v>
      </c>
      <c r="E46" s="8">
        <v>138756.85879448318</v>
      </c>
      <c r="F46" s="8">
        <v>185568.2295791892</v>
      </c>
      <c r="G46" s="8">
        <v>237527.87607992743</v>
      </c>
      <c r="H46" s="8">
        <v>127535.80788518891</v>
      </c>
      <c r="I46" s="8">
        <v>96557.83402347784</v>
      </c>
      <c r="J46" s="8">
        <v>126179.68813509689</v>
      </c>
      <c r="K46" s="8">
        <v>125506.4443846101</v>
      </c>
      <c r="L46" s="8">
        <v>157771.25098721124</v>
      </c>
      <c r="M46" s="8">
        <v>214483.0386077624</v>
      </c>
      <c r="N46" s="8">
        <v>195241.51100285648</v>
      </c>
      <c r="O46" s="8">
        <v>205554.18539144192</v>
      </c>
      <c r="P46" s="8">
        <v>151981.6580490957</v>
      </c>
      <c r="Q46" s="8">
        <v>195779.67193089172</v>
      </c>
      <c r="R46" s="8">
        <v>160795.24303981074</v>
      </c>
      <c r="S46" s="8">
        <v>153391.72558314787</v>
      </c>
      <c r="T46" s="8">
        <v>140490.39505174226</v>
      </c>
      <c r="U46" s="8">
        <v>234762.48214454352</v>
      </c>
      <c r="V46" s="8">
        <v>386794.3534655442</v>
      </c>
      <c r="W46" s="8">
        <v>578421.2590380539</v>
      </c>
      <c r="X46" s="8">
        <v>634322.2622500162</v>
      </c>
      <c r="Y46" s="8">
        <v>517421.1581528951</v>
      </c>
      <c r="Z46" s="8">
        <v>349455.6032378955</v>
      </c>
      <c r="AA46" s="8">
        <v>309230.7115777728</v>
      </c>
      <c r="AB46" s="8">
        <v>368125.0357567993</v>
      </c>
      <c r="AC46" s="8">
        <v>428554.73314293555</v>
      </c>
      <c r="AD46" s="8">
        <v>474333.40701438795</v>
      </c>
      <c r="AE46" s="8">
        <v>455946.03210087586</v>
      </c>
      <c r="AF46" s="8">
        <v>378688.34416796616</v>
      </c>
      <c r="AG46" s="8">
        <v>397629.38999205246</v>
      </c>
      <c r="AH46" s="8">
        <v>384347.78788478917</v>
      </c>
      <c r="AI46" s="8">
        <v>294757.90797081543</v>
      </c>
      <c r="AJ46" s="8">
        <v>299904.10248946975</v>
      </c>
      <c r="AK46" s="8">
        <v>342946.7366829606</v>
      </c>
      <c r="AL46" s="8">
        <v>445099.67009887786</v>
      </c>
      <c r="AM46" s="8">
        <v>497878.9453859672</v>
      </c>
      <c r="AN46" s="8">
        <v>469470.5240593789</v>
      </c>
      <c r="AO46" s="8">
        <v>510014.94327907974</v>
      </c>
      <c r="AP46" s="8">
        <v>344130.7990367788</v>
      </c>
      <c r="AQ46" s="8">
        <v>273388.2223763171</v>
      </c>
      <c r="AR46" s="8">
        <v>241165.2941937522</v>
      </c>
      <c r="AS46" s="9">
        <v>309048.9576119994</v>
      </c>
    </row>
    <row r="47" spans="1:45" ht="12.75">
      <c r="A47" s="1">
        <v>45</v>
      </c>
      <c r="B47" s="2" t="s">
        <v>54</v>
      </c>
      <c r="C47" s="7">
        <v>71816.06207208688</v>
      </c>
      <c r="D47" s="8">
        <v>75043.4324894058</v>
      </c>
      <c r="E47" s="8">
        <v>59626.80097593074</v>
      </c>
      <c r="F47" s="8">
        <v>69050.18503262807</v>
      </c>
      <c r="G47" s="8">
        <v>68195.40142306505</v>
      </c>
      <c r="H47" s="8">
        <v>29747.81261546706</v>
      </c>
      <c r="I47" s="8">
        <v>38464.977072380585</v>
      </c>
      <c r="J47" s="8">
        <v>42453.04835540123</v>
      </c>
      <c r="K47" s="8">
        <v>67377.04373360252</v>
      </c>
      <c r="L47" s="8">
        <v>72677.33950634232</v>
      </c>
      <c r="M47" s="8">
        <v>102046.60858728645</v>
      </c>
      <c r="N47" s="8">
        <v>95782.24751704992</v>
      </c>
      <c r="O47" s="8">
        <v>101025.21366334235</v>
      </c>
      <c r="P47" s="8">
        <v>123241.43958092915</v>
      </c>
      <c r="Q47" s="8">
        <v>113336.63268667432</v>
      </c>
      <c r="R47" s="8">
        <v>157120.893911503</v>
      </c>
      <c r="S47" s="8">
        <v>108185.85268210029</v>
      </c>
      <c r="T47" s="8">
        <v>106941.24891446697</v>
      </c>
      <c r="U47" s="8">
        <v>134469.14685110116</v>
      </c>
      <c r="V47" s="8">
        <v>155198.45054041204</v>
      </c>
      <c r="W47" s="8">
        <v>249719.30121778682</v>
      </c>
      <c r="X47" s="8">
        <v>286894.2296546695</v>
      </c>
      <c r="Y47" s="8">
        <v>283915.8767159964</v>
      </c>
      <c r="Z47" s="8">
        <v>188765.13123887486</v>
      </c>
      <c r="AA47" s="8">
        <v>156641.73943473812</v>
      </c>
      <c r="AB47" s="8">
        <v>173427.02752729924</v>
      </c>
      <c r="AC47" s="8">
        <v>181413.7429868506</v>
      </c>
      <c r="AD47" s="8">
        <v>216193.35679154177</v>
      </c>
      <c r="AE47" s="8">
        <v>230097.34211831065</v>
      </c>
      <c r="AF47" s="8">
        <v>216377.67055176196</v>
      </c>
      <c r="AG47" s="8">
        <v>187099.35115521407</v>
      </c>
      <c r="AH47" s="8">
        <v>176411.90525851856</v>
      </c>
      <c r="AI47" s="8">
        <v>173108.1507697044</v>
      </c>
      <c r="AJ47" s="8">
        <v>102109.90100831886</v>
      </c>
      <c r="AK47" s="8">
        <v>100721.21416878226</v>
      </c>
      <c r="AL47" s="8">
        <v>216460.59688818105</v>
      </c>
      <c r="AM47" s="8">
        <v>187224.4543177579</v>
      </c>
      <c r="AN47" s="8">
        <v>196528.843370985</v>
      </c>
      <c r="AO47" s="8">
        <v>94318.44177570078</v>
      </c>
      <c r="AP47" s="8">
        <v>93106.90670817217</v>
      </c>
      <c r="AQ47" s="8">
        <v>91885.44010258249</v>
      </c>
      <c r="AR47" s="8">
        <v>83939.91960412262</v>
      </c>
      <c r="AS47" s="9">
        <v>102276.91719868734</v>
      </c>
    </row>
    <row r="48" spans="1:45" ht="12.75">
      <c r="A48" s="1">
        <v>46</v>
      </c>
      <c r="B48" s="2" t="s">
        <v>55</v>
      </c>
      <c r="C48" s="7">
        <v>127735.99901801164</v>
      </c>
      <c r="D48" s="8">
        <v>113301.69607559638</v>
      </c>
      <c r="E48" s="8">
        <v>119700.60397409237</v>
      </c>
      <c r="F48" s="8">
        <v>163502.28688917673</v>
      </c>
      <c r="G48" s="8">
        <v>168288.36866768886</v>
      </c>
      <c r="H48" s="8">
        <v>98725.82402531151</v>
      </c>
      <c r="I48" s="8">
        <v>89406.54466555767</v>
      </c>
      <c r="J48" s="8">
        <v>96930.08964227018</v>
      </c>
      <c r="K48" s="8">
        <v>111717.33911055303</v>
      </c>
      <c r="L48" s="8">
        <v>143015.44561834252</v>
      </c>
      <c r="M48" s="8">
        <v>123751.49057535305</v>
      </c>
      <c r="N48" s="8">
        <v>178939.59203880257</v>
      </c>
      <c r="O48" s="8">
        <v>202968.67455936904</v>
      </c>
      <c r="P48" s="8">
        <v>247641.80088361586</v>
      </c>
      <c r="Q48" s="8">
        <v>417805.89214922185</v>
      </c>
      <c r="R48" s="8">
        <v>647772.6103475153</v>
      </c>
      <c r="S48" s="8">
        <v>622100.9032082628</v>
      </c>
      <c r="T48" s="8">
        <v>568592.2214124781</v>
      </c>
      <c r="U48" s="8">
        <v>640741.4548693028</v>
      </c>
      <c r="V48" s="8">
        <v>751356.1141174486</v>
      </c>
      <c r="W48" s="8">
        <v>822523.1082001183</v>
      </c>
      <c r="X48" s="8">
        <v>1032878.0781733919</v>
      </c>
      <c r="Y48" s="8">
        <v>885345.8874270859</v>
      </c>
      <c r="Z48" s="8">
        <v>615076.350535035</v>
      </c>
      <c r="AA48" s="8">
        <v>501668.2670519428</v>
      </c>
      <c r="AB48" s="8">
        <v>589559.5499636044</v>
      </c>
      <c r="AC48" s="8">
        <v>606244.2830889752</v>
      </c>
      <c r="AD48" s="8">
        <v>670433.9795017843</v>
      </c>
      <c r="AE48" s="8">
        <v>634496.7952387845</v>
      </c>
      <c r="AF48" s="8">
        <v>559325.2553900207</v>
      </c>
      <c r="AG48" s="8">
        <v>608264.9527201455</v>
      </c>
      <c r="AH48" s="8">
        <v>541216.7349779912</v>
      </c>
      <c r="AI48" s="8">
        <v>426541.8721218177</v>
      </c>
      <c r="AJ48" s="8">
        <v>451830.13025623054</v>
      </c>
      <c r="AK48" s="8">
        <v>386214.34344343556</v>
      </c>
      <c r="AL48" s="8">
        <v>434974.65321845067</v>
      </c>
      <c r="AM48" s="8">
        <v>416938.83601600234</v>
      </c>
      <c r="AN48" s="8">
        <v>496774.0526074381</v>
      </c>
      <c r="AO48" s="8">
        <v>530831.8345212234</v>
      </c>
      <c r="AP48" s="8">
        <v>487197.62276343175</v>
      </c>
      <c r="AQ48" s="8">
        <v>404109.5824692897</v>
      </c>
      <c r="AR48" s="8">
        <v>379873.0721866663</v>
      </c>
      <c r="AS48" s="9">
        <v>434320.76493333105</v>
      </c>
    </row>
    <row r="49" spans="1:45" ht="12.75">
      <c r="A49" s="1">
        <v>47</v>
      </c>
      <c r="B49" s="2" t="s">
        <v>56</v>
      </c>
      <c r="C49" s="7">
        <v>204966.51503301715</v>
      </c>
      <c r="D49" s="8">
        <v>145291.68279148298</v>
      </c>
      <c r="E49" s="8">
        <v>157612.2288056398</v>
      </c>
      <c r="F49" s="8">
        <v>219764.12949290543</v>
      </c>
      <c r="G49" s="8">
        <v>193326.98936796357</v>
      </c>
      <c r="H49" s="8">
        <v>140585.94286120936</v>
      </c>
      <c r="I49" s="8">
        <v>225108.07249416527</v>
      </c>
      <c r="J49" s="8">
        <v>240355.27232704154</v>
      </c>
      <c r="K49" s="8">
        <v>231156.89490872851</v>
      </c>
      <c r="L49" s="8">
        <v>252422.37912664725</v>
      </c>
      <c r="M49" s="8">
        <v>313656.8211191478</v>
      </c>
      <c r="N49" s="8">
        <v>393468.1854228932</v>
      </c>
      <c r="O49" s="8">
        <v>384413.16287097475</v>
      </c>
      <c r="P49" s="8">
        <v>389843.47801650653</v>
      </c>
      <c r="Q49" s="8">
        <v>516864.80960210034</v>
      </c>
      <c r="R49" s="8">
        <v>644485.0683252559</v>
      </c>
      <c r="S49" s="8">
        <v>890875.3547605799</v>
      </c>
      <c r="T49" s="8">
        <v>548936.331210976</v>
      </c>
      <c r="U49" s="8">
        <v>617715.8868597432</v>
      </c>
      <c r="V49" s="8">
        <v>772612.3133575575</v>
      </c>
      <c r="W49" s="8">
        <v>1069156.087650175</v>
      </c>
      <c r="X49" s="8">
        <v>1369321.661879246</v>
      </c>
      <c r="Y49" s="8">
        <v>1160207.9057541494</v>
      </c>
      <c r="Z49" s="8">
        <v>987991.7048528075</v>
      </c>
      <c r="AA49" s="8">
        <v>858769.0097495812</v>
      </c>
      <c r="AB49" s="8">
        <v>860919.7925673455</v>
      </c>
      <c r="AC49" s="8">
        <v>898306.4818479606</v>
      </c>
      <c r="AD49" s="8">
        <v>1048708.8533359664</v>
      </c>
      <c r="AE49" s="8">
        <v>1079985.056014777</v>
      </c>
      <c r="AF49" s="8">
        <v>888819.9545179717</v>
      </c>
      <c r="AG49" s="8">
        <v>905835.443499707</v>
      </c>
      <c r="AH49" s="8">
        <v>743921.6457694661</v>
      </c>
      <c r="AI49" s="8">
        <v>519698.0034630032</v>
      </c>
      <c r="AJ49" s="8">
        <v>401242.10292511486</v>
      </c>
      <c r="AK49" s="8">
        <v>705471.8442870546</v>
      </c>
      <c r="AL49" s="8">
        <v>836077.2947173619</v>
      </c>
      <c r="AM49" s="8">
        <v>794095.0808637149</v>
      </c>
      <c r="AN49" s="8">
        <v>632297.9177836942</v>
      </c>
      <c r="AO49" s="8">
        <v>589261.0429106775</v>
      </c>
      <c r="AP49" s="8">
        <v>477616.6002609017</v>
      </c>
      <c r="AQ49" s="8">
        <v>477267.44985965546</v>
      </c>
      <c r="AR49" s="8">
        <v>425812.17112658435</v>
      </c>
      <c r="AS49" s="9">
        <v>490573.25691286096</v>
      </c>
    </row>
    <row r="50" spans="1:45" ht="12.75">
      <c r="A50" s="1">
        <v>48</v>
      </c>
      <c r="B50" s="2" t="s">
        <v>57</v>
      </c>
      <c r="C50" s="7">
        <v>84450.94744117824</v>
      </c>
      <c r="D50" s="8">
        <v>87464.06606562539</v>
      </c>
      <c r="E50" s="8">
        <v>61911.95475180442</v>
      </c>
      <c r="F50" s="8">
        <v>85561.90766201259</v>
      </c>
      <c r="G50" s="8">
        <v>82505.43439992152</v>
      </c>
      <c r="H50" s="8">
        <v>77186.80463911792</v>
      </c>
      <c r="I50" s="8">
        <v>80945.30533392522</v>
      </c>
      <c r="J50" s="8">
        <v>79701.3565381077</v>
      </c>
      <c r="K50" s="8">
        <v>68105.66374596076</v>
      </c>
      <c r="L50" s="8">
        <v>84925.53789842819</v>
      </c>
      <c r="M50" s="8">
        <v>95623.83569596482</v>
      </c>
      <c r="N50" s="8">
        <v>115407.08123948722</v>
      </c>
      <c r="O50" s="8">
        <v>143180.90158214886</v>
      </c>
      <c r="P50" s="8">
        <v>204045.0052503075</v>
      </c>
      <c r="Q50" s="8">
        <v>277783.5354343058</v>
      </c>
      <c r="R50" s="8">
        <v>370212.912698423</v>
      </c>
      <c r="S50" s="8">
        <v>349857.83536517894</v>
      </c>
      <c r="T50" s="8">
        <v>308257.00035079534</v>
      </c>
      <c r="U50" s="8">
        <v>316627.2501888452</v>
      </c>
      <c r="V50" s="8">
        <v>355721.06966721505</v>
      </c>
      <c r="W50" s="8">
        <v>435749.10838211403</v>
      </c>
      <c r="X50" s="8">
        <v>452897.6857045</v>
      </c>
      <c r="Y50" s="8">
        <v>367028.247786225</v>
      </c>
      <c r="Z50" s="8">
        <v>367338.5992747298</v>
      </c>
      <c r="AA50" s="8">
        <v>348586.59138131957</v>
      </c>
      <c r="AB50" s="8">
        <v>374334.71620190865</v>
      </c>
      <c r="AC50" s="8">
        <v>436355.8266490087</v>
      </c>
      <c r="AD50" s="8">
        <v>437825.24453935865</v>
      </c>
      <c r="AE50" s="8">
        <v>486434.5517863224</v>
      </c>
      <c r="AF50" s="8">
        <v>462741.5920756168</v>
      </c>
      <c r="AG50" s="8">
        <v>573606.9227919705</v>
      </c>
      <c r="AH50" s="8">
        <v>604869.7976039395</v>
      </c>
      <c r="AI50" s="8">
        <v>462461.3370493501</v>
      </c>
      <c r="AJ50" s="8">
        <v>318966.03713316255</v>
      </c>
      <c r="AK50" s="8">
        <v>333303.01560026366</v>
      </c>
      <c r="AL50" s="8">
        <v>492814.84312106814</v>
      </c>
      <c r="AM50" s="8">
        <v>494010.0668254305</v>
      </c>
      <c r="AN50" s="8">
        <v>478598.48562786524</v>
      </c>
      <c r="AO50" s="8">
        <v>459386.8170472391</v>
      </c>
      <c r="AP50" s="8">
        <v>402016.8545056522</v>
      </c>
      <c r="AQ50" s="8">
        <v>453476.9863693039</v>
      </c>
      <c r="AR50" s="8">
        <v>346499.1073098672</v>
      </c>
      <c r="AS50" s="9">
        <v>426600.7400438518</v>
      </c>
    </row>
    <row r="51" spans="1:45" ht="12.75">
      <c r="A51" s="1">
        <v>49</v>
      </c>
      <c r="B51" s="2" t="s">
        <v>58</v>
      </c>
      <c r="C51" s="7">
        <v>195642.10070327937</v>
      </c>
      <c r="D51" s="8">
        <v>149026.56446483659</v>
      </c>
      <c r="E51" s="8">
        <v>133541.2688623418</v>
      </c>
      <c r="F51" s="8">
        <v>218943.97677125945</v>
      </c>
      <c r="G51" s="8">
        <v>171502.8663253293</v>
      </c>
      <c r="H51" s="8">
        <v>104718.93309443413</v>
      </c>
      <c r="I51" s="8">
        <v>185731.59540252417</v>
      </c>
      <c r="J51" s="8">
        <v>165728.63233629722</v>
      </c>
      <c r="K51" s="8">
        <v>150233.33549340893</v>
      </c>
      <c r="L51" s="8">
        <v>186676.83310205577</v>
      </c>
      <c r="M51" s="8">
        <v>257074.034940039</v>
      </c>
      <c r="N51" s="8">
        <v>345169.98512861197</v>
      </c>
      <c r="O51" s="8">
        <v>416713.882199534</v>
      </c>
      <c r="P51" s="8">
        <v>434259.83805794996</v>
      </c>
      <c r="Q51" s="8">
        <v>679203.2500093175</v>
      </c>
      <c r="R51" s="8">
        <v>228636.83550878835</v>
      </c>
      <c r="S51" s="8">
        <v>159231.85843243115</v>
      </c>
      <c r="T51" s="8">
        <v>148726.0832484155</v>
      </c>
      <c r="U51" s="8">
        <v>186681.56197537412</v>
      </c>
      <c r="V51" s="8">
        <v>216078.64421563587</v>
      </c>
      <c r="W51" s="8">
        <v>207652.22195868462</v>
      </c>
      <c r="X51" s="8">
        <v>203569.08579696892</v>
      </c>
      <c r="Y51" s="8">
        <v>171427.89103312415</v>
      </c>
      <c r="Z51" s="8">
        <v>147198.88265897325</v>
      </c>
      <c r="AA51" s="8">
        <v>127037.14085423815</v>
      </c>
      <c r="AB51" s="8">
        <v>138769.48420457303</v>
      </c>
      <c r="AC51" s="8">
        <v>187238.79154667846</v>
      </c>
      <c r="AD51" s="8">
        <v>226692.5732891217</v>
      </c>
      <c r="AE51" s="8">
        <v>271776.0077051367</v>
      </c>
      <c r="AF51" s="8">
        <v>219029.7449923495</v>
      </c>
      <c r="AG51" s="8">
        <v>297512.5978699621</v>
      </c>
      <c r="AH51" s="8">
        <v>392094.8169326674</v>
      </c>
      <c r="AI51" s="8">
        <v>255464.2605436985</v>
      </c>
      <c r="AJ51" s="8">
        <v>293765.9684103257</v>
      </c>
      <c r="AK51" s="8">
        <v>319704.88408051815</v>
      </c>
      <c r="AL51" s="8">
        <v>371972.3290023535</v>
      </c>
      <c r="AM51" s="8">
        <v>449483.5891739729</v>
      </c>
      <c r="AN51" s="8">
        <v>530795.5269224229</v>
      </c>
      <c r="AO51" s="8">
        <v>442179.84322096425</v>
      </c>
      <c r="AP51" s="8">
        <v>358371.0239022158</v>
      </c>
      <c r="AQ51" s="8">
        <v>361348.9762297306</v>
      </c>
      <c r="AR51" s="8">
        <v>390772.7157144434</v>
      </c>
      <c r="AS51" s="9">
        <v>417002.72469367395</v>
      </c>
    </row>
    <row r="52" spans="1:45" ht="12.75">
      <c r="A52" s="1">
        <v>50</v>
      </c>
      <c r="B52" s="2" t="s">
        <v>59</v>
      </c>
      <c r="C52" s="7">
        <v>107262.70437783978</v>
      </c>
      <c r="D52" s="8">
        <v>26264.155116908227</v>
      </c>
      <c r="E52" s="8">
        <v>27339.06303676451</v>
      </c>
      <c r="F52" s="8">
        <v>36044.003262189086</v>
      </c>
      <c r="G52" s="8">
        <v>29835.793783898273</v>
      </c>
      <c r="H52" s="8">
        <v>21172.597775034254</v>
      </c>
      <c r="I52" s="8">
        <v>23698.404172157745</v>
      </c>
      <c r="J52" s="8">
        <v>33117.43423805349</v>
      </c>
      <c r="K52" s="8">
        <v>35705.101976268736</v>
      </c>
      <c r="L52" s="8">
        <v>34936.651326682884</v>
      </c>
      <c r="M52" s="8">
        <v>53858.1928299649</v>
      </c>
      <c r="N52" s="8">
        <v>85787.50141402331</v>
      </c>
      <c r="O52" s="8">
        <v>81841.45299154593</v>
      </c>
      <c r="P52" s="8">
        <v>85282.94129551708</v>
      </c>
      <c r="Q52" s="8">
        <v>147705.85004305746</v>
      </c>
      <c r="R52" s="8">
        <v>155889.71735845908</v>
      </c>
      <c r="S52" s="8">
        <v>159367.7868791598</v>
      </c>
      <c r="T52" s="8">
        <v>121575.5658182196</v>
      </c>
      <c r="U52" s="8">
        <v>165030.6410393935</v>
      </c>
      <c r="V52" s="8">
        <v>205511.4085201887</v>
      </c>
      <c r="W52" s="8">
        <v>147211.37631373393</v>
      </c>
      <c r="X52" s="8">
        <v>178083.74209929185</v>
      </c>
      <c r="Y52" s="8">
        <v>142091.19469870254</v>
      </c>
      <c r="Z52" s="8">
        <v>102966.41802512373</v>
      </c>
      <c r="AA52" s="8">
        <v>95228.10237308124</v>
      </c>
      <c r="AB52" s="8">
        <v>98686.39052453729</v>
      </c>
      <c r="AC52" s="8">
        <v>140072.05849439316</v>
      </c>
      <c r="AD52" s="8">
        <v>159165.8437143564</v>
      </c>
      <c r="AE52" s="8">
        <v>200655.61613026547</v>
      </c>
      <c r="AF52" s="8">
        <v>156153.7855166339</v>
      </c>
      <c r="AG52" s="8">
        <v>223056.26872788355</v>
      </c>
      <c r="AH52" s="8">
        <v>241547.17693238333</v>
      </c>
      <c r="AI52" s="8">
        <v>228949.04421151758</v>
      </c>
      <c r="AJ52" s="8">
        <v>188018.3862118401</v>
      </c>
      <c r="AK52" s="8">
        <v>258140.87138447043</v>
      </c>
      <c r="AL52" s="8">
        <v>253114.70082882134</v>
      </c>
      <c r="AM52" s="8">
        <v>288436.66982383875</v>
      </c>
      <c r="AN52" s="8">
        <v>314943.3429737305</v>
      </c>
      <c r="AO52" s="8">
        <v>272908.9911729851</v>
      </c>
      <c r="AP52" s="8">
        <v>254312.11261307608</v>
      </c>
      <c r="AQ52" s="8">
        <v>323199.9258740205</v>
      </c>
      <c r="AR52" s="8">
        <v>278531.27219632507</v>
      </c>
      <c r="AS52" s="9">
        <v>280453.4653640507</v>
      </c>
    </row>
    <row r="53" spans="1:45" ht="12.75">
      <c r="A53" s="1">
        <v>51</v>
      </c>
      <c r="B53" s="2" t="s">
        <v>60</v>
      </c>
      <c r="C53" s="7">
        <v>37134.96912384815</v>
      </c>
      <c r="D53" s="8">
        <v>21126.937391243602</v>
      </c>
      <c r="E53" s="8">
        <v>14661.461605498884</v>
      </c>
      <c r="F53" s="8">
        <v>29365.920873728846</v>
      </c>
      <c r="G53" s="8">
        <v>24864.602488434666</v>
      </c>
      <c r="H53" s="8">
        <v>25650.698791397233</v>
      </c>
      <c r="I53" s="8">
        <v>65156.25469042919</v>
      </c>
      <c r="J53" s="8">
        <v>65321.11284170484</v>
      </c>
      <c r="K53" s="8">
        <v>70881.15908641768</v>
      </c>
      <c r="L53" s="8">
        <v>95812.71392851882</v>
      </c>
      <c r="M53" s="8">
        <v>154265.43992922985</v>
      </c>
      <c r="N53" s="8">
        <v>191394.02410099955</v>
      </c>
      <c r="O53" s="8">
        <v>181218.18585956583</v>
      </c>
      <c r="P53" s="8">
        <v>224525.60754126965</v>
      </c>
      <c r="Q53" s="8">
        <v>369865.53957440524</v>
      </c>
      <c r="R53" s="8">
        <v>366582.05538440065</v>
      </c>
      <c r="S53" s="8">
        <v>265406.9734197224</v>
      </c>
      <c r="T53" s="8">
        <v>242023.8184001679</v>
      </c>
      <c r="U53" s="8">
        <v>523944.3841343313</v>
      </c>
      <c r="V53" s="8">
        <v>867230.9271691825</v>
      </c>
      <c r="W53" s="8">
        <v>1035778.348339258</v>
      </c>
      <c r="X53" s="8">
        <v>1159968.836073836</v>
      </c>
      <c r="Y53" s="8">
        <v>599076.8574790412</v>
      </c>
      <c r="Z53" s="8">
        <v>505201.50848481356</v>
      </c>
      <c r="AA53" s="8">
        <v>614360.1370005808</v>
      </c>
      <c r="AB53" s="8">
        <v>831528.7068694789</v>
      </c>
      <c r="AC53" s="8">
        <v>978774.5851610515</v>
      </c>
      <c r="AD53" s="8">
        <v>898229.816042717</v>
      </c>
      <c r="AE53" s="8">
        <v>979369.2595544194</v>
      </c>
      <c r="AF53" s="8">
        <v>789673.5486553008</v>
      </c>
      <c r="AG53" s="8">
        <v>1500909.4367746983</v>
      </c>
      <c r="AH53" s="8">
        <v>1690442.3518496049</v>
      </c>
      <c r="AI53" s="8">
        <v>834845.6650760056</v>
      </c>
      <c r="AJ53" s="8">
        <v>1046253.539847317</v>
      </c>
      <c r="AK53" s="8">
        <v>1870879.4429078382</v>
      </c>
      <c r="AL53" s="8">
        <v>2114496.1507815733</v>
      </c>
      <c r="AM53" s="8">
        <v>1838273.0239516424</v>
      </c>
      <c r="AN53" s="8">
        <v>1643803.818990919</v>
      </c>
      <c r="AO53" s="8">
        <v>2091026.2675951445</v>
      </c>
      <c r="AP53" s="8">
        <v>1206215.4734175808</v>
      </c>
      <c r="AQ53" s="8">
        <v>1102254.6447762486</v>
      </c>
      <c r="AR53" s="8">
        <v>1409985.2808890867</v>
      </c>
      <c r="AS53" s="9">
        <v>1106098.631707112</v>
      </c>
    </row>
    <row r="54" spans="1:45" ht="12.75">
      <c r="A54" s="1">
        <v>52</v>
      </c>
      <c r="B54" s="2" t="s">
        <v>61</v>
      </c>
      <c r="C54" s="7">
        <v>58606.11484427554</v>
      </c>
      <c r="D54" s="8">
        <v>35026.4332917357</v>
      </c>
      <c r="E54" s="8">
        <v>26611.53673931151</v>
      </c>
      <c r="F54" s="8">
        <v>50896.79826058779</v>
      </c>
      <c r="G54" s="8">
        <v>43945.29352363163</v>
      </c>
      <c r="H54" s="8">
        <v>19532.469920311636</v>
      </c>
      <c r="I54" s="8">
        <v>34206.76140105119</v>
      </c>
      <c r="J54" s="8">
        <v>32765.600651593046</v>
      </c>
      <c r="K54" s="8">
        <v>30812.36567999263</v>
      </c>
      <c r="L54" s="8">
        <v>34753.752573238395</v>
      </c>
      <c r="M54" s="8">
        <v>38403.833997866386</v>
      </c>
      <c r="N54" s="8">
        <v>69468.51860052846</v>
      </c>
      <c r="O54" s="8">
        <v>104568.05118925797</v>
      </c>
      <c r="P54" s="8">
        <v>98014.39120384734</v>
      </c>
      <c r="Q54" s="8">
        <v>102380.54781599517</v>
      </c>
      <c r="R54" s="8">
        <v>369618.42790722765</v>
      </c>
      <c r="S54" s="8">
        <v>296389.80319298134</v>
      </c>
      <c r="T54" s="8">
        <v>272567.6062137501</v>
      </c>
      <c r="U54" s="8">
        <v>398104.05170061626</v>
      </c>
      <c r="V54" s="8">
        <v>490219.0202207773</v>
      </c>
      <c r="W54" s="8">
        <v>573022.974590739</v>
      </c>
      <c r="X54" s="8">
        <v>684052.2606808317</v>
      </c>
      <c r="Y54" s="8">
        <v>494810.2041380748</v>
      </c>
      <c r="Z54" s="8">
        <v>362712.2510430805</v>
      </c>
      <c r="AA54" s="8">
        <v>459551.9913294221</v>
      </c>
      <c r="AB54" s="8">
        <v>556087.9747324834</v>
      </c>
      <c r="AC54" s="8">
        <v>628394.8585795633</v>
      </c>
      <c r="AD54" s="8">
        <v>686889.8860008824</v>
      </c>
      <c r="AE54" s="8">
        <v>599735.3558597955</v>
      </c>
      <c r="AF54" s="8">
        <v>481533.8528523126</v>
      </c>
      <c r="AG54" s="8">
        <v>605139.9094524209</v>
      </c>
      <c r="AH54" s="8">
        <v>673580.003921586</v>
      </c>
      <c r="AI54" s="8">
        <v>625279.0753380664</v>
      </c>
      <c r="AJ54" s="8">
        <v>745722.5509870121</v>
      </c>
      <c r="AK54" s="8">
        <v>1145100.6657494945</v>
      </c>
      <c r="AL54" s="8">
        <v>744341.4085784801</v>
      </c>
      <c r="AM54" s="8">
        <v>868944.8718201941</v>
      </c>
      <c r="AN54" s="8">
        <v>934341.2255539241</v>
      </c>
      <c r="AO54" s="8">
        <v>767419.5912195285</v>
      </c>
      <c r="AP54" s="8">
        <v>698785.6075533411</v>
      </c>
      <c r="AQ54" s="8">
        <v>597195.3173965809</v>
      </c>
      <c r="AR54" s="8">
        <v>494059.9668011524</v>
      </c>
      <c r="AS54" s="9">
        <v>599623.4230493949</v>
      </c>
    </row>
    <row r="55" spans="1:45" ht="12.75">
      <c r="A55" s="1">
        <v>53</v>
      </c>
      <c r="B55" s="2" t="s">
        <v>62</v>
      </c>
      <c r="C55" s="7">
        <v>91139.87235227115</v>
      </c>
      <c r="D55" s="8">
        <v>85755.26292082094</v>
      </c>
      <c r="E55" s="8">
        <v>86028.90789578155</v>
      </c>
      <c r="F55" s="8">
        <v>113339.91572840042</v>
      </c>
      <c r="G55" s="8">
        <v>118706.76114128566</v>
      </c>
      <c r="H55" s="8">
        <v>69962.13020159642</v>
      </c>
      <c r="I55" s="8">
        <v>80430.78253494402</v>
      </c>
      <c r="J55" s="8">
        <v>99133.86481403495</v>
      </c>
      <c r="K55" s="8">
        <v>100735.79099230398</v>
      </c>
      <c r="L55" s="8">
        <v>116768.23814926867</v>
      </c>
      <c r="M55" s="8">
        <v>153115.1340036704</v>
      </c>
      <c r="N55" s="8">
        <v>154658.17942078703</v>
      </c>
      <c r="O55" s="8">
        <v>154722.0736955792</v>
      </c>
      <c r="P55" s="8">
        <v>154750.50041198652</v>
      </c>
      <c r="Q55" s="8">
        <v>192872.36222396942</v>
      </c>
      <c r="R55" s="8">
        <v>211964.55791916983</v>
      </c>
      <c r="S55" s="8">
        <v>210391.30963403746</v>
      </c>
      <c r="T55" s="8">
        <v>214912.58639553224</v>
      </c>
      <c r="U55" s="8">
        <v>298379.26469592087</v>
      </c>
      <c r="V55" s="8">
        <v>388326.4755977083</v>
      </c>
      <c r="W55" s="8">
        <v>559053.0954285724</v>
      </c>
      <c r="X55" s="8">
        <v>597265.6660422753</v>
      </c>
      <c r="Y55" s="8">
        <v>510500.12292774295</v>
      </c>
      <c r="Z55" s="8">
        <v>410585.129185257</v>
      </c>
      <c r="AA55" s="8">
        <v>358878.2656467222</v>
      </c>
      <c r="AB55" s="8">
        <v>423793.5780989021</v>
      </c>
      <c r="AC55" s="8">
        <v>542998.9707484726</v>
      </c>
      <c r="AD55" s="8">
        <v>551093.5917361078</v>
      </c>
      <c r="AE55" s="8">
        <v>454160.2590994072</v>
      </c>
      <c r="AF55" s="8">
        <v>436129.80808751937</v>
      </c>
      <c r="AG55" s="8">
        <v>440071.9311857395</v>
      </c>
      <c r="AH55" s="8">
        <v>455446.75434326683</v>
      </c>
      <c r="AI55" s="8">
        <v>360279.1308315351</v>
      </c>
      <c r="AJ55" s="8">
        <v>408208.1627120627</v>
      </c>
      <c r="AK55" s="8">
        <v>505077.85678958346</v>
      </c>
      <c r="AL55" s="8">
        <v>621573.0145136575</v>
      </c>
      <c r="AM55" s="8">
        <v>582851.9734813353</v>
      </c>
      <c r="AN55" s="8">
        <v>681600.7888263947</v>
      </c>
      <c r="AO55" s="8">
        <v>523489.6654969178</v>
      </c>
      <c r="AP55" s="8">
        <v>503241.02474533615</v>
      </c>
      <c r="AQ55" s="8">
        <v>485863.29107462335</v>
      </c>
      <c r="AR55" s="8">
        <v>451624.17420999403</v>
      </c>
      <c r="AS55" s="9">
        <v>493989.353832427</v>
      </c>
    </row>
    <row r="56" spans="1:45" ht="12.75">
      <c r="A56" s="1">
        <v>54</v>
      </c>
      <c r="B56" s="2" t="s">
        <v>63</v>
      </c>
      <c r="C56" s="7">
        <v>616782.0219527885</v>
      </c>
      <c r="D56" s="8">
        <v>626656.189699019</v>
      </c>
      <c r="E56" s="8">
        <v>561067.1162255985</v>
      </c>
      <c r="F56" s="8">
        <v>802521.3836800006</v>
      </c>
      <c r="G56" s="8">
        <v>825404.87909517</v>
      </c>
      <c r="H56" s="8">
        <v>461170.8467499828</v>
      </c>
      <c r="I56" s="8">
        <v>421432.5336919427</v>
      </c>
      <c r="J56" s="8">
        <v>690231.1146879869</v>
      </c>
      <c r="K56" s="8">
        <v>653936.863162849</v>
      </c>
      <c r="L56" s="8">
        <v>591089.7773204885</v>
      </c>
      <c r="M56" s="8">
        <v>740894.7354634961</v>
      </c>
      <c r="N56" s="8">
        <v>870808.1737291749</v>
      </c>
      <c r="O56" s="8">
        <v>896766.9974839841</v>
      </c>
      <c r="P56" s="8">
        <v>816940.495049961</v>
      </c>
      <c r="Q56" s="8">
        <v>770363.4500208693</v>
      </c>
      <c r="R56" s="8">
        <v>789465.3611311703</v>
      </c>
      <c r="S56" s="8">
        <v>934891.6050479576</v>
      </c>
      <c r="T56" s="8">
        <v>772054.6520115954</v>
      </c>
      <c r="U56" s="8">
        <v>796942.2050228504</v>
      </c>
      <c r="V56" s="8">
        <v>1028599.6904833874</v>
      </c>
      <c r="W56" s="8">
        <v>1217544.940957254</v>
      </c>
      <c r="X56" s="8">
        <v>1428174.7704544482</v>
      </c>
      <c r="Y56" s="8">
        <v>1095560.5823655492</v>
      </c>
      <c r="Z56" s="8">
        <v>909021.4901303661</v>
      </c>
      <c r="AA56" s="8">
        <v>629960.9867798878</v>
      </c>
      <c r="AB56" s="8">
        <v>608216.8253367277</v>
      </c>
      <c r="AC56" s="8">
        <v>721096.9591681983</v>
      </c>
      <c r="AD56" s="8">
        <v>803682.9036324915</v>
      </c>
      <c r="AE56" s="8">
        <v>891411.8590499293</v>
      </c>
      <c r="AF56" s="8">
        <v>774189.7031117411</v>
      </c>
      <c r="AG56" s="8">
        <v>635654.5335891215</v>
      </c>
      <c r="AH56" s="8">
        <v>682272.2767021497</v>
      </c>
      <c r="AI56" s="8">
        <v>797738.7749681665</v>
      </c>
      <c r="AJ56" s="8">
        <v>773022.5742501434</v>
      </c>
      <c r="AK56" s="8">
        <v>751273.3689988747</v>
      </c>
      <c r="AL56" s="8">
        <v>1110454.8176092</v>
      </c>
      <c r="AM56" s="8">
        <v>1046190.2559787995</v>
      </c>
      <c r="AN56" s="8">
        <v>967171.7944851775</v>
      </c>
      <c r="AO56" s="8">
        <v>1129705.1496861163</v>
      </c>
      <c r="AP56" s="8">
        <v>879553.0287310327</v>
      </c>
      <c r="AQ56" s="8">
        <v>513156.9041053268</v>
      </c>
      <c r="AR56" s="8">
        <v>436171.9138852774</v>
      </c>
      <c r="AS56" s="9">
        <v>629114.1495244667</v>
      </c>
    </row>
    <row r="57" spans="1:45" ht="12.75">
      <c r="A57" s="1">
        <v>55</v>
      </c>
      <c r="B57" s="2" t="s">
        <v>64</v>
      </c>
      <c r="C57" s="7">
        <v>525258.0603150576</v>
      </c>
      <c r="D57" s="8">
        <v>515498.9819455518</v>
      </c>
      <c r="E57" s="8">
        <v>445394.3459970249</v>
      </c>
      <c r="F57" s="8">
        <v>654517.5908328093</v>
      </c>
      <c r="G57" s="8">
        <v>653302.4328784748</v>
      </c>
      <c r="H57" s="8">
        <v>487260.3247837027</v>
      </c>
      <c r="I57" s="8">
        <v>440976.07609449886</v>
      </c>
      <c r="J57" s="8">
        <v>692747.9498663835</v>
      </c>
      <c r="K57" s="8">
        <v>683038.9167576404</v>
      </c>
      <c r="L57" s="8">
        <v>683904.1503146864</v>
      </c>
      <c r="M57" s="8">
        <v>820168.4486614544</v>
      </c>
      <c r="N57" s="8">
        <v>974457.6489030926</v>
      </c>
      <c r="O57" s="8">
        <v>978949.7342477283</v>
      </c>
      <c r="P57" s="8">
        <v>880006.3826809556</v>
      </c>
      <c r="Q57" s="8">
        <v>883864.2345532483</v>
      </c>
      <c r="R57" s="8">
        <v>1500636.8324919837</v>
      </c>
      <c r="S57" s="8">
        <v>1659911.814178929</v>
      </c>
      <c r="T57" s="8">
        <v>1454131.176003832</v>
      </c>
      <c r="U57" s="8">
        <v>1636742.5952241065</v>
      </c>
      <c r="V57" s="8">
        <v>2207580.4021659787</v>
      </c>
      <c r="W57" s="8">
        <v>2603040.911642955</v>
      </c>
      <c r="X57" s="8">
        <v>3379615.9843978803</v>
      </c>
      <c r="Y57" s="8">
        <v>2950492.1513004135</v>
      </c>
      <c r="Z57" s="8">
        <v>2077899.2117966663</v>
      </c>
      <c r="AA57" s="8">
        <v>1798968.5710782749</v>
      </c>
      <c r="AB57" s="8">
        <v>1625564.0572666265</v>
      </c>
      <c r="AC57" s="8">
        <v>1829653.6389028293</v>
      </c>
      <c r="AD57" s="8">
        <v>2220982.432875035</v>
      </c>
      <c r="AE57" s="8">
        <v>2441503.273548442</v>
      </c>
      <c r="AF57" s="8">
        <v>1677432.4320148602</v>
      </c>
      <c r="AG57" s="8">
        <v>1501841.5880050135</v>
      </c>
      <c r="AH57" s="8">
        <v>1625456.6761882212</v>
      </c>
      <c r="AI57" s="8">
        <v>1621235.962152644</v>
      </c>
      <c r="AJ57" s="8">
        <v>1504619.4645127435</v>
      </c>
      <c r="AK57" s="8">
        <v>1597908.545525023</v>
      </c>
      <c r="AL57" s="8">
        <v>1949816.0691152022</v>
      </c>
      <c r="AM57" s="8">
        <v>2133711.9579604743</v>
      </c>
      <c r="AN57" s="8">
        <v>2171074.2502329117</v>
      </c>
      <c r="AO57" s="8">
        <v>2234236.138201652</v>
      </c>
      <c r="AP57" s="8">
        <v>1572191.2522706655</v>
      </c>
      <c r="AQ57" s="8">
        <v>1151261.664376947</v>
      </c>
      <c r="AR57" s="8">
        <v>1020956.5560810475</v>
      </c>
      <c r="AS57" s="9">
        <v>1305059.347826588</v>
      </c>
    </row>
    <row r="58" spans="1:45" ht="12.75">
      <c r="A58" s="1">
        <v>56</v>
      </c>
      <c r="B58" s="2" t="s">
        <v>65</v>
      </c>
      <c r="C58" s="7">
        <v>300135.8088026022</v>
      </c>
      <c r="D58" s="8">
        <v>403262.63974768436</v>
      </c>
      <c r="E58" s="8">
        <v>481486.2350896147</v>
      </c>
      <c r="F58" s="8">
        <v>543704.3470765043</v>
      </c>
      <c r="G58" s="8">
        <v>574934.5232475026</v>
      </c>
      <c r="H58" s="8">
        <v>549151.4572660058</v>
      </c>
      <c r="I58" s="8">
        <v>252003.20796688745</v>
      </c>
      <c r="J58" s="8">
        <v>220200.8567168508</v>
      </c>
      <c r="K58" s="8">
        <v>186846.82954592534</v>
      </c>
      <c r="L58" s="8">
        <v>146461.3411903299</v>
      </c>
      <c r="M58" s="8">
        <v>180027.73997800934</v>
      </c>
      <c r="N58" s="8">
        <v>279838.6622756967</v>
      </c>
      <c r="O58" s="8">
        <v>317115.92447507125</v>
      </c>
      <c r="P58" s="8">
        <v>393313.9432692232</v>
      </c>
      <c r="Q58" s="8">
        <v>462231.87505711755</v>
      </c>
      <c r="R58" s="8">
        <v>429149.6139084993</v>
      </c>
      <c r="S58" s="8">
        <v>373659.7186805175</v>
      </c>
      <c r="T58" s="8">
        <v>338496.8419106572</v>
      </c>
      <c r="U58" s="8">
        <v>327465.3228054956</v>
      </c>
      <c r="V58" s="8">
        <v>349094.2861675002</v>
      </c>
      <c r="W58" s="8">
        <v>385556.7645087576</v>
      </c>
      <c r="X58" s="8">
        <v>539909.7082506083</v>
      </c>
      <c r="Y58" s="8">
        <v>582326.9364878415</v>
      </c>
      <c r="Z58" s="8">
        <v>501012.02740008803</v>
      </c>
      <c r="AA58" s="8">
        <v>463021.6933782099</v>
      </c>
      <c r="AB58" s="8">
        <v>400372.20020652644</v>
      </c>
      <c r="AC58" s="8">
        <v>406855.61708029173</v>
      </c>
      <c r="AD58" s="8">
        <v>425684.59807928803</v>
      </c>
      <c r="AE58" s="8">
        <v>481129.6461044424</v>
      </c>
      <c r="AF58" s="8">
        <v>462190.7188404048</v>
      </c>
      <c r="AG58" s="8">
        <v>408835.75831805094</v>
      </c>
      <c r="AH58" s="8">
        <v>345392.32226489554</v>
      </c>
      <c r="AI58" s="8">
        <v>491114.8941035162</v>
      </c>
      <c r="AJ58" s="8">
        <v>494868.02316710923</v>
      </c>
      <c r="AK58" s="8">
        <v>522895.78574036184</v>
      </c>
      <c r="AL58" s="8">
        <v>486688.3442101782</v>
      </c>
      <c r="AM58" s="8">
        <v>718263.897957982</v>
      </c>
      <c r="AN58" s="8">
        <v>881353.2527967484</v>
      </c>
      <c r="AO58" s="8">
        <v>984928.0596819255</v>
      </c>
      <c r="AP58" s="8">
        <v>896525.458883863</v>
      </c>
      <c r="AQ58" s="8">
        <v>742748.235816501</v>
      </c>
      <c r="AR58" s="8">
        <v>602479.2397173018</v>
      </c>
      <c r="AS58" s="9">
        <v>645568.9422480586</v>
      </c>
    </row>
    <row r="59" spans="1:45" ht="12.75">
      <c r="A59" s="1">
        <v>57</v>
      </c>
      <c r="B59" s="2" t="s">
        <v>66</v>
      </c>
      <c r="C59" s="7">
        <v>109667.43888616655</v>
      </c>
      <c r="D59" s="8">
        <v>104201.15472429196</v>
      </c>
      <c r="E59" s="8">
        <v>94473.64580368085</v>
      </c>
      <c r="F59" s="8">
        <v>116476.05092252445</v>
      </c>
      <c r="G59" s="8">
        <v>118333.67255493402</v>
      </c>
      <c r="H59" s="8">
        <v>75730.98109481603</v>
      </c>
      <c r="I59" s="8">
        <v>109428.29388494321</v>
      </c>
      <c r="J59" s="8">
        <v>144391.72935788342</v>
      </c>
      <c r="K59" s="8">
        <v>180127.6716637539</v>
      </c>
      <c r="L59" s="8">
        <v>215174.68575664377</v>
      </c>
      <c r="M59" s="8">
        <v>259489.62177068173</v>
      </c>
      <c r="N59" s="8">
        <v>324611.82401936693</v>
      </c>
      <c r="O59" s="8">
        <v>311500.52382410155</v>
      </c>
      <c r="P59" s="8">
        <v>285064.35443425126</v>
      </c>
      <c r="Q59" s="8">
        <v>277820.47424603446</v>
      </c>
      <c r="R59" s="8">
        <v>315116.0637533634</v>
      </c>
      <c r="S59" s="8">
        <v>378820.4752478784</v>
      </c>
      <c r="T59" s="8">
        <v>265905.1892817165</v>
      </c>
      <c r="U59" s="8">
        <v>333831.6615866796</v>
      </c>
      <c r="V59" s="8">
        <v>369128.78927471046</v>
      </c>
      <c r="W59" s="8">
        <v>489228.8525561935</v>
      </c>
      <c r="X59" s="8">
        <v>533153.6099380405</v>
      </c>
      <c r="Y59" s="8">
        <v>443814.9893610466</v>
      </c>
      <c r="Z59" s="8">
        <v>337842.44751231343</v>
      </c>
      <c r="AA59" s="8">
        <v>292293.4508502191</v>
      </c>
      <c r="AB59" s="8">
        <v>330481.70232151763</v>
      </c>
      <c r="AC59" s="8">
        <v>390060.6319621591</v>
      </c>
      <c r="AD59" s="8">
        <v>469046.41111700697</v>
      </c>
      <c r="AE59" s="8">
        <v>663869.012616674</v>
      </c>
      <c r="AF59" s="8">
        <v>476043.0212716368</v>
      </c>
      <c r="AG59" s="8">
        <v>464760.92176696815</v>
      </c>
      <c r="AH59" s="8">
        <v>521201.4120570319</v>
      </c>
      <c r="AI59" s="8">
        <v>416976.6789989601</v>
      </c>
      <c r="AJ59" s="8">
        <v>460223.3410449458</v>
      </c>
      <c r="AK59" s="8">
        <v>586058.1461087932</v>
      </c>
      <c r="AL59" s="8">
        <v>557793.2315503249</v>
      </c>
      <c r="AM59" s="8">
        <v>518233.8693036206</v>
      </c>
      <c r="AN59" s="8">
        <v>586744.388305484</v>
      </c>
      <c r="AO59" s="8">
        <v>602051.2124929427</v>
      </c>
      <c r="AP59" s="8">
        <v>544786.127498555</v>
      </c>
      <c r="AQ59" s="8">
        <v>471595.9008080505</v>
      </c>
      <c r="AR59" s="8">
        <v>393932.6208655699</v>
      </c>
      <c r="AS59" s="9">
        <v>439726.334084244</v>
      </c>
    </row>
    <row r="60" spans="1:45" ht="12.75">
      <c r="A60" s="1">
        <v>58</v>
      </c>
      <c r="B60" s="2" t="s">
        <v>67</v>
      </c>
      <c r="C60" s="7">
        <v>485492.5259540442</v>
      </c>
      <c r="D60" s="8">
        <v>481525.9684039253</v>
      </c>
      <c r="E60" s="8">
        <v>507994.2212479176</v>
      </c>
      <c r="F60" s="8">
        <v>612914.6014846368</v>
      </c>
      <c r="G60" s="8">
        <v>520191.2023778379</v>
      </c>
      <c r="H60" s="8">
        <v>389866.43139858666</v>
      </c>
      <c r="I60" s="8">
        <v>402508.56619505683</v>
      </c>
      <c r="J60" s="8">
        <v>345365.84236408846</v>
      </c>
      <c r="K60" s="8">
        <v>312556.40055454604</v>
      </c>
      <c r="L60" s="8">
        <v>381386.0198588158</v>
      </c>
      <c r="M60" s="8">
        <v>412984.7883646865</v>
      </c>
      <c r="N60" s="8">
        <v>483189.9144720641</v>
      </c>
      <c r="O60" s="8">
        <v>535906.9024097167</v>
      </c>
      <c r="P60" s="8">
        <v>608656.8991773688</v>
      </c>
      <c r="Q60" s="8">
        <v>828602.7737345056</v>
      </c>
      <c r="R60" s="8">
        <v>1010548.1063277235</v>
      </c>
      <c r="S60" s="8">
        <v>870825.7410159487</v>
      </c>
      <c r="T60" s="8">
        <v>820149.6338822361</v>
      </c>
      <c r="U60" s="8">
        <v>844262.9845152644</v>
      </c>
      <c r="V60" s="8">
        <v>1004930.2097351585</v>
      </c>
      <c r="W60" s="8">
        <v>923995.432275844</v>
      </c>
      <c r="X60" s="8">
        <v>1106556.473435967</v>
      </c>
      <c r="Y60" s="8">
        <v>1020851.233853091</v>
      </c>
      <c r="Z60" s="8">
        <v>830019.6707832919</v>
      </c>
      <c r="AA60" s="8">
        <v>737219.1805686767</v>
      </c>
      <c r="AB60" s="8">
        <v>786379.7944729133</v>
      </c>
      <c r="AC60" s="8">
        <v>826506.8020586967</v>
      </c>
      <c r="AD60" s="8">
        <v>900249.6892256307</v>
      </c>
      <c r="AE60" s="8">
        <v>927528.0781865328</v>
      </c>
      <c r="AF60" s="8">
        <v>786041.6610386309</v>
      </c>
      <c r="AG60" s="8">
        <v>823950.541371814</v>
      </c>
      <c r="AH60" s="8">
        <v>855079.2124159081</v>
      </c>
      <c r="AI60" s="8">
        <v>768963.0274511414</v>
      </c>
      <c r="AJ60" s="8">
        <v>739639.6375153087</v>
      </c>
      <c r="AK60" s="8">
        <v>825822.129747904</v>
      </c>
      <c r="AL60" s="8">
        <v>971071.0626058899</v>
      </c>
      <c r="AM60" s="8">
        <v>1208256.4321822417</v>
      </c>
      <c r="AN60" s="8">
        <v>1212438.2578826672</v>
      </c>
      <c r="AO60" s="8">
        <v>1098190.6278472836</v>
      </c>
      <c r="AP60" s="8">
        <v>922258.3653703447</v>
      </c>
      <c r="AQ60" s="8">
        <v>863909.6848128849</v>
      </c>
      <c r="AR60" s="8">
        <v>799497.2252247512</v>
      </c>
      <c r="AS60" s="9">
        <v>1104096.3515501926</v>
      </c>
    </row>
    <row r="61" spans="1:45" ht="12.75">
      <c r="A61" s="1">
        <v>59</v>
      </c>
      <c r="B61" s="2" t="s">
        <v>68</v>
      </c>
      <c r="C61" s="7">
        <v>193576.47151707398</v>
      </c>
      <c r="D61" s="8">
        <v>224418.97150505686</v>
      </c>
      <c r="E61" s="8">
        <v>201087.72928320605</v>
      </c>
      <c r="F61" s="8">
        <v>231778.91263310454</v>
      </c>
      <c r="G61" s="8">
        <v>196148.84784654618</v>
      </c>
      <c r="H61" s="8">
        <v>143933.93477511004</v>
      </c>
      <c r="I61" s="8">
        <v>155949.01231592885</v>
      </c>
      <c r="J61" s="8">
        <v>132743.13228879595</v>
      </c>
      <c r="K61" s="8">
        <v>123266.82566896226</v>
      </c>
      <c r="L61" s="8">
        <v>114434.62860858387</v>
      </c>
      <c r="M61" s="8">
        <v>131845.41273359262</v>
      </c>
      <c r="N61" s="8">
        <v>164214.54266345646</v>
      </c>
      <c r="O61" s="8">
        <v>196642.57092989673</v>
      </c>
      <c r="P61" s="8">
        <v>258530.30868439548</v>
      </c>
      <c r="Q61" s="8">
        <v>341338.4790767881</v>
      </c>
      <c r="R61" s="8">
        <v>572268.4800295208</v>
      </c>
      <c r="S61" s="8">
        <v>528956.5337573875</v>
      </c>
      <c r="T61" s="8">
        <v>417878.67803618865</v>
      </c>
      <c r="U61" s="8">
        <v>385438.3929694942</v>
      </c>
      <c r="V61" s="8">
        <v>441536.29649004556</v>
      </c>
      <c r="W61" s="8">
        <v>379484.90533919394</v>
      </c>
      <c r="X61" s="8">
        <v>443247.54113975656</v>
      </c>
      <c r="Y61" s="8">
        <v>485953.1452001489</v>
      </c>
      <c r="Z61" s="8">
        <v>364908.2800073033</v>
      </c>
      <c r="AA61" s="8">
        <v>359372.8688049592</v>
      </c>
      <c r="AB61" s="8">
        <v>345999.966016845</v>
      </c>
      <c r="AC61" s="8">
        <v>429532.5133078383</v>
      </c>
      <c r="AD61" s="8">
        <v>480653.6283293974</v>
      </c>
      <c r="AE61" s="8">
        <v>550322.8229481066</v>
      </c>
      <c r="AF61" s="8">
        <v>440374.8584382476</v>
      </c>
      <c r="AG61" s="8">
        <v>425311.59511111147</v>
      </c>
      <c r="AH61" s="8">
        <v>402434.04647207924</v>
      </c>
      <c r="AI61" s="8">
        <v>359944.94910871016</v>
      </c>
      <c r="AJ61" s="8">
        <v>392156.1682442561</v>
      </c>
      <c r="AK61" s="8">
        <v>453713.280898426</v>
      </c>
      <c r="AL61" s="8">
        <v>597512.190401997</v>
      </c>
      <c r="AM61" s="8">
        <v>642411.0587118601</v>
      </c>
      <c r="AN61" s="8">
        <v>677512.3057404268</v>
      </c>
      <c r="AO61" s="8">
        <v>702194.9074251401</v>
      </c>
      <c r="AP61" s="8">
        <v>579050.3261111929</v>
      </c>
      <c r="AQ61" s="8">
        <v>490923.888095599</v>
      </c>
      <c r="AR61" s="8">
        <v>548406.1226255783</v>
      </c>
      <c r="AS61" s="9">
        <v>611886.8427214925</v>
      </c>
    </row>
    <row r="62" spans="1:45" ht="12.75">
      <c r="A62" s="1">
        <v>60</v>
      </c>
      <c r="B62" s="2" t="s">
        <v>69</v>
      </c>
      <c r="C62" s="7">
        <v>1150929.4472547057</v>
      </c>
      <c r="D62" s="8">
        <v>1038237.0598366553</v>
      </c>
      <c r="E62" s="8">
        <v>981467.5938600922</v>
      </c>
      <c r="F62" s="8">
        <v>1107716.6978610624</v>
      </c>
      <c r="G62" s="8">
        <v>786933.5038761932</v>
      </c>
      <c r="H62" s="8">
        <v>689722.8304569072</v>
      </c>
      <c r="I62" s="8">
        <v>750081.9023032505</v>
      </c>
      <c r="J62" s="8">
        <v>694106.4243771922</v>
      </c>
      <c r="K62" s="8">
        <v>705776.832769848</v>
      </c>
      <c r="L62" s="8">
        <v>758597.6031113942</v>
      </c>
      <c r="M62" s="8">
        <v>777596.1940259645</v>
      </c>
      <c r="N62" s="8">
        <v>792697.1752411795</v>
      </c>
      <c r="O62" s="8">
        <v>820307.1255688737</v>
      </c>
      <c r="P62" s="8">
        <v>858650.1434431204</v>
      </c>
      <c r="Q62" s="8">
        <v>935039.1819175989</v>
      </c>
      <c r="R62" s="8">
        <v>874416.5910453984</v>
      </c>
      <c r="S62" s="8">
        <v>892190.0126109681</v>
      </c>
      <c r="T62" s="8">
        <v>995652.8581542776</v>
      </c>
      <c r="U62" s="8">
        <v>1201389.1540463243</v>
      </c>
      <c r="V62" s="8">
        <v>1312061.9724872152</v>
      </c>
      <c r="W62" s="8">
        <v>1704431.9202407298</v>
      </c>
      <c r="X62" s="8">
        <v>1762940.1286985092</v>
      </c>
      <c r="Y62" s="8">
        <v>1744399.2921732706</v>
      </c>
      <c r="Z62" s="8">
        <v>1672630.7090619511</v>
      </c>
      <c r="AA62" s="8">
        <v>1669490.7131911751</v>
      </c>
      <c r="AB62" s="8">
        <v>1769087.5401956758</v>
      </c>
      <c r="AC62" s="8">
        <v>1646852.0847302135</v>
      </c>
      <c r="AD62" s="8">
        <v>1465648.6422342628</v>
      </c>
      <c r="AE62" s="8">
        <v>1174608.2109008385</v>
      </c>
      <c r="AF62" s="8">
        <v>997918.2840108906</v>
      </c>
      <c r="AG62" s="8">
        <v>1152051.0906592761</v>
      </c>
      <c r="AH62" s="8">
        <v>972203.3282633286</v>
      </c>
      <c r="AI62" s="8">
        <v>808791.5278416859</v>
      </c>
      <c r="AJ62" s="8">
        <v>641289.1633337243</v>
      </c>
      <c r="AK62" s="8">
        <v>729057.6268562786</v>
      </c>
      <c r="AL62" s="8">
        <v>711118.6555466736</v>
      </c>
      <c r="AM62" s="8">
        <v>694451.7115297902</v>
      </c>
      <c r="AN62" s="8">
        <v>951832.0360835153</v>
      </c>
      <c r="AO62" s="8">
        <v>768289.2501929433</v>
      </c>
      <c r="AP62" s="8">
        <v>630916.6640003765</v>
      </c>
      <c r="AQ62" s="8">
        <v>726512.1828768972</v>
      </c>
      <c r="AR62" s="8">
        <v>657046.6959405104</v>
      </c>
      <c r="AS62" s="9">
        <v>562645.1510297431</v>
      </c>
    </row>
    <row r="63" spans="1:45" ht="12.75">
      <c r="A63" s="1">
        <v>61</v>
      </c>
      <c r="B63" s="2" t="s">
        <v>70</v>
      </c>
      <c r="C63" s="7">
        <v>584353.5723239651</v>
      </c>
      <c r="D63" s="8">
        <v>670203.030175889</v>
      </c>
      <c r="E63" s="8">
        <v>674832.6622964372</v>
      </c>
      <c r="F63" s="8">
        <v>693694.8129671008</v>
      </c>
      <c r="G63" s="8">
        <v>607890.8808593431</v>
      </c>
      <c r="H63" s="8">
        <v>545397.291495051</v>
      </c>
      <c r="I63" s="8">
        <v>614117.7959921996</v>
      </c>
      <c r="J63" s="8">
        <v>728916.6580283872</v>
      </c>
      <c r="K63" s="8">
        <v>820511.484435902</v>
      </c>
      <c r="L63" s="8">
        <v>918814.101184246</v>
      </c>
      <c r="M63" s="8">
        <v>1125523.8407201853</v>
      </c>
      <c r="N63" s="8">
        <v>1149496.944682219</v>
      </c>
      <c r="O63" s="8">
        <v>1216957.9041295708</v>
      </c>
      <c r="P63" s="8">
        <v>1197117.6734822663</v>
      </c>
      <c r="Q63" s="8">
        <v>1199658.6071060684</v>
      </c>
      <c r="R63" s="8">
        <v>1017600.630600382</v>
      </c>
      <c r="S63" s="8">
        <v>890754.9840169414</v>
      </c>
      <c r="T63" s="8">
        <v>845689.8203123827</v>
      </c>
      <c r="U63" s="8">
        <v>867726.966906784</v>
      </c>
      <c r="V63" s="8">
        <v>872024.6608622299</v>
      </c>
      <c r="W63" s="8">
        <v>1086375.465130922</v>
      </c>
      <c r="X63" s="8">
        <v>1125383.6006847683</v>
      </c>
      <c r="Y63" s="8">
        <v>1247369.76281109</v>
      </c>
      <c r="Z63" s="8">
        <v>1288397.5783053199</v>
      </c>
      <c r="AA63" s="8">
        <v>1225298.838712981</v>
      </c>
      <c r="AB63" s="8">
        <v>1474903.7262928286</v>
      </c>
      <c r="AC63" s="8">
        <v>1277100.584215059</v>
      </c>
      <c r="AD63" s="8">
        <v>1182689.5069089995</v>
      </c>
      <c r="AE63" s="8">
        <v>1112837.1804000088</v>
      </c>
      <c r="AF63" s="8">
        <v>940012.0556920681</v>
      </c>
      <c r="AG63" s="8">
        <v>996580.0843119079</v>
      </c>
      <c r="AH63" s="8">
        <v>888842.1727268472</v>
      </c>
      <c r="AI63" s="8">
        <v>750589.0450966442</v>
      </c>
      <c r="AJ63" s="8">
        <v>590169.3886824833</v>
      </c>
      <c r="AK63" s="8">
        <v>644568.1485966655</v>
      </c>
      <c r="AL63" s="8">
        <v>639808.0967810578</v>
      </c>
      <c r="AM63" s="8">
        <v>578254.3289124959</v>
      </c>
      <c r="AN63" s="8">
        <v>831169.6079442686</v>
      </c>
      <c r="AO63" s="8">
        <v>729605.0781107992</v>
      </c>
      <c r="AP63" s="8">
        <v>644326.9842001566</v>
      </c>
      <c r="AQ63" s="8">
        <v>712986.3204062236</v>
      </c>
      <c r="AR63" s="8">
        <v>657790.1033208566</v>
      </c>
      <c r="AS63" s="9">
        <v>602105.0336245991</v>
      </c>
    </row>
    <row r="64" spans="1:45" ht="12.75">
      <c r="A64" s="1">
        <v>62</v>
      </c>
      <c r="B64" s="2" t="s">
        <v>71</v>
      </c>
      <c r="C64" s="7">
        <v>1737342.0884314636</v>
      </c>
      <c r="D64" s="8">
        <v>2091033.9878507727</v>
      </c>
      <c r="E64" s="8">
        <v>2482400.7200684417</v>
      </c>
      <c r="F64" s="8">
        <v>2297424.6660825433</v>
      </c>
      <c r="G64" s="8">
        <v>2914439.50148729</v>
      </c>
      <c r="H64" s="8">
        <v>2815192.4643456237</v>
      </c>
      <c r="I64" s="8">
        <v>3662912.520637143</v>
      </c>
      <c r="J64" s="8">
        <v>4055061.764704407</v>
      </c>
      <c r="K64" s="8">
        <v>5859106.5674567185</v>
      </c>
      <c r="L64" s="8">
        <v>6337332.5518140495</v>
      </c>
      <c r="M64" s="8">
        <v>5755731.64991386</v>
      </c>
      <c r="N64" s="8">
        <v>4529045.69030218</v>
      </c>
      <c r="O64" s="8">
        <v>3699298.4017892554</v>
      </c>
      <c r="P64" s="8">
        <v>2805773.3281231015</v>
      </c>
      <c r="Q64" s="8">
        <v>3566992.73015924</v>
      </c>
      <c r="R64" s="8">
        <v>3631122.26362778</v>
      </c>
      <c r="S64" s="8">
        <v>2514451.892397263</v>
      </c>
      <c r="T64" s="8">
        <v>4130098.8613027097</v>
      </c>
      <c r="U64" s="8">
        <v>3359242.342775885</v>
      </c>
      <c r="V64" s="8">
        <v>3997786.608070018</v>
      </c>
      <c r="W64" s="8">
        <v>4589008.641773552</v>
      </c>
      <c r="X64" s="8">
        <v>4550907.199819294</v>
      </c>
      <c r="Y64" s="8">
        <v>3919379.340543599</v>
      </c>
      <c r="Z64" s="8">
        <v>6221108.817048321</v>
      </c>
      <c r="AA64" s="8">
        <v>5458511.523534336</v>
      </c>
      <c r="AB64" s="8">
        <v>5606337.875879816</v>
      </c>
      <c r="AC64" s="8">
        <v>5250589.337734928</v>
      </c>
      <c r="AD64" s="8">
        <v>5261721.287190644</v>
      </c>
      <c r="AE64" s="8">
        <v>5322922.506517869</v>
      </c>
      <c r="AF64" s="8">
        <v>4744732.711635433</v>
      </c>
      <c r="AG64" s="8">
        <v>4694022.4438227555</v>
      </c>
      <c r="AH64" s="8">
        <v>4113176.8309009485</v>
      </c>
      <c r="AI64" s="8">
        <v>4002604.2606543326</v>
      </c>
      <c r="AJ64" s="8">
        <v>3583830.0755153783</v>
      </c>
      <c r="AK64" s="8">
        <v>3473612.7339308476</v>
      </c>
      <c r="AL64" s="8">
        <v>3926042.2110786024</v>
      </c>
      <c r="AM64" s="8">
        <v>3053883.77573929</v>
      </c>
      <c r="AN64" s="8">
        <v>2594355.7348654643</v>
      </c>
      <c r="AO64" s="8">
        <v>2748117.2174695428</v>
      </c>
      <c r="AP64" s="8">
        <v>3205917.7901365208</v>
      </c>
      <c r="AQ64" s="8">
        <v>2429641.8506956864</v>
      </c>
      <c r="AR64" s="8">
        <v>2354416.358569835</v>
      </c>
      <c r="AS64" s="9">
        <v>1942545.1994125876</v>
      </c>
    </row>
    <row r="65" spans="1:45" ht="12.75">
      <c r="A65" s="1">
        <v>63</v>
      </c>
      <c r="B65" s="2" t="s">
        <v>72</v>
      </c>
      <c r="C65" s="7">
        <v>140258.0310790667</v>
      </c>
      <c r="D65" s="8">
        <v>158613.16919830165</v>
      </c>
      <c r="E65" s="8">
        <v>186925.2176253864</v>
      </c>
      <c r="F65" s="8">
        <v>245914.4248838365</v>
      </c>
      <c r="G65" s="8">
        <v>239105.31897160437</v>
      </c>
      <c r="H65" s="8">
        <v>251259.69097434395</v>
      </c>
      <c r="I65" s="8">
        <v>268125.45979813044</v>
      </c>
      <c r="J65" s="8">
        <v>382580.83976454596</v>
      </c>
      <c r="K65" s="8">
        <v>285476.4933162661</v>
      </c>
      <c r="L65" s="8">
        <v>219596.34846941277</v>
      </c>
      <c r="M65" s="8">
        <v>251011.6836872429</v>
      </c>
      <c r="N65" s="8">
        <v>205103.82002244412</v>
      </c>
      <c r="O65" s="8">
        <v>200757.09981981714</v>
      </c>
      <c r="P65" s="8">
        <v>212898.82433324773</v>
      </c>
      <c r="Q65" s="8">
        <v>179398.98810444478</v>
      </c>
      <c r="R65" s="8">
        <v>180556.7239524932</v>
      </c>
      <c r="S65" s="8">
        <v>202364.38599595366</v>
      </c>
      <c r="T65" s="8">
        <v>225211.8777031899</v>
      </c>
      <c r="U65" s="8">
        <v>226307.89718895344</v>
      </c>
      <c r="V65" s="8">
        <v>335083.6872847775</v>
      </c>
      <c r="W65" s="8">
        <v>434237.3267960718</v>
      </c>
      <c r="X65" s="8">
        <v>415827.9800014848</v>
      </c>
      <c r="Y65" s="8">
        <v>425626.97030029155</v>
      </c>
      <c r="Z65" s="8">
        <v>455082.9334844921</v>
      </c>
      <c r="AA65" s="8">
        <v>547218.1686541358</v>
      </c>
      <c r="AB65" s="8">
        <v>402716.8198982389</v>
      </c>
      <c r="AC65" s="8">
        <v>445915.5940207052</v>
      </c>
      <c r="AD65" s="8">
        <v>368715.40534264984</v>
      </c>
      <c r="AE65" s="8">
        <v>674010.1525448903</v>
      </c>
      <c r="AF65" s="8">
        <v>454694.789434798</v>
      </c>
      <c r="AG65" s="8">
        <v>582818.1540248973</v>
      </c>
      <c r="AH65" s="8">
        <v>692865.4859835058</v>
      </c>
      <c r="AI65" s="8">
        <v>532491.022414504</v>
      </c>
      <c r="AJ65" s="8">
        <v>734207.018756507</v>
      </c>
      <c r="AK65" s="8">
        <v>675124.7239446163</v>
      </c>
      <c r="AL65" s="8">
        <v>715317.745089383</v>
      </c>
      <c r="AM65" s="8">
        <v>807484.010491899</v>
      </c>
      <c r="AN65" s="8">
        <v>711564.8719326644</v>
      </c>
      <c r="AO65" s="8">
        <v>661884.9186297326</v>
      </c>
      <c r="AP65" s="8">
        <v>852033.3932997241</v>
      </c>
      <c r="AQ65" s="8">
        <v>667119.7435003738</v>
      </c>
      <c r="AR65" s="8">
        <v>716178.8544925554</v>
      </c>
      <c r="AS65" s="9">
        <v>737780.9373922689</v>
      </c>
    </row>
    <row r="66" spans="1:45" ht="12.75">
      <c r="A66" s="1">
        <v>64</v>
      </c>
      <c r="B66" s="2" t="s">
        <v>73</v>
      </c>
      <c r="C66" s="7">
        <v>604039.4638909743</v>
      </c>
      <c r="D66" s="8">
        <v>809985.203075299</v>
      </c>
      <c r="E66" s="8">
        <v>1028175.5815226414</v>
      </c>
      <c r="F66" s="8">
        <v>1059557.5085914312</v>
      </c>
      <c r="G66" s="8">
        <v>1130201.9294920384</v>
      </c>
      <c r="H66" s="8">
        <v>1307997.495267837</v>
      </c>
      <c r="I66" s="8">
        <v>1298634.25645738</v>
      </c>
      <c r="J66" s="8">
        <v>1335953.041113045</v>
      </c>
      <c r="K66" s="8">
        <v>1400479.988071715</v>
      </c>
      <c r="L66" s="8">
        <v>1348153.8966727497</v>
      </c>
      <c r="M66" s="8">
        <v>1210367.7097393724</v>
      </c>
      <c r="N66" s="8">
        <v>1244053.6381814943</v>
      </c>
      <c r="O66" s="8">
        <v>1276108.0014276763</v>
      </c>
      <c r="P66" s="8">
        <v>1277499.8454229415</v>
      </c>
      <c r="Q66" s="8">
        <v>1223664.8923370605</v>
      </c>
      <c r="R66" s="8">
        <v>1221854.7938676307</v>
      </c>
      <c r="S66" s="8">
        <v>1261972.5014582085</v>
      </c>
      <c r="T66" s="8">
        <v>1374165.0399290335</v>
      </c>
      <c r="U66" s="8">
        <v>1395680.3901777866</v>
      </c>
      <c r="V66" s="8">
        <v>1385659.5722972467</v>
      </c>
      <c r="W66" s="8">
        <v>1429858.6258535925</v>
      </c>
      <c r="X66" s="8">
        <v>1416158.063827793</v>
      </c>
      <c r="Y66" s="8">
        <v>1497735.0344089384</v>
      </c>
      <c r="Z66" s="8">
        <v>1554687.611637572</v>
      </c>
      <c r="AA66" s="8">
        <v>1522032.2505302858</v>
      </c>
      <c r="AB66" s="8">
        <v>1475645.8536222281</v>
      </c>
      <c r="AC66" s="8">
        <v>1542415.9925401735</v>
      </c>
      <c r="AD66" s="8">
        <v>1550039.9630331283</v>
      </c>
      <c r="AE66" s="8">
        <v>1566029.5001152107</v>
      </c>
      <c r="AF66" s="8">
        <v>1493013.6351537046</v>
      </c>
      <c r="AG66" s="8">
        <v>1363620.0721174623</v>
      </c>
      <c r="AH66" s="8">
        <v>1304569.4435022357</v>
      </c>
      <c r="AI66" s="8">
        <v>1258884.3954581332</v>
      </c>
      <c r="AJ66" s="8">
        <v>1225637.9112793042</v>
      </c>
      <c r="AK66" s="8">
        <v>1199953.0364065524</v>
      </c>
      <c r="AL66" s="8">
        <v>1134426.299483826</v>
      </c>
      <c r="AM66" s="8">
        <v>1051546.4061941556</v>
      </c>
      <c r="AN66" s="8">
        <v>982526.6332848521</v>
      </c>
      <c r="AO66" s="8">
        <v>937750.3499819662</v>
      </c>
      <c r="AP66" s="8">
        <v>966990.6775800877</v>
      </c>
      <c r="AQ66" s="8">
        <v>914296.4301689519</v>
      </c>
      <c r="AR66" s="8">
        <v>944543.5943534455</v>
      </c>
      <c r="AS66" s="9">
        <v>979914.8218076369</v>
      </c>
    </row>
    <row r="67" spans="1:45" ht="12.75">
      <c r="A67" s="1">
        <v>65</v>
      </c>
      <c r="B67" s="2" t="s">
        <v>74</v>
      </c>
      <c r="C67" s="7">
        <v>100841.64640498465</v>
      </c>
      <c r="D67" s="8">
        <v>124464.70118399076</v>
      </c>
      <c r="E67" s="8">
        <v>123782.61010319812</v>
      </c>
      <c r="F67" s="8">
        <v>118702.08413942171</v>
      </c>
      <c r="G67" s="8">
        <v>126390.35942450444</v>
      </c>
      <c r="H67" s="8">
        <v>137178.6679408446</v>
      </c>
      <c r="I67" s="8">
        <v>125813.28050820583</v>
      </c>
      <c r="J67" s="8">
        <v>127097.64975738809</v>
      </c>
      <c r="K67" s="8">
        <v>127252.72974309992</v>
      </c>
      <c r="L67" s="8">
        <v>109113.88565955589</v>
      </c>
      <c r="M67" s="8">
        <v>97248.56155096195</v>
      </c>
      <c r="N67" s="8">
        <v>96101.32308411073</v>
      </c>
      <c r="O67" s="8">
        <v>93400.06024689309</v>
      </c>
      <c r="P67" s="8">
        <v>96764.54679199125</v>
      </c>
      <c r="Q67" s="8">
        <v>92203.22485037065</v>
      </c>
      <c r="R67" s="8">
        <v>89218.34883401511</v>
      </c>
      <c r="S67" s="8">
        <v>88106.37647879962</v>
      </c>
      <c r="T67" s="8">
        <v>98209.46936112849</v>
      </c>
      <c r="U67" s="8">
        <v>100529.69812541</v>
      </c>
      <c r="V67" s="8">
        <v>99412.9332458347</v>
      </c>
      <c r="W67" s="8">
        <v>96769.05014478938</v>
      </c>
      <c r="X67" s="8">
        <v>103778.52623483616</v>
      </c>
      <c r="Y67" s="8">
        <v>98256.70759002047</v>
      </c>
      <c r="Z67" s="8">
        <v>103985.10892072415</v>
      </c>
      <c r="AA67" s="8">
        <v>85889.18535544402</v>
      </c>
      <c r="AB67" s="8">
        <v>81984.36880809664</v>
      </c>
      <c r="AC67" s="8">
        <v>83249.17264913951</v>
      </c>
      <c r="AD67" s="8">
        <v>75374.12050843099</v>
      </c>
      <c r="AE67" s="8">
        <v>74578.08650393727</v>
      </c>
      <c r="AF67" s="8">
        <v>78917.42262110117</v>
      </c>
      <c r="AG67" s="8">
        <v>69364.46440838867</v>
      </c>
      <c r="AH67" s="8">
        <v>64049.223115547604</v>
      </c>
      <c r="AI67" s="8">
        <v>59284.710588455004</v>
      </c>
      <c r="AJ67" s="8">
        <v>56065.41653225027</v>
      </c>
      <c r="AK67" s="8">
        <v>52109.852184387586</v>
      </c>
      <c r="AL67" s="8">
        <v>48691.61384792157</v>
      </c>
      <c r="AM67" s="8">
        <v>42185.346065892685</v>
      </c>
      <c r="AN67" s="8">
        <v>38486.86694486594</v>
      </c>
      <c r="AO67" s="8">
        <v>39327.9141130876</v>
      </c>
      <c r="AP67" s="8">
        <v>36053.11677909836</v>
      </c>
      <c r="AQ67" s="8">
        <v>32117.859045987785</v>
      </c>
      <c r="AR67" s="8">
        <v>32665.521100513797</v>
      </c>
      <c r="AS67" s="9">
        <v>35502.99790257888</v>
      </c>
    </row>
    <row r="68" spans="1:45" ht="12.75">
      <c r="A68" s="1">
        <v>66</v>
      </c>
      <c r="B68" s="2" t="s">
        <v>75</v>
      </c>
      <c r="C68" s="7">
        <v>3345.4513253792184</v>
      </c>
      <c r="D68" s="8">
        <v>5426.610131315661</v>
      </c>
      <c r="E68" s="8">
        <v>10078.653622553555</v>
      </c>
      <c r="F68" s="8">
        <v>11938.403249219893</v>
      </c>
      <c r="G68" s="8">
        <v>14944.815682111006</v>
      </c>
      <c r="H68" s="8">
        <v>20596.852317091514</v>
      </c>
      <c r="I68" s="8">
        <v>27507.636710140618</v>
      </c>
      <c r="J68" s="8">
        <v>32172.331728948644</v>
      </c>
      <c r="K68" s="8">
        <v>40326.20507323011</v>
      </c>
      <c r="L68" s="8">
        <v>44549.258829464074</v>
      </c>
      <c r="M68" s="8">
        <v>43328.644050450435</v>
      </c>
      <c r="N68" s="8">
        <v>46811.42219407507</v>
      </c>
      <c r="O68" s="8">
        <v>50538.03752935771</v>
      </c>
      <c r="P68" s="8">
        <v>54219.13981180872</v>
      </c>
      <c r="Q68" s="8">
        <v>51521.75297888089</v>
      </c>
      <c r="R68" s="8">
        <v>55020.907902578954</v>
      </c>
      <c r="S68" s="8">
        <v>57371.72996478916</v>
      </c>
      <c r="T68" s="8">
        <v>72539.55165158802</v>
      </c>
      <c r="U68" s="8">
        <v>101811.91654293837</v>
      </c>
      <c r="V68" s="8">
        <v>124389.91489193408</v>
      </c>
      <c r="W68" s="8">
        <v>139083.42665741255</v>
      </c>
      <c r="X68" s="8">
        <v>107957.99278045412</v>
      </c>
      <c r="Y68" s="8">
        <v>117304.38423111748</v>
      </c>
      <c r="Z68" s="8">
        <v>142608.36115923236</v>
      </c>
      <c r="AA68" s="8">
        <v>147638.63244601866</v>
      </c>
      <c r="AB68" s="8">
        <v>145171.8492532559</v>
      </c>
      <c r="AC68" s="8">
        <v>159404.30083994323</v>
      </c>
      <c r="AD68" s="8">
        <v>156117.14365854362</v>
      </c>
      <c r="AE68" s="8">
        <v>144058.57433393723</v>
      </c>
      <c r="AF68" s="8">
        <v>130966.84942580963</v>
      </c>
      <c r="AG68" s="8">
        <v>128984.03705633298</v>
      </c>
      <c r="AH68" s="8">
        <v>174488.23386615532</v>
      </c>
      <c r="AI68" s="8">
        <v>188779.76915735428</v>
      </c>
      <c r="AJ68" s="8">
        <v>141233.00526694863</v>
      </c>
      <c r="AK68" s="8">
        <v>143656.1919755681</v>
      </c>
      <c r="AL68" s="8">
        <v>231353.12459694006</v>
      </c>
      <c r="AM68" s="8">
        <v>196442.9008071872</v>
      </c>
      <c r="AN68" s="8">
        <v>156982.6683363427</v>
      </c>
      <c r="AO68" s="8">
        <v>129888.3264547815</v>
      </c>
      <c r="AP68" s="8">
        <v>140030.62714107888</v>
      </c>
      <c r="AQ68" s="8">
        <v>135664.70967384483</v>
      </c>
      <c r="AR68" s="8">
        <v>141117.58414105044</v>
      </c>
      <c r="AS68" s="9">
        <v>147377.81344125918</v>
      </c>
    </row>
    <row r="69" spans="1:45" ht="12.75">
      <c r="A69" s="1">
        <v>67</v>
      </c>
      <c r="B69" s="2" t="s">
        <v>76</v>
      </c>
      <c r="C69" s="7">
        <v>2116869.16039316</v>
      </c>
      <c r="D69" s="8">
        <v>2176387.6050866838</v>
      </c>
      <c r="E69" s="8">
        <v>2416650.348536037</v>
      </c>
      <c r="F69" s="8">
        <v>2717657.387995676</v>
      </c>
      <c r="G69" s="8">
        <v>2800770.8280746564</v>
      </c>
      <c r="H69" s="8">
        <v>2155412.7510576784</v>
      </c>
      <c r="I69" s="8">
        <v>1955894.1055069838</v>
      </c>
      <c r="J69" s="8">
        <v>2089823.8573325905</v>
      </c>
      <c r="K69" s="8">
        <v>2170169.8860165547</v>
      </c>
      <c r="L69" s="8">
        <v>2547117.4973548134</v>
      </c>
      <c r="M69" s="8">
        <v>2760485.416322922</v>
      </c>
      <c r="N69" s="8">
        <v>2496154.9947855272</v>
      </c>
      <c r="O69" s="8">
        <v>2606519.761064883</v>
      </c>
      <c r="P69" s="8">
        <v>2264899.287841158</v>
      </c>
      <c r="Q69" s="8">
        <v>2485967.810050997</v>
      </c>
      <c r="R69" s="8">
        <v>2422390.219858982</v>
      </c>
      <c r="S69" s="8">
        <v>2531015.8553655916</v>
      </c>
      <c r="T69" s="8">
        <v>2678155.8034285554</v>
      </c>
      <c r="U69" s="8">
        <v>3332600.318188979</v>
      </c>
      <c r="V69" s="8">
        <v>3205720.583107729</v>
      </c>
      <c r="W69" s="8">
        <v>3592430.9143779296</v>
      </c>
      <c r="X69" s="8">
        <v>3395377.5049590766</v>
      </c>
      <c r="Y69" s="8">
        <v>3550752.7886233395</v>
      </c>
      <c r="Z69" s="8">
        <v>3282216.295396776</v>
      </c>
      <c r="AA69" s="8">
        <v>3086508.3386664707</v>
      </c>
      <c r="AB69" s="8">
        <v>3202829.741247048</v>
      </c>
      <c r="AC69" s="8">
        <v>3007042.9398143585</v>
      </c>
      <c r="AD69" s="8">
        <v>3627264.383673552</v>
      </c>
      <c r="AE69" s="8">
        <v>2801950.261068758</v>
      </c>
      <c r="AF69" s="8">
        <v>2545063.4718945976</v>
      </c>
      <c r="AG69" s="8">
        <v>2702367.9335575183</v>
      </c>
      <c r="AH69" s="8">
        <v>2465772.8843494416</v>
      </c>
      <c r="AI69" s="8">
        <v>2447637.066976644</v>
      </c>
      <c r="AJ69" s="8">
        <v>2192690.8829856995</v>
      </c>
      <c r="AK69" s="8">
        <v>2200694.0640207836</v>
      </c>
      <c r="AL69" s="8">
        <v>2271286.875699006</v>
      </c>
      <c r="AM69" s="8">
        <v>2253975.2689876175</v>
      </c>
      <c r="AN69" s="8">
        <v>2512331.802300399</v>
      </c>
      <c r="AO69" s="8">
        <v>2451727.452091861</v>
      </c>
      <c r="AP69" s="8">
        <v>2230728.930368275</v>
      </c>
      <c r="AQ69" s="8">
        <v>2310047.8547924543</v>
      </c>
      <c r="AR69" s="8">
        <v>2185969.8432523636</v>
      </c>
      <c r="AS69" s="9">
        <v>2014247.9973102738</v>
      </c>
    </row>
    <row r="70" spans="1:45" ht="12.75">
      <c r="A70" s="1">
        <v>68</v>
      </c>
      <c r="B70" s="2" t="s">
        <v>77</v>
      </c>
      <c r="C70" s="7">
        <v>1875739.2566353292</v>
      </c>
      <c r="D70" s="8">
        <v>1935032.395841845</v>
      </c>
      <c r="E70" s="8">
        <v>2267674.711370011</v>
      </c>
      <c r="F70" s="8">
        <v>2578122.923457596</v>
      </c>
      <c r="G70" s="8">
        <v>2866450.028149998</v>
      </c>
      <c r="H70" s="8">
        <v>3014903.3726480315</v>
      </c>
      <c r="I70" s="8">
        <v>2630194.0646759574</v>
      </c>
      <c r="J70" s="8">
        <v>2608501.5319727575</v>
      </c>
      <c r="K70" s="8">
        <v>2560973.7231943263</v>
      </c>
      <c r="L70" s="8">
        <v>2862609.504776909</v>
      </c>
      <c r="M70" s="8">
        <v>2766861.175681547</v>
      </c>
      <c r="N70" s="8">
        <v>2766094.483340986</v>
      </c>
      <c r="O70" s="8">
        <v>2503661.1321548903</v>
      </c>
      <c r="P70" s="8">
        <v>2428347.946627085</v>
      </c>
      <c r="Q70" s="8">
        <v>2429218.3172069807</v>
      </c>
      <c r="R70" s="8">
        <v>2597134.515458977</v>
      </c>
      <c r="S70" s="8">
        <v>2868136.2731494443</v>
      </c>
      <c r="T70" s="8">
        <v>3092883.373299161</v>
      </c>
      <c r="U70" s="8">
        <v>3238221.8430485628</v>
      </c>
      <c r="V70" s="8">
        <v>4101162.492660358</v>
      </c>
      <c r="W70" s="8">
        <v>3785925.6864411095</v>
      </c>
      <c r="X70" s="8">
        <v>3904589.2753449595</v>
      </c>
      <c r="Y70" s="8">
        <v>3650625.2659961525</v>
      </c>
      <c r="Z70" s="8">
        <v>3330380.7044102373</v>
      </c>
      <c r="AA70" s="8">
        <v>3199297.1880885744</v>
      </c>
      <c r="AB70" s="8">
        <v>3036773.8653143067</v>
      </c>
      <c r="AC70" s="8">
        <v>2925100.1064714543</v>
      </c>
      <c r="AD70" s="8">
        <v>2948812.231232172</v>
      </c>
      <c r="AE70" s="8">
        <v>2848989.5564145287</v>
      </c>
      <c r="AF70" s="8">
        <v>2837876.5943260533</v>
      </c>
      <c r="AG70" s="8">
        <v>3257536.719421861</v>
      </c>
      <c r="AH70" s="8">
        <v>3105919.8253583787</v>
      </c>
      <c r="AI70" s="8">
        <v>3023411.244765234</v>
      </c>
      <c r="AJ70" s="8">
        <v>2975249.8322732025</v>
      </c>
      <c r="AK70" s="8">
        <v>3049629.3628110006</v>
      </c>
      <c r="AL70" s="8">
        <v>3286568.539430671</v>
      </c>
      <c r="AM70" s="8">
        <v>3282807.8521074476</v>
      </c>
      <c r="AN70" s="8">
        <v>3690375.2443984062</v>
      </c>
      <c r="AO70" s="8">
        <v>3710829.3607253726</v>
      </c>
      <c r="AP70" s="8">
        <v>3440732.13786201</v>
      </c>
      <c r="AQ70" s="8">
        <v>4245799.893618335</v>
      </c>
      <c r="AR70" s="8">
        <v>4445741.034277815</v>
      </c>
      <c r="AS70" s="9">
        <v>4299678.343042814</v>
      </c>
    </row>
    <row r="71" spans="1:45" ht="12.75">
      <c r="A71" s="1">
        <v>69</v>
      </c>
      <c r="B71" s="2" t="s">
        <v>78</v>
      </c>
      <c r="C71" s="7">
        <v>404388.8616294314</v>
      </c>
      <c r="D71" s="8">
        <v>435227.2668639162</v>
      </c>
      <c r="E71" s="8">
        <v>478597.56983222713</v>
      </c>
      <c r="F71" s="8">
        <v>637720.6252895048</v>
      </c>
      <c r="G71" s="8">
        <v>673812.8404558134</v>
      </c>
      <c r="H71" s="8">
        <v>509827.2990110901</v>
      </c>
      <c r="I71" s="8">
        <v>778361.304797937</v>
      </c>
      <c r="J71" s="8">
        <v>926178.4247841436</v>
      </c>
      <c r="K71" s="8">
        <v>520386.1922869063</v>
      </c>
      <c r="L71" s="8">
        <v>904542.6352996463</v>
      </c>
      <c r="M71" s="8">
        <v>744828.8796157042</v>
      </c>
      <c r="N71" s="8">
        <v>855444.0357605099</v>
      </c>
      <c r="O71" s="8">
        <v>376019.27665070497</v>
      </c>
      <c r="P71" s="8">
        <v>443025.2762439614</v>
      </c>
      <c r="Q71" s="8">
        <v>799771.0854617413</v>
      </c>
      <c r="R71" s="8">
        <v>621861.1843973047</v>
      </c>
      <c r="S71" s="8">
        <v>732234.3789888485</v>
      </c>
      <c r="T71" s="8">
        <v>645741.7380037934</v>
      </c>
      <c r="U71" s="8">
        <v>756313.5930370525</v>
      </c>
      <c r="V71" s="8">
        <v>1704896.7829020058</v>
      </c>
      <c r="W71" s="8">
        <v>1560348.4323768732</v>
      </c>
      <c r="X71" s="8">
        <v>1365100.5482675056</v>
      </c>
      <c r="Y71" s="8">
        <v>1331045.2122806758</v>
      </c>
      <c r="Z71" s="8">
        <v>1145126.7542479546</v>
      </c>
      <c r="AA71" s="8">
        <v>1204749.5552428996</v>
      </c>
      <c r="AB71" s="8">
        <v>1234194.5881248512</v>
      </c>
      <c r="AC71" s="8">
        <v>1499912.546402125</v>
      </c>
      <c r="AD71" s="8">
        <v>2144906.5729383733</v>
      </c>
      <c r="AE71" s="8">
        <v>1100241.9960878848</v>
      </c>
      <c r="AF71" s="8">
        <v>1632747.6023989036</v>
      </c>
      <c r="AG71" s="8">
        <v>1476335.6769293002</v>
      </c>
      <c r="AH71" s="8">
        <v>1612298.5075351289</v>
      </c>
      <c r="AI71" s="8">
        <v>2001604.4712560778</v>
      </c>
      <c r="AJ71" s="8">
        <v>1673319.4678260232</v>
      </c>
      <c r="AK71" s="8">
        <v>2373547.3750283634</v>
      </c>
      <c r="AL71" s="8">
        <v>2897214.886333103</v>
      </c>
      <c r="AM71" s="8">
        <v>3620128.601160014</v>
      </c>
      <c r="AN71" s="8">
        <v>3691787.28075528</v>
      </c>
      <c r="AO71" s="8">
        <v>3520600.3879658626</v>
      </c>
      <c r="AP71" s="8">
        <v>3969849.3006349397</v>
      </c>
      <c r="AQ71" s="8">
        <v>4170979.8201555135</v>
      </c>
      <c r="AR71" s="8">
        <v>4595126.583919124</v>
      </c>
      <c r="AS71" s="9">
        <v>2974855.0273042982</v>
      </c>
    </row>
    <row r="72" spans="1:45" ht="12.75">
      <c r="A72" s="1">
        <v>70</v>
      </c>
      <c r="B72" s="2" t="s">
        <v>79</v>
      </c>
      <c r="C72" s="7">
        <v>58655.04175149303</v>
      </c>
      <c r="D72" s="8">
        <v>75242.69163984488</v>
      </c>
      <c r="E72" s="8">
        <v>87573.86142829398</v>
      </c>
      <c r="F72" s="8">
        <v>104540.7985133991</v>
      </c>
      <c r="G72" s="8">
        <v>112635.44733871928</v>
      </c>
      <c r="H72" s="8">
        <v>110562.01333444909</v>
      </c>
      <c r="I72" s="8">
        <v>131063.14266785127</v>
      </c>
      <c r="J72" s="8">
        <v>136764.50252372352</v>
      </c>
      <c r="K72" s="8">
        <v>147082.49151149468</v>
      </c>
      <c r="L72" s="8">
        <v>172533.85020691826</v>
      </c>
      <c r="M72" s="8">
        <v>167729.87157007918</v>
      </c>
      <c r="N72" s="8">
        <v>197545.0397508198</v>
      </c>
      <c r="O72" s="8">
        <v>214565.61043647397</v>
      </c>
      <c r="P72" s="8">
        <v>250220.24771307805</v>
      </c>
      <c r="Q72" s="8">
        <v>274615.23751131166</v>
      </c>
      <c r="R72" s="8">
        <v>314364.49485546415</v>
      </c>
      <c r="S72" s="8">
        <v>392256.2100428624</v>
      </c>
      <c r="T72" s="8">
        <v>391817.9474718779</v>
      </c>
      <c r="U72" s="8">
        <v>509120.3235883051</v>
      </c>
      <c r="V72" s="8">
        <v>509637.7965516146</v>
      </c>
      <c r="W72" s="8">
        <v>542011.8460490123</v>
      </c>
      <c r="X72" s="8">
        <v>614082.4836037857</v>
      </c>
      <c r="Y72" s="8">
        <v>627320.9411467591</v>
      </c>
      <c r="Z72" s="8">
        <v>640076.854255958</v>
      </c>
      <c r="AA72" s="8">
        <v>650277.7212856073</v>
      </c>
      <c r="AB72" s="8">
        <v>664957.7590504554</v>
      </c>
      <c r="AC72" s="8">
        <v>597672.9062862338</v>
      </c>
      <c r="AD72" s="8">
        <v>625396.7303838017</v>
      </c>
      <c r="AE72" s="8">
        <v>681173.339566346</v>
      </c>
      <c r="AF72" s="8">
        <v>609378.8026299722</v>
      </c>
      <c r="AG72" s="8">
        <v>549937.5083662916</v>
      </c>
      <c r="AH72" s="8">
        <v>796275.8113450613</v>
      </c>
      <c r="AI72" s="8">
        <v>679198.4415860536</v>
      </c>
      <c r="AJ72" s="8">
        <v>767000.4734973077</v>
      </c>
      <c r="AK72" s="8">
        <v>689755.8257010126</v>
      </c>
      <c r="AL72" s="8">
        <v>394419.69887540035</v>
      </c>
      <c r="AM72" s="8">
        <v>625503.3145314822</v>
      </c>
      <c r="AN72" s="8">
        <v>728009.3181456053</v>
      </c>
      <c r="AO72" s="8">
        <v>1115581.52328787</v>
      </c>
      <c r="AP72" s="8">
        <v>1159321.5171444328</v>
      </c>
      <c r="AQ72" s="8">
        <v>1308222.5544863807</v>
      </c>
      <c r="AR72" s="8">
        <v>1444277.9802364632</v>
      </c>
      <c r="AS72" s="9">
        <v>1432046.5358811885</v>
      </c>
    </row>
    <row r="73" spans="1:45" ht="12.75">
      <c r="A73" s="1">
        <v>71</v>
      </c>
      <c r="B73" s="2" t="s">
        <v>80</v>
      </c>
      <c r="C73" s="7">
        <v>4186781.0673745843</v>
      </c>
      <c r="D73" s="8">
        <v>3862411.737655071</v>
      </c>
      <c r="E73" s="8">
        <v>4049975.84548098</v>
      </c>
      <c r="F73" s="8">
        <v>3472938.1762816226</v>
      </c>
      <c r="G73" s="8">
        <v>2770972.008691132</v>
      </c>
      <c r="H73" s="8">
        <v>2943911.639506314</v>
      </c>
      <c r="I73" s="8">
        <v>3182273.3347170013</v>
      </c>
      <c r="J73" s="8">
        <v>3624983.5993925068</v>
      </c>
      <c r="K73" s="8">
        <v>4203545.085865647</v>
      </c>
      <c r="L73" s="8">
        <v>4619081.189027103</v>
      </c>
      <c r="M73" s="8">
        <v>5110178.447243736</v>
      </c>
      <c r="N73" s="8">
        <v>5185943.78762738</v>
      </c>
      <c r="O73" s="8">
        <v>5438182.547743489</v>
      </c>
      <c r="P73" s="8">
        <v>6246363.472100525</v>
      </c>
      <c r="Q73" s="8">
        <v>6925370.564884609</v>
      </c>
      <c r="R73" s="8">
        <v>7919546.776634046</v>
      </c>
      <c r="S73" s="8">
        <v>8883690.319381155</v>
      </c>
      <c r="T73" s="8">
        <v>10808399.424723333</v>
      </c>
      <c r="U73" s="8">
        <v>12055767.047814205</v>
      </c>
      <c r="V73" s="8">
        <v>11384462.86237817</v>
      </c>
      <c r="W73" s="8">
        <v>12141741.962594684</v>
      </c>
      <c r="X73" s="8">
        <v>10656881.2099538</v>
      </c>
      <c r="Y73" s="8">
        <v>11151211.13609538</v>
      </c>
      <c r="Z73" s="8">
        <v>10561681.13271856</v>
      </c>
      <c r="AA73" s="8">
        <v>8678824.579351848</v>
      </c>
      <c r="AB73" s="8">
        <v>8152357.669420033</v>
      </c>
      <c r="AC73" s="8">
        <v>8543208.658878587</v>
      </c>
      <c r="AD73" s="8">
        <v>8027138.415107861</v>
      </c>
      <c r="AE73" s="8">
        <v>6973791.279913789</v>
      </c>
      <c r="AF73" s="8">
        <v>6210449.811115019</v>
      </c>
      <c r="AG73" s="8">
        <v>6024370.047083417</v>
      </c>
      <c r="AH73" s="8">
        <v>6276619.642591226</v>
      </c>
      <c r="AI73" s="8">
        <v>6204332.643924234</v>
      </c>
      <c r="AJ73" s="8">
        <v>5851769.95418247</v>
      </c>
      <c r="AK73" s="8">
        <v>5593536.781415647</v>
      </c>
      <c r="AL73" s="8">
        <v>6164002.596622457</v>
      </c>
      <c r="AM73" s="8">
        <v>6276341.996160128</v>
      </c>
      <c r="AN73" s="8">
        <v>5278687.39678823</v>
      </c>
      <c r="AO73" s="8">
        <v>5418406.594081668</v>
      </c>
      <c r="AP73" s="8">
        <v>5080312.697679797</v>
      </c>
      <c r="AQ73" s="8">
        <v>5021561.779189207</v>
      </c>
      <c r="AR73" s="8">
        <v>5692571.797292922</v>
      </c>
      <c r="AS73" s="9">
        <v>6080965.252169282</v>
      </c>
    </row>
    <row r="74" spans="1:45" ht="12.75">
      <c r="A74" s="1">
        <v>72</v>
      </c>
      <c r="B74" s="2" t="s">
        <v>81</v>
      </c>
      <c r="C74" s="7">
        <v>10514312.369942196</v>
      </c>
      <c r="D74" s="8">
        <v>11349047.222850345</v>
      </c>
      <c r="E74" s="8">
        <v>12344938.610311117</v>
      </c>
      <c r="F74" s="8">
        <v>15455947.999311041</v>
      </c>
      <c r="G74" s="8">
        <v>16262423.545270668</v>
      </c>
      <c r="H74" s="8">
        <v>16929694.634146344</v>
      </c>
      <c r="I74" s="8">
        <v>17191718.369476847</v>
      </c>
      <c r="J74" s="8">
        <v>17259311.472481985</v>
      </c>
      <c r="K74" s="8">
        <v>17635167.368405152</v>
      </c>
      <c r="L74" s="8">
        <v>16772036.197042385</v>
      </c>
      <c r="M74" s="8">
        <v>15490214.634146342</v>
      </c>
      <c r="N74" s="8">
        <v>14798462.523547737</v>
      </c>
      <c r="O74" s="8">
        <v>14631367.958787879</v>
      </c>
      <c r="P74" s="8">
        <v>13076901.087826466</v>
      </c>
      <c r="Q74" s="8">
        <v>12121703.416289734</v>
      </c>
      <c r="R74" s="8">
        <v>12018169.701314215</v>
      </c>
      <c r="S74" s="8">
        <v>12575106.875208111</v>
      </c>
      <c r="T74" s="8">
        <v>14847798.193296047</v>
      </c>
      <c r="U74" s="8">
        <v>16922445.918767236</v>
      </c>
      <c r="V74" s="8">
        <v>17470774.279375754</v>
      </c>
      <c r="W74" s="8">
        <v>18961255.24815206</v>
      </c>
      <c r="X74" s="8">
        <v>18790432.669378307</v>
      </c>
      <c r="Y74" s="8">
        <v>16937969.15979135</v>
      </c>
      <c r="Z74" s="8">
        <v>17722093.771790143</v>
      </c>
      <c r="AA74" s="8">
        <v>20293541.279853374</v>
      </c>
      <c r="AB74" s="8">
        <v>19352783.24</v>
      </c>
      <c r="AC74" s="8">
        <v>21926584.32096531</v>
      </c>
      <c r="AD74" s="8">
        <v>19421411.55831807</v>
      </c>
      <c r="AE74" s="8">
        <v>16872811.802152794</v>
      </c>
      <c r="AF74" s="8">
        <v>17501556.4468571</v>
      </c>
      <c r="AG74" s="8">
        <v>17748413</v>
      </c>
      <c r="AH74" s="8">
        <v>16336281.951219501</v>
      </c>
      <c r="AI74" s="8">
        <v>15307412.114989724</v>
      </c>
      <c r="AJ74" s="8">
        <v>15013749.948927466</v>
      </c>
      <c r="AK74" s="8">
        <v>15174099.322548019</v>
      </c>
      <c r="AL74" s="8">
        <v>14618824.297188755</v>
      </c>
      <c r="AM74" s="8">
        <v>14601444.600777987</v>
      </c>
      <c r="AN74" s="8">
        <v>13241545.934696637</v>
      </c>
      <c r="AO74" s="8">
        <v>12112612.569793645</v>
      </c>
      <c r="AP74" s="8">
        <v>10454593.436426513</v>
      </c>
      <c r="AQ74" s="8">
        <v>10058580.139440224</v>
      </c>
      <c r="AR74" s="8">
        <v>11116472.876580946</v>
      </c>
      <c r="AS74" s="9">
        <v>11264201.733201714</v>
      </c>
    </row>
    <row r="75" spans="1:45" ht="12.75">
      <c r="A75" s="1">
        <v>73</v>
      </c>
      <c r="B75" s="2" t="s">
        <v>82</v>
      </c>
      <c r="C75" s="7">
        <v>1025683.6868956796</v>
      </c>
      <c r="D75" s="8">
        <v>1165186.9940038063</v>
      </c>
      <c r="E75" s="8">
        <v>1416326.746289305</v>
      </c>
      <c r="F75" s="8">
        <v>1568564.4321228485</v>
      </c>
      <c r="G75" s="8">
        <v>1544082.983279792</v>
      </c>
      <c r="H75" s="8">
        <v>1660373.5592256063</v>
      </c>
      <c r="I75" s="8">
        <v>1644117.8481820445</v>
      </c>
      <c r="J75" s="8">
        <v>1898715.3806667714</v>
      </c>
      <c r="K75" s="8">
        <v>2264881.6536817895</v>
      </c>
      <c r="L75" s="8">
        <v>2253043.27265968</v>
      </c>
      <c r="M75" s="8">
        <v>2213385.1367025445</v>
      </c>
      <c r="N75" s="8">
        <v>2127963.213909661</v>
      </c>
      <c r="O75" s="8">
        <v>1980402.4625735334</v>
      </c>
      <c r="P75" s="8">
        <v>1913509.2360034448</v>
      </c>
      <c r="Q75" s="8">
        <v>1933302.708539452</v>
      </c>
      <c r="R75" s="8">
        <v>1908589.252715435</v>
      </c>
      <c r="S75" s="8">
        <v>2066963.8459938504</v>
      </c>
      <c r="T75" s="8">
        <v>1978192.1383532912</v>
      </c>
      <c r="U75" s="8">
        <v>2737157.4675034517</v>
      </c>
      <c r="V75" s="8">
        <v>2752354.344603421</v>
      </c>
      <c r="W75" s="8">
        <v>2475455.0648295693</v>
      </c>
      <c r="X75" s="8">
        <v>2448790.9711385895</v>
      </c>
      <c r="Y75" s="8">
        <v>2855491.984645679</v>
      </c>
      <c r="Z75" s="8">
        <v>2883518.826936821</v>
      </c>
      <c r="AA75" s="8">
        <v>2725003.654185232</v>
      </c>
      <c r="AB75" s="8">
        <v>3068971.5933543188</v>
      </c>
      <c r="AC75" s="8">
        <v>2778240.6733004223</v>
      </c>
      <c r="AD75" s="8">
        <v>2593234.2783113336</v>
      </c>
      <c r="AE75" s="8">
        <v>2688347.668571251</v>
      </c>
      <c r="AF75" s="8">
        <v>2491376.203290536</v>
      </c>
      <c r="AG75" s="8">
        <v>2491014.559999728</v>
      </c>
      <c r="AH75" s="8">
        <v>2335676.4820893924</v>
      </c>
      <c r="AI75" s="8">
        <v>2905975.9573131325</v>
      </c>
      <c r="AJ75" s="8">
        <v>2603487.782398597</v>
      </c>
      <c r="AK75" s="8">
        <v>2543405.883724843</v>
      </c>
      <c r="AL75" s="8">
        <v>2485589.8073625937</v>
      </c>
      <c r="AM75" s="8">
        <v>2036526.4058466742</v>
      </c>
      <c r="AN75" s="8">
        <v>1960500.107146048</v>
      </c>
      <c r="AO75" s="8">
        <v>1441520.4992662696</v>
      </c>
      <c r="AP75" s="8">
        <v>1270529.793590341</v>
      </c>
      <c r="AQ75" s="8">
        <v>1500059.992896675</v>
      </c>
      <c r="AR75" s="8">
        <v>1748667.71590847</v>
      </c>
      <c r="AS75" s="9">
        <v>1506438.3905886393</v>
      </c>
    </row>
    <row r="76" spans="1:45" ht="12.75">
      <c r="A76" s="1">
        <v>74</v>
      </c>
      <c r="B76" s="2" t="s">
        <v>83</v>
      </c>
      <c r="C76" s="7">
        <v>649832.7355412688</v>
      </c>
      <c r="D76" s="8">
        <v>651920.6261947075</v>
      </c>
      <c r="E76" s="8">
        <v>851900.4767975184</v>
      </c>
      <c r="F76" s="8">
        <v>1005277.2108322417</v>
      </c>
      <c r="G76" s="8">
        <v>688142.0907088389</v>
      </c>
      <c r="H76" s="8">
        <v>633248.462134239</v>
      </c>
      <c r="I76" s="8">
        <v>833383.1424089813</v>
      </c>
      <c r="J76" s="8">
        <v>927882.6411104064</v>
      </c>
      <c r="K76" s="8">
        <v>956360.5017583943</v>
      </c>
      <c r="L76" s="8">
        <v>1057573.2423833357</v>
      </c>
      <c r="M76" s="8">
        <v>1177105.500275944</v>
      </c>
      <c r="N76" s="8">
        <v>999213.2422213749</v>
      </c>
      <c r="O76" s="8">
        <v>1372648.4141026472</v>
      </c>
      <c r="P76" s="8">
        <v>1553158.0812396086</v>
      </c>
      <c r="Q76" s="8">
        <v>1952156.2999538542</v>
      </c>
      <c r="R76" s="8">
        <v>2300102.132480218</v>
      </c>
      <c r="S76" s="8">
        <v>1977191.0994266332</v>
      </c>
      <c r="T76" s="8">
        <v>1832546.539679106</v>
      </c>
      <c r="U76" s="8">
        <v>1721667.4467036393</v>
      </c>
      <c r="V76" s="8">
        <v>1646104.0825789324</v>
      </c>
      <c r="W76" s="8">
        <v>1859485.0735183894</v>
      </c>
      <c r="X76" s="8">
        <v>2088834.2616761154</v>
      </c>
      <c r="Y76" s="8">
        <v>1932033.3666135625</v>
      </c>
      <c r="Z76" s="8">
        <v>1894890.1632712178</v>
      </c>
      <c r="AA76" s="8">
        <v>1559617.65554332</v>
      </c>
      <c r="AB76" s="8">
        <v>1592833.9357600797</v>
      </c>
      <c r="AC76" s="8">
        <v>1778397.2301339912</v>
      </c>
      <c r="AD76" s="8">
        <v>1879931.162261595</v>
      </c>
      <c r="AE76" s="8">
        <v>1863935.2901288746</v>
      </c>
      <c r="AF76" s="8">
        <v>1056691.2112005549</v>
      </c>
      <c r="AG76" s="8">
        <v>1182388.2231063577</v>
      </c>
      <c r="AH76" s="8">
        <v>847575.2644835191</v>
      </c>
      <c r="AI76" s="8">
        <v>1037043.4990487016</v>
      </c>
      <c r="AJ76" s="8">
        <v>1160478.4977423819</v>
      </c>
      <c r="AK76" s="8">
        <v>1362190.0648640294</v>
      </c>
      <c r="AL76" s="8">
        <v>1561217.9639353978</v>
      </c>
      <c r="AM76" s="8">
        <v>2915993.9203623375</v>
      </c>
      <c r="AN76" s="8">
        <v>2784401.3642389746</v>
      </c>
      <c r="AO76" s="8">
        <v>3084515.681660948</v>
      </c>
      <c r="AP76" s="8">
        <v>2955816.912210509</v>
      </c>
      <c r="AQ76" s="8">
        <v>2809064.9468091186</v>
      </c>
      <c r="AR76" s="8">
        <v>2823075.1393038896</v>
      </c>
      <c r="AS76" s="9">
        <v>3502042.975872971</v>
      </c>
    </row>
    <row r="77" spans="1:45" ht="12.75">
      <c r="A77" s="1">
        <v>75</v>
      </c>
      <c r="B77" s="2" t="s">
        <v>84</v>
      </c>
      <c r="C77" s="7">
        <v>757858.5033541591</v>
      </c>
      <c r="D77" s="8">
        <v>1103619.7731952583</v>
      </c>
      <c r="E77" s="8">
        <v>1042612.5341507782</v>
      </c>
      <c r="F77" s="8">
        <v>966980.079196274</v>
      </c>
      <c r="G77" s="8">
        <v>999030.4344251353</v>
      </c>
      <c r="H77" s="8">
        <v>814745.7348837289</v>
      </c>
      <c r="I77" s="8">
        <v>740654.3935706571</v>
      </c>
      <c r="J77" s="8">
        <v>531165.3340592413</v>
      </c>
      <c r="K77" s="8">
        <v>583559.0330201774</v>
      </c>
      <c r="L77" s="8">
        <v>607150.8008047382</v>
      </c>
      <c r="M77" s="8">
        <v>780092.255222649</v>
      </c>
      <c r="N77" s="8">
        <v>1151931.9637670622</v>
      </c>
      <c r="O77" s="8">
        <v>1123259.830644139</v>
      </c>
      <c r="P77" s="8">
        <v>725728.8091254461</v>
      </c>
      <c r="Q77" s="8">
        <v>710474.3522470738</v>
      </c>
      <c r="R77" s="8">
        <v>703365.4994408092</v>
      </c>
      <c r="S77" s="8">
        <v>561701.1112032564</v>
      </c>
      <c r="T77" s="8">
        <v>574900.1048530283</v>
      </c>
      <c r="U77" s="8">
        <v>552761.7814469088</v>
      </c>
      <c r="V77" s="8">
        <v>628659.1966220501</v>
      </c>
      <c r="W77" s="8">
        <v>629700.6856619101</v>
      </c>
      <c r="X77" s="8">
        <v>589191.8244992452</v>
      </c>
      <c r="Y77" s="8">
        <v>648473.3488773641</v>
      </c>
      <c r="Z77" s="8">
        <v>611658.1998486572</v>
      </c>
      <c r="AA77" s="8">
        <v>586407.4232523773</v>
      </c>
      <c r="AB77" s="8">
        <v>497253.6286591189</v>
      </c>
      <c r="AC77" s="8">
        <v>672471.4671491144</v>
      </c>
      <c r="AD77" s="8">
        <v>695939.0626838056</v>
      </c>
      <c r="AE77" s="8">
        <v>820210.6953150271</v>
      </c>
      <c r="AF77" s="8">
        <v>609511.6986413989</v>
      </c>
      <c r="AG77" s="8">
        <v>509447.2460389609</v>
      </c>
      <c r="AH77" s="8">
        <v>570514.2054736062</v>
      </c>
      <c r="AI77" s="8">
        <v>514893.36573901214</v>
      </c>
      <c r="AJ77" s="8">
        <v>545649.4045012977</v>
      </c>
      <c r="AK77" s="8">
        <v>481334.9430707334</v>
      </c>
      <c r="AL77" s="8">
        <v>521933.7755081354</v>
      </c>
      <c r="AM77" s="8">
        <v>501016.75085062115</v>
      </c>
      <c r="AN77" s="8">
        <v>417727.11575194995</v>
      </c>
      <c r="AO77" s="8">
        <v>508745.183776919</v>
      </c>
      <c r="AP77" s="8">
        <v>641075.0056844746</v>
      </c>
      <c r="AQ77" s="8">
        <v>407749.2486644404</v>
      </c>
      <c r="AR77" s="8">
        <v>524444.040980569</v>
      </c>
      <c r="AS77" s="9">
        <v>525646.0491570499</v>
      </c>
    </row>
    <row r="78" spans="1:45" ht="12.75">
      <c r="A78" s="1">
        <v>76</v>
      </c>
      <c r="B78" s="2" t="s">
        <v>85</v>
      </c>
      <c r="C78" s="7">
        <v>312923.0130846669</v>
      </c>
      <c r="D78" s="8">
        <v>384495.19219040486</v>
      </c>
      <c r="E78" s="8">
        <v>347637.2615922866</v>
      </c>
      <c r="F78" s="8">
        <v>409656.53079737944</v>
      </c>
      <c r="G78" s="8">
        <v>369591.1957105462</v>
      </c>
      <c r="H78" s="8">
        <v>325645.65586914134</v>
      </c>
      <c r="I78" s="8">
        <v>270065.4874455135</v>
      </c>
      <c r="J78" s="8">
        <v>202011.78449663435</v>
      </c>
      <c r="K78" s="8">
        <v>320117.8691666822</v>
      </c>
      <c r="L78" s="8">
        <v>586233.4528077926</v>
      </c>
      <c r="M78" s="8">
        <v>631232.188407454</v>
      </c>
      <c r="N78" s="8">
        <v>594162.202322369</v>
      </c>
      <c r="O78" s="8">
        <v>409969.9161413997</v>
      </c>
      <c r="P78" s="8">
        <v>371386.6111654156</v>
      </c>
      <c r="Q78" s="8">
        <v>381670.5235391035</v>
      </c>
      <c r="R78" s="8">
        <v>403276.6406945384</v>
      </c>
      <c r="S78" s="8">
        <v>521973.064253814</v>
      </c>
      <c r="T78" s="8">
        <v>791530.5871500327</v>
      </c>
      <c r="U78" s="8">
        <v>598370.8998672111</v>
      </c>
      <c r="V78" s="8">
        <v>610704.8338202701</v>
      </c>
      <c r="W78" s="8">
        <v>588872.690287401</v>
      </c>
      <c r="X78" s="8">
        <v>688230.719105781</v>
      </c>
      <c r="Y78" s="8">
        <v>595754.4547424986</v>
      </c>
      <c r="Z78" s="8">
        <v>405663.05947924114</v>
      </c>
      <c r="AA78" s="8">
        <v>295917.5595430639</v>
      </c>
      <c r="AB78" s="8">
        <v>331390.8185111318</v>
      </c>
      <c r="AC78" s="8">
        <v>327410.39608235087</v>
      </c>
      <c r="AD78" s="8">
        <v>452173.6620068403</v>
      </c>
      <c r="AE78" s="8">
        <v>471108.5512128234</v>
      </c>
      <c r="AF78" s="8">
        <v>316063.9267220533</v>
      </c>
      <c r="AG78" s="8">
        <v>359803.673778983</v>
      </c>
      <c r="AH78" s="8">
        <v>284313.1325818399</v>
      </c>
      <c r="AI78" s="8">
        <v>286402.9089896984</v>
      </c>
      <c r="AJ78" s="8">
        <v>359355.02130942757</v>
      </c>
      <c r="AK78" s="8">
        <v>444587.11398002936</v>
      </c>
      <c r="AL78" s="8">
        <v>685240.2121832178</v>
      </c>
      <c r="AM78" s="8">
        <v>739593.9266538938</v>
      </c>
      <c r="AN78" s="8">
        <v>894952.8861404328</v>
      </c>
      <c r="AO78" s="8">
        <v>692861.1060398669</v>
      </c>
      <c r="AP78" s="8">
        <v>881522.2690442115</v>
      </c>
      <c r="AQ78" s="8">
        <v>871209.7285808638</v>
      </c>
      <c r="AR78" s="8">
        <v>904230.8239640442</v>
      </c>
      <c r="AS78" s="9">
        <v>1277587.5512374581</v>
      </c>
    </row>
    <row r="79" spans="1:45" ht="12.75">
      <c r="A79" s="1">
        <v>77</v>
      </c>
      <c r="B79" s="2" t="s">
        <v>86</v>
      </c>
      <c r="C79" s="7">
        <v>364276.6708784253</v>
      </c>
      <c r="D79" s="8">
        <v>534281.8361865673</v>
      </c>
      <c r="E79" s="8">
        <v>677332.1731468512</v>
      </c>
      <c r="F79" s="8">
        <v>676075.9765321575</v>
      </c>
      <c r="G79" s="8">
        <v>702484.9088110611</v>
      </c>
      <c r="H79" s="8">
        <v>785984.4593823714</v>
      </c>
      <c r="I79" s="8">
        <v>798280.9023262848</v>
      </c>
      <c r="J79" s="8">
        <v>895339.8128137867</v>
      </c>
      <c r="K79" s="8">
        <v>988448.0057237056</v>
      </c>
      <c r="L79" s="8">
        <v>1038670.9408806062</v>
      </c>
      <c r="M79" s="8">
        <v>1132036.2008005702</v>
      </c>
      <c r="N79" s="8">
        <v>1117268.9694649084</v>
      </c>
      <c r="O79" s="8">
        <v>1185709.6950458747</v>
      </c>
      <c r="P79" s="8">
        <v>1361615.9553178672</v>
      </c>
      <c r="Q79" s="8">
        <v>1269960.6323388962</v>
      </c>
      <c r="R79" s="8">
        <v>1599277.4155850343</v>
      </c>
      <c r="S79" s="8">
        <v>1732692.956761574</v>
      </c>
      <c r="T79" s="8">
        <v>2117089.2878941456</v>
      </c>
      <c r="U79" s="8">
        <v>3004401.2155057397</v>
      </c>
      <c r="V79" s="8">
        <v>2897810.5956864953</v>
      </c>
      <c r="W79" s="8">
        <v>3262318.2202965217</v>
      </c>
      <c r="X79" s="8">
        <v>3275345.4608745393</v>
      </c>
      <c r="Y79" s="8">
        <v>3374307.013093691</v>
      </c>
      <c r="Z79" s="8">
        <v>3501734.9942272715</v>
      </c>
      <c r="AA79" s="8">
        <v>3006520.507406268</v>
      </c>
      <c r="AB79" s="8">
        <v>3010527.4684549053</v>
      </c>
      <c r="AC79" s="8">
        <v>3139584.209900852</v>
      </c>
      <c r="AD79" s="8">
        <v>2303882.216707049</v>
      </c>
      <c r="AE79" s="8">
        <v>3461779.5002801716</v>
      </c>
      <c r="AF79" s="8">
        <v>3360768.334847483</v>
      </c>
      <c r="AG79" s="8">
        <v>2992150.569795877</v>
      </c>
      <c r="AH79" s="8">
        <v>2766951.9606443965</v>
      </c>
      <c r="AI79" s="8">
        <v>2547802.4232376204</v>
      </c>
      <c r="AJ79" s="8">
        <v>2402871.5737335794</v>
      </c>
      <c r="AK79" s="8">
        <v>2505094.17563169</v>
      </c>
      <c r="AL79" s="8">
        <v>2235872.977301015</v>
      </c>
      <c r="AM79" s="8">
        <v>2018055.7657219619</v>
      </c>
      <c r="AN79" s="8">
        <v>1625353.7343957038</v>
      </c>
      <c r="AO79" s="8">
        <v>1617392.0579028279</v>
      </c>
      <c r="AP79" s="8">
        <v>1669641.2725549254</v>
      </c>
      <c r="AQ79" s="8">
        <v>1338060.5154702193</v>
      </c>
      <c r="AR79" s="8">
        <v>1636901.5211594948</v>
      </c>
      <c r="AS79" s="9">
        <v>1069099.4199418651</v>
      </c>
    </row>
    <row r="80" spans="1:45" ht="12.75">
      <c r="A80" s="1">
        <v>78</v>
      </c>
      <c r="B80" s="2" t="s">
        <v>87</v>
      </c>
      <c r="C80" s="7">
        <v>1398289.4507197158</v>
      </c>
      <c r="D80" s="8">
        <v>1679505.3134031899</v>
      </c>
      <c r="E80" s="8">
        <v>1883642.4725314905</v>
      </c>
      <c r="F80" s="8">
        <v>1623958.4290173226</v>
      </c>
      <c r="G80" s="8">
        <v>1504712.054523654</v>
      </c>
      <c r="H80" s="8">
        <v>1572169.2745044194</v>
      </c>
      <c r="I80" s="8">
        <v>1549339.486006968</v>
      </c>
      <c r="J80" s="8">
        <v>1673491.4196719965</v>
      </c>
      <c r="K80" s="8">
        <v>1713824.1468350617</v>
      </c>
      <c r="L80" s="8">
        <v>1610656.2652064261</v>
      </c>
      <c r="M80" s="8">
        <v>1566132.6172413016</v>
      </c>
      <c r="N80" s="8">
        <v>1632017.2042520442</v>
      </c>
      <c r="O80" s="8">
        <v>1655263.4628259584</v>
      </c>
      <c r="P80" s="8">
        <v>1563032.1166011542</v>
      </c>
      <c r="Q80" s="8">
        <v>1562486.985015959</v>
      </c>
      <c r="R80" s="8">
        <v>1488066.0912718745</v>
      </c>
      <c r="S80" s="8">
        <v>1603602.2574895252</v>
      </c>
      <c r="T80" s="8">
        <v>1821702.7604530207</v>
      </c>
      <c r="U80" s="8">
        <v>1999980.4173148891</v>
      </c>
      <c r="V80" s="8">
        <v>2093228.6845081702</v>
      </c>
      <c r="W80" s="8">
        <v>2259670.713460891</v>
      </c>
      <c r="X80" s="8">
        <v>2300292.2665040665</v>
      </c>
      <c r="Y80" s="8">
        <v>2359453.7141399444</v>
      </c>
      <c r="Z80" s="8">
        <v>2465814.082697236</v>
      </c>
      <c r="AA80" s="8">
        <v>2499386.0947327865</v>
      </c>
      <c r="AB80" s="8">
        <v>2881783.5298838587</v>
      </c>
      <c r="AC80" s="8">
        <v>3910270.4267348666</v>
      </c>
      <c r="AD80" s="8">
        <v>4331560.150607643</v>
      </c>
      <c r="AE80" s="8">
        <v>4601605.031145808</v>
      </c>
      <c r="AF80" s="8">
        <v>4898588.673800054</v>
      </c>
      <c r="AG80" s="8">
        <v>5705339.358408988</v>
      </c>
      <c r="AH80" s="8">
        <v>4875629.124855785</v>
      </c>
      <c r="AI80" s="8">
        <v>4046116.141367883</v>
      </c>
      <c r="AJ80" s="8">
        <v>3898835.656336454</v>
      </c>
      <c r="AK80" s="8">
        <v>4002111.9288298353</v>
      </c>
      <c r="AL80" s="8">
        <v>4111691.0118285646</v>
      </c>
      <c r="AM80" s="8">
        <v>3948988.5834689685</v>
      </c>
      <c r="AN80" s="8">
        <v>3956009.1552726566</v>
      </c>
      <c r="AO80" s="8">
        <v>4078882.6447795606</v>
      </c>
      <c r="AP80" s="8">
        <v>3834553.8342984165</v>
      </c>
      <c r="AQ80" s="8">
        <v>2991104.9147554473</v>
      </c>
      <c r="AR80" s="8">
        <v>2873774.8492408367</v>
      </c>
      <c r="AS80" s="9">
        <v>2887516.9889968312</v>
      </c>
    </row>
    <row r="81" spans="1:45" ht="12.75">
      <c r="A81" s="1">
        <v>79</v>
      </c>
      <c r="B81" s="2" t="s">
        <v>88</v>
      </c>
      <c r="C81" s="7">
        <v>17556.394777911173</v>
      </c>
      <c r="D81" s="8">
        <v>15858.645165086013</v>
      </c>
      <c r="E81" s="8">
        <v>26274.988916478265</v>
      </c>
      <c r="F81" s="8">
        <v>22104.205330994973</v>
      </c>
      <c r="G81" s="8">
        <v>21658.18651488634</v>
      </c>
      <c r="H81" s="8">
        <v>25819.916876453528</v>
      </c>
      <c r="I81" s="8">
        <v>24032.44837187184</v>
      </c>
      <c r="J81" s="8">
        <v>34649.15922118086</v>
      </c>
      <c r="K81" s="8">
        <v>46762.45582475294</v>
      </c>
      <c r="L81" s="8">
        <v>42112.46689525429</v>
      </c>
      <c r="M81" s="8">
        <v>42548.76300151065</v>
      </c>
      <c r="N81" s="8">
        <v>44194.07753798942</v>
      </c>
      <c r="O81" s="8">
        <v>44659.56536580338</v>
      </c>
      <c r="P81" s="8">
        <v>47931.784286387694</v>
      </c>
      <c r="Q81" s="8">
        <v>50241.517473788066</v>
      </c>
      <c r="R81" s="8">
        <v>46499.93541228151</v>
      </c>
      <c r="S81" s="8">
        <v>51066.900336064915</v>
      </c>
      <c r="T81" s="8">
        <v>57015.955225329395</v>
      </c>
      <c r="U81" s="8">
        <v>60497.487655687444</v>
      </c>
      <c r="V81" s="8">
        <v>69953.17158977487</v>
      </c>
      <c r="W81" s="8">
        <v>92489.61862332137</v>
      </c>
      <c r="X81" s="8">
        <v>86024.74579315109</v>
      </c>
      <c r="Y81" s="8">
        <v>93730.47485777647</v>
      </c>
      <c r="Z81" s="8">
        <v>108178.10552489526</v>
      </c>
      <c r="AA81" s="8">
        <v>145405.92243565424</v>
      </c>
      <c r="AB81" s="8">
        <v>109820.10944447068</v>
      </c>
      <c r="AC81" s="8">
        <v>128745.13558580565</v>
      </c>
      <c r="AD81" s="8">
        <v>147054.84648710603</v>
      </c>
      <c r="AE81" s="8">
        <v>174046.06870979693</v>
      </c>
      <c r="AF81" s="8">
        <v>184039.6313898986</v>
      </c>
      <c r="AG81" s="8">
        <v>139521.3627828443</v>
      </c>
      <c r="AH81" s="8">
        <v>130148.09726417033</v>
      </c>
      <c r="AI81" s="8">
        <v>92937.38829199165</v>
      </c>
      <c r="AJ81" s="8">
        <v>47394.44720477915</v>
      </c>
      <c r="AK81" s="8">
        <v>36628.6797581961</v>
      </c>
      <c r="AL81" s="8">
        <v>37556.79948610143</v>
      </c>
      <c r="AM81" s="8">
        <v>79356.31486385733</v>
      </c>
      <c r="AN81" s="8">
        <v>215580.44418820034</v>
      </c>
      <c r="AO81" s="8">
        <v>31296.127756912007</v>
      </c>
      <c r="AP81" s="8">
        <v>42439.162099816385</v>
      </c>
      <c r="AQ81" s="8">
        <v>53536.54538380663</v>
      </c>
      <c r="AR81" s="8">
        <v>51878.68682244965</v>
      </c>
      <c r="AS81" s="9">
        <v>158011.78538316282</v>
      </c>
    </row>
    <row r="82" spans="1:45" ht="12.75">
      <c r="A82" s="1">
        <v>80</v>
      </c>
      <c r="B82" s="2" t="s">
        <v>89</v>
      </c>
      <c r="C82" s="7">
        <v>44419.93966680919</v>
      </c>
      <c r="D82" s="8">
        <v>169085.01081753054</v>
      </c>
      <c r="E82" s="8">
        <v>238752.3969887032</v>
      </c>
      <c r="F82" s="8">
        <v>253177.92725681956</v>
      </c>
      <c r="G82" s="8">
        <v>235601.7159280161</v>
      </c>
      <c r="H82" s="8">
        <v>262645.6559576926</v>
      </c>
      <c r="I82" s="8">
        <v>320260.41661477566</v>
      </c>
      <c r="J82" s="8">
        <v>395181.5599564645</v>
      </c>
      <c r="K82" s="8">
        <v>477629.4387268919</v>
      </c>
      <c r="L82" s="8">
        <v>530256.9531678186</v>
      </c>
      <c r="M82" s="8">
        <v>658030.0632327005</v>
      </c>
      <c r="N82" s="8">
        <v>716948.7337422838</v>
      </c>
      <c r="O82" s="8">
        <v>802029.5430364931</v>
      </c>
      <c r="P82" s="8">
        <v>936109.8355663614</v>
      </c>
      <c r="Q82" s="8">
        <v>1068217.6702426684</v>
      </c>
      <c r="R82" s="8">
        <v>1289938.6294329555</v>
      </c>
      <c r="S82" s="8">
        <v>1292543.2896461624</v>
      </c>
      <c r="T82" s="8">
        <v>1348958.95047507</v>
      </c>
      <c r="U82" s="8">
        <v>1407968.8075517283</v>
      </c>
      <c r="V82" s="8">
        <v>1398796.8502720913</v>
      </c>
      <c r="W82" s="8">
        <v>1440873.8890505454</v>
      </c>
      <c r="X82" s="8">
        <v>1652802.0421633336</v>
      </c>
      <c r="Y82" s="8">
        <v>1745364.053194984</v>
      </c>
      <c r="Z82" s="8">
        <v>1735510.7239767173</v>
      </c>
      <c r="AA82" s="8">
        <v>1702508.8852973531</v>
      </c>
      <c r="AB82" s="8">
        <v>1804181.6442166027</v>
      </c>
      <c r="AC82" s="8">
        <v>1853878.6498997817</v>
      </c>
      <c r="AD82" s="8">
        <v>1855500.2963506372</v>
      </c>
      <c r="AE82" s="8">
        <v>1895839.6919048342</v>
      </c>
      <c r="AF82" s="8">
        <v>1851418.1486687618</v>
      </c>
      <c r="AG82" s="8">
        <v>1887822.3178246242</v>
      </c>
      <c r="AH82" s="8">
        <v>2027625.0805529794</v>
      </c>
      <c r="AI82" s="8">
        <v>1950847.4072735128</v>
      </c>
      <c r="AJ82" s="8">
        <v>1791502.1928923172</v>
      </c>
      <c r="AK82" s="8">
        <v>1846546.7402035915</v>
      </c>
      <c r="AL82" s="8">
        <v>1659045.3036459452</v>
      </c>
      <c r="AM82" s="8">
        <v>1750579.4050951488</v>
      </c>
      <c r="AN82" s="8">
        <v>1571779.8805621236</v>
      </c>
      <c r="AO82" s="8">
        <v>1564395.1134880595</v>
      </c>
      <c r="AP82" s="8">
        <v>1609153.8687790856</v>
      </c>
      <c r="AQ82" s="8">
        <v>1562762.9655738513</v>
      </c>
      <c r="AR82" s="8">
        <v>1756386.5936851667</v>
      </c>
      <c r="AS82" s="9">
        <v>1880678.0704623074</v>
      </c>
    </row>
    <row r="83" spans="1:45" ht="12.75">
      <c r="A83" s="1">
        <v>81</v>
      </c>
      <c r="B83" s="2" t="s">
        <v>90</v>
      </c>
      <c r="C83" s="7">
        <v>1610.8753887999821</v>
      </c>
      <c r="D83" s="8">
        <v>2265.2999323277436</v>
      </c>
      <c r="E83" s="8">
        <v>2713.1047596751923</v>
      </c>
      <c r="F83" s="8">
        <v>3029.69018539949</v>
      </c>
      <c r="G83" s="8">
        <v>6481.490471178521</v>
      </c>
      <c r="H83" s="8">
        <v>6725.81481730603</v>
      </c>
      <c r="I83" s="8">
        <v>7726.622312903293</v>
      </c>
      <c r="J83" s="8">
        <v>6904.02878509233</v>
      </c>
      <c r="K83" s="8">
        <v>6404.154905955992</v>
      </c>
      <c r="L83" s="8">
        <v>5639.117542747451</v>
      </c>
      <c r="M83" s="8">
        <v>11567.359221547917</v>
      </c>
      <c r="N83" s="8">
        <v>22199.43665546727</v>
      </c>
      <c r="O83" s="8">
        <v>27620.88438059091</v>
      </c>
      <c r="P83" s="8">
        <v>29725.018081414542</v>
      </c>
      <c r="Q83" s="8">
        <v>31453.685759820593</v>
      </c>
      <c r="R83" s="8">
        <v>36722.99711984883</v>
      </c>
      <c r="S83" s="8">
        <v>39451.70945827964</v>
      </c>
      <c r="T83" s="8">
        <v>41502.333828724666</v>
      </c>
      <c r="U83" s="8">
        <v>44041.51159847711</v>
      </c>
      <c r="V83" s="8">
        <v>45359.43363660038</v>
      </c>
      <c r="W83" s="8">
        <v>43532.679861795456</v>
      </c>
      <c r="X83" s="8">
        <v>56149.241394553916</v>
      </c>
      <c r="Y83" s="8">
        <v>77347.06034410917</v>
      </c>
      <c r="Z83" s="8">
        <v>93957.11422403844</v>
      </c>
      <c r="AA83" s="8">
        <v>102457.02540104758</v>
      </c>
      <c r="AB83" s="8">
        <v>111185.85733847537</v>
      </c>
      <c r="AC83" s="8">
        <v>98945.32802576364</v>
      </c>
      <c r="AD83" s="8">
        <v>84596.11615454337</v>
      </c>
      <c r="AE83" s="8">
        <v>75928.80189502191</v>
      </c>
      <c r="AF83" s="8">
        <v>70053.33796255718</v>
      </c>
      <c r="AG83" s="8">
        <v>70452.28137405374</v>
      </c>
      <c r="AH83" s="8">
        <v>81448.01728205224</v>
      </c>
      <c r="AI83" s="8">
        <v>80192.0339507404</v>
      </c>
      <c r="AJ83" s="8">
        <v>94548.50131324174</v>
      </c>
      <c r="AK83" s="8">
        <v>96648.6907991202</v>
      </c>
      <c r="AL83" s="8">
        <v>115350.51961978819</v>
      </c>
      <c r="AM83" s="8">
        <v>122328.89281036495</v>
      </c>
      <c r="AN83" s="8">
        <v>125384.4247196026</v>
      </c>
      <c r="AO83" s="8">
        <v>102997.7047782193</v>
      </c>
      <c r="AP83" s="8">
        <v>68891.40469245042</v>
      </c>
      <c r="AQ83" s="8">
        <v>85581.47488764518</v>
      </c>
      <c r="AR83" s="8">
        <v>90037.50541960764</v>
      </c>
      <c r="AS83" s="9">
        <v>94524.01527191536</v>
      </c>
    </row>
    <row r="84" spans="1:45" ht="12.75">
      <c r="A84" s="1">
        <v>82</v>
      </c>
      <c r="B84" s="2" t="s">
        <v>91</v>
      </c>
      <c r="C84" s="7">
        <v>291945.53080259543</v>
      </c>
      <c r="D84" s="8">
        <v>319431.728559925</v>
      </c>
      <c r="E84" s="8">
        <v>329282.2030909244</v>
      </c>
      <c r="F84" s="8">
        <v>326802.23629720305</v>
      </c>
      <c r="G84" s="8">
        <v>316052.72793666157</v>
      </c>
      <c r="H84" s="8">
        <v>334912.8733650261</v>
      </c>
      <c r="I84" s="8">
        <v>384705.1448971677</v>
      </c>
      <c r="J84" s="8">
        <v>492615.5574626055</v>
      </c>
      <c r="K84" s="8">
        <v>674120.0473703117</v>
      </c>
      <c r="L84" s="8">
        <v>824560.3757583987</v>
      </c>
      <c r="M84" s="8">
        <v>968022.7062648266</v>
      </c>
      <c r="N84" s="8">
        <v>980714.6985143616</v>
      </c>
      <c r="O84" s="8">
        <v>1170536.7923152342</v>
      </c>
      <c r="P84" s="8">
        <v>1223366.5697397622</v>
      </c>
      <c r="Q84" s="8">
        <v>1094124.3542782464</v>
      </c>
      <c r="R84" s="8">
        <v>1435421.0836843986</v>
      </c>
      <c r="S84" s="8">
        <v>1815229.7972547747</v>
      </c>
      <c r="T84" s="8">
        <v>2300799.1337406756</v>
      </c>
      <c r="U84" s="8">
        <v>2729109.3134339447</v>
      </c>
      <c r="V84" s="8">
        <v>2252553.411991626</v>
      </c>
      <c r="W84" s="8">
        <v>1881190.6804923038</v>
      </c>
      <c r="X84" s="8">
        <v>2325701.7206890434</v>
      </c>
      <c r="Y84" s="8">
        <v>2781643.557304111</v>
      </c>
      <c r="Z84" s="8">
        <v>2692560.9459914546</v>
      </c>
      <c r="AA84" s="8">
        <v>2159368.375977835</v>
      </c>
      <c r="AB84" s="8">
        <v>2006847.1602309723</v>
      </c>
      <c r="AC84" s="8">
        <v>2652082.7444319692</v>
      </c>
      <c r="AD84" s="8">
        <v>2773145.0218919413</v>
      </c>
      <c r="AE84" s="8">
        <v>2468190.92504451</v>
      </c>
      <c r="AF84" s="8">
        <v>2498362.194752344</v>
      </c>
      <c r="AG84" s="8">
        <v>2680438.4372791667</v>
      </c>
      <c r="AH84" s="8">
        <v>3254027.295701905</v>
      </c>
      <c r="AI84" s="8">
        <v>3421733.9097950375</v>
      </c>
      <c r="AJ84" s="8">
        <v>3300324.923290657</v>
      </c>
      <c r="AK84" s="8">
        <v>3213243.4225527607</v>
      </c>
      <c r="AL84" s="8">
        <v>3622496.0218675155</v>
      </c>
      <c r="AM84" s="8">
        <v>3210138.004037183</v>
      </c>
      <c r="AN84" s="8">
        <v>3277345.113903764</v>
      </c>
      <c r="AO84" s="8">
        <v>3466483.409678193</v>
      </c>
      <c r="AP84" s="8">
        <v>4307921.421732064</v>
      </c>
      <c r="AQ84" s="8">
        <v>4106834.783526032</v>
      </c>
      <c r="AR84" s="8">
        <v>4180750.0325968554</v>
      </c>
      <c r="AS84" s="9">
        <v>4248777.6526693255</v>
      </c>
    </row>
    <row r="85" spans="1:45" ht="12.75">
      <c r="A85" s="1">
        <v>83</v>
      </c>
      <c r="B85" s="2" t="s">
        <v>92</v>
      </c>
      <c r="C85" s="7">
        <v>991.5953641023082</v>
      </c>
      <c r="D85" s="8">
        <v>1472.9238069849864</v>
      </c>
      <c r="E85" s="8">
        <v>1845.059894903658</v>
      </c>
      <c r="F85" s="8">
        <v>2237.808017257926</v>
      </c>
      <c r="G85" s="8">
        <v>2342.643873614908</v>
      </c>
      <c r="H85" s="8">
        <v>1996.8980988551677</v>
      </c>
      <c r="I85" s="8">
        <v>2741.2562118259484</v>
      </c>
      <c r="J85" s="8">
        <v>2339.932255335408</v>
      </c>
      <c r="K85" s="8">
        <v>4735.800850220134</v>
      </c>
      <c r="L85" s="8">
        <v>8431.10828415391</v>
      </c>
      <c r="M85" s="8">
        <v>11492.110428915283</v>
      </c>
      <c r="N85" s="8">
        <v>9871.098504678432</v>
      </c>
      <c r="O85" s="8">
        <v>7920.227668132898</v>
      </c>
      <c r="P85" s="8">
        <v>8107.155013013325</v>
      </c>
      <c r="Q85" s="8">
        <v>6020.132703396143</v>
      </c>
      <c r="R85" s="8">
        <v>5821.813967455217</v>
      </c>
      <c r="S85" s="8">
        <v>7676.828391809815</v>
      </c>
      <c r="T85" s="8">
        <v>10055.728825772723</v>
      </c>
      <c r="U85" s="8">
        <v>14700.304805861892</v>
      </c>
      <c r="V85" s="8">
        <v>18183.249274133155</v>
      </c>
      <c r="W85" s="8">
        <v>17705.27556319773</v>
      </c>
      <c r="X85" s="8">
        <v>17867.04502361422</v>
      </c>
      <c r="Y85" s="8">
        <v>17516.34200263561</v>
      </c>
      <c r="Z85" s="8">
        <v>19225.546306215834</v>
      </c>
      <c r="AA85" s="8">
        <v>21221.826419737386</v>
      </c>
      <c r="AB85" s="8">
        <v>20956.397656385307</v>
      </c>
      <c r="AC85" s="8">
        <v>24773.86743775066</v>
      </c>
      <c r="AD85" s="8">
        <v>24378.10361643535</v>
      </c>
      <c r="AE85" s="8">
        <v>23064.667088661594</v>
      </c>
      <c r="AF85" s="8">
        <v>14862.44520510478</v>
      </c>
      <c r="AG85" s="8">
        <v>17098.634292513154</v>
      </c>
      <c r="AH85" s="8">
        <v>18625.054349418384</v>
      </c>
      <c r="AI85" s="8">
        <v>27316.215705582497</v>
      </c>
      <c r="AJ85" s="8">
        <v>45331.8657724108</v>
      </c>
      <c r="AK85" s="8">
        <v>60488.36773668411</v>
      </c>
      <c r="AL85" s="8">
        <v>67898.97703185605</v>
      </c>
      <c r="AM85" s="8">
        <v>46484.31149639754</v>
      </c>
      <c r="AN85" s="8">
        <v>44170.830390751245</v>
      </c>
      <c r="AO85" s="8">
        <v>39855.748577116254</v>
      </c>
      <c r="AP85" s="8">
        <v>49573.991093671975</v>
      </c>
      <c r="AQ85" s="8">
        <v>31199.171077720395</v>
      </c>
      <c r="AR85" s="8">
        <v>6327.9518452441</v>
      </c>
      <c r="AS85" s="9">
        <v>362.604897785486</v>
      </c>
    </row>
    <row r="86" spans="1:45" ht="12.75">
      <c r="A86" s="1">
        <v>84</v>
      </c>
      <c r="B86" s="2" t="s">
        <v>93</v>
      </c>
      <c r="C86" s="7">
        <v>25075.032377247328</v>
      </c>
      <c r="D86" s="8">
        <v>26113.050076262567</v>
      </c>
      <c r="E86" s="8">
        <v>34769.20237527929</v>
      </c>
      <c r="F86" s="8">
        <v>51627.43228930314</v>
      </c>
      <c r="G86" s="8">
        <v>60085.55521732944</v>
      </c>
      <c r="H86" s="8">
        <v>63676.45943232849</v>
      </c>
      <c r="I86" s="8">
        <v>62631.185809044546</v>
      </c>
      <c r="J86" s="8">
        <v>46586.636341823105</v>
      </c>
      <c r="K86" s="8">
        <v>38903.314738281966</v>
      </c>
      <c r="L86" s="8">
        <v>29960.708372252186</v>
      </c>
      <c r="M86" s="8">
        <v>38075.024632455745</v>
      </c>
      <c r="N86" s="8">
        <v>40398.24205123945</v>
      </c>
      <c r="O86" s="8">
        <v>54647.55362997501</v>
      </c>
      <c r="P86" s="8">
        <v>52447.20745236862</v>
      </c>
      <c r="Q86" s="8">
        <v>42869.17649642185</v>
      </c>
      <c r="R86" s="8">
        <v>46470.33887573788</v>
      </c>
      <c r="S86" s="8">
        <v>50114.3518623676</v>
      </c>
      <c r="T86" s="8">
        <v>48335.90071787253</v>
      </c>
      <c r="U86" s="8">
        <v>50413.20455853275</v>
      </c>
      <c r="V86" s="8">
        <v>56089.39367199928</v>
      </c>
      <c r="W86" s="8">
        <v>45022.35600386572</v>
      </c>
      <c r="X86" s="8">
        <v>66398.76659422608</v>
      </c>
      <c r="Y86" s="8">
        <v>63340.80103280901</v>
      </c>
      <c r="Z86" s="8">
        <v>74279.14391493266</v>
      </c>
      <c r="AA86" s="8">
        <v>89751.84646269988</v>
      </c>
      <c r="AB86" s="8">
        <v>125935.68524504748</v>
      </c>
      <c r="AC86" s="8">
        <v>138468.37442266193</v>
      </c>
      <c r="AD86" s="8">
        <v>161596.16030766483</v>
      </c>
      <c r="AE86" s="8">
        <v>189822.2540594982</v>
      </c>
      <c r="AF86" s="8">
        <v>184137.75537320113</v>
      </c>
      <c r="AG86" s="8">
        <v>165923.68982295066</v>
      </c>
      <c r="AH86" s="8">
        <v>148651.45596547413</v>
      </c>
      <c r="AI86" s="8">
        <v>127906.17752338921</v>
      </c>
      <c r="AJ86" s="8">
        <v>140341.52440247097</v>
      </c>
      <c r="AK86" s="8">
        <v>122350.63383086809</v>
      </c>
      <c r="AL86" s="8">
        <v>99624.60568298279</v>
      </c>
      <c r="AM86" s="8">
        <v>78347.19173859598</v>
      </c>
      <c r="AN86" s="8">
        <v>78703.17466250624</v>
      </c>
      <c r="AO86" s="8">
        <v>91029.99934644334</v>
      </c>
      <c r="AP86" s="8">
        <v>97313.87813990886</v>
      </c>
      <c r="AQ86" s="8">
        <v>100551.85978487489</v>
      </c>
      <c r="AR86" s="8">
        <v>98751.22262345623</v>
      </c>
      <c r="AS86" s="9">
        <v>84224.24417142522</v>
      </c>
    </row>
    <row r="87" spans="1:45" ht="12.75">
      <c r="A87" s="1">
        <v>85</v>
      </c>
      <c r="B87" s="2" t="s">
        <v>94</v>
      </c>
      <c r="C87" s="7">
        <v>33171.92052607908</v>
      </c>
      <c r="D87" s="8">
        <v>43687.334618723224</v>
      </c>
      <c r="E87" s="8">
        <v>54386.14007095408</v>
      </c>
      <c r="F87" s="8">
        <v>54243.53192093252</v>
      </c>
      <c r="G87" s="8">
        <v>61485.185407250174</v>
      </c>
      <c r="H87" s="8">
        <v>62412.216006523726</v>
      </c>
      <c r="I87" s="8">
        <v>64179.37394869558</v>
      </c>
      <c r="J87" s="8">
        <v>57691.966726491715</v>
      </c>
      <c r="K87" s="8">
        <v>67073.94388993247</v>
      </c>
      <c r="L87" s="8">
        <v>78243.73328532727</v>
      </c>
      <c r="M87" s="8">
        <v>69450.44471314855</v>
      </c>
      <c r="N87" s="8">
        <v>96269.02333670734</v>
      </c>
      <c r="O87" s="8">
        <v>99657.5619964661</v>
      </c>
      <c r="P87" s="8">
        <v>86041.31512723245</v>
      </c>
      <c r="Q87" s="8">
        <v>63905.675593120424</v>
      </c>
      <c r="R87" s="8">
        <v>239625.80118308324</v>
      </c>
      <c r="S87" s="8">
        <v>121285.10865636557</v>
      </c>
      <c r="T87" s="8">
        <v>121603.14783820683</v>
      </c>
      <c r="U87" s="8">
        <v>176199.1850750893</v>
      </c>
      <c r="V87" s="8">
        <v>149155.00527462963</v>
      </c>
      <c r="W87" s="8">
        <v>273252.63012891175</v>
      </c>
      <c r="X87" s="8">
        <v>495627.98055221053</v>
      </c>
      <c r="Y87" s="8">
        <v>396095.61339544185</v>
      </c>
      <c r="Z87" s="8">
        <v>689542.2983119461</v>
      </c>
      <c r="AA87" s="8">
        <v>601428.9543619379</v>
      </c>
      <c r="AB87" s="8">
        <v>363036.0605763877</v>
      </c>
      <c r="AC87" s="8">
        <v>446594.93622267735</v>
      </c>
      <c r="AD87" s="8">
        <v>455703.41129015386</v>
      </c>
      <c r="AE87" s="8">
        <v>414200.89817080187</v>
      </c>
      <c r="AF87" s="8">
        <v>477409.76375126425</v>
      </c>
      <c r="AG87" s="8">
        <v>284410.702023114</v>
      </c>
      <c r="AH87" s="8">
        <v>561359.167696848</v>
      </c>
      <c r="AI87" s="8">
        <v>778156.9141129629</v>
      </c>
      <c r="AJ87" s="8">
        <v>991079.1135884889</v>
      </c>
      <c r="AK87" s="8">
        <v>748789.1235186534</v>
      </c>
      <c r="AL87" s="8">
        <v>560501.2224398018</v>
      </c>
      <c r="AM87" s="8">
        <v>382234.35505248036</v>
      </c>
      <c r="AN87" s="8">
        <v>375687.3944260053</v>
      </c>
      <c r="AO87" s="8">
        <v>392352.1306605458</v>
      </c>
      <c r="AP87" s="8">
        <v>365238.06936165027</v>
      </c>
      <c r="AQ87" s="8">
        <v>317265.27193537325</v>
      </c>
      <c r="AR87" s="8">
        <v>411994.6509538783</v>
      </c>
      <c r="AS87" s="9">
        <v>402576.15840149997</v>
      </c>
    </row>
    <row r="88" spans="1:45" ht="12.75">
      <c r="A88" s="1">
        <v>86</v>
      </c>
      <c r="B88" s="2" t="s">
        <v>95</v>
      </c>
      <c r="C88" s="7">
        <v>230840.96839706495</v>
      </c>
      <c r="D88" s="8">
        <v>264599.4662466403</v>
      </c>
      <c r="E88" s="8">
        <v>313365.2350125714</v>
      </c>
      <c r="F88" s="8">
        <v>339368.8926608042</v>
      </c>
      <c r="G88" s="8">
        <v>290331.1138783263</v>
      </c>
      <c r="H88" s="8">
        <v>271682.12349436607</v>
      </c>
      <c r="I88" s="8">
        <v>279216.32832892117</v>
      </c>
      <c r="J88" s="8">
        <v>304385.6565147821</v>
      </c>
      <c r="K88" s="8">
        <v>316757.3633219965</v>
      </c>
      <c r="L88" s="8">
        <v>379457.6333133921</v>
      </c>
      <c r="M88" s="8">
        <v>462747.24742325186</v>
      </c>
      <c r="N88" s="8">
        <v>608337.3986719475</v>
      </c>
      <c r="O88" s="8">
        <v>791953.3197234399</v>
      </c>
      <c r="P88" s="8">
        <v>999634.0142232403</v>
      </c>
      <c r="Q88" s="8">
        <v>1317397.2020066292</v>
      </c>
      <c r="R88" s="8">
        <v>1505171.3247804001</v>
      </c>
      <c r="S88" s="8">
        <v>2577325.3848349424</v>
      </c>
      <c r="T88" s="8">
        <v>3360880.1724078828</v>
      </c>
      <c r="U88" s="8">
        <v>4242761.188019093</v>
      </c>
      <c r="V88" s="8">
        <v>5056690.239616335</v>
      </c>
      <c r="W88" s="8">
        <v>6303837.128791053</v>
      </c>
      <c r="X88" s="8">
        <v>6668074.851344082</v>
      </c>
      <c r="Y88" s="8">
        <v>6887004.40281719</v>
      </c>
      <c r="Z88" s="8">
        <v>6205054.911688599</v>
      </c>
      <c r="AA88" s="8">
        <v>5610417.461540489</v>
      </c>
      <c r="AB88" s="8">
        <v>5878679.030735063</v>
      </c>
      <c r="AC88" s="8">
        <v>7022650.679313827</v>
      </c>
      <c r="AD88" s="8">
        <v>7680813.512742058</v>
      </c>
      <c r="AE88" s="8">
        <v>8626027.17426712</v>
      </c>
      <c r="AF88" s="8">
        <v>8301881.7776873</v>
      </c>
      <c r="AG88" s="8">
        <v>6938397.504735839</v>
      </c>
      <c r="AH88" s="8">
        <v>9752170.144876977</v>
      </c>
      <c r="AI88" s="8">
        <v>9804938.862277249</v>
      </c>
      <c r="AJ88" s="8">
        <v>9792207.718317375</v>
      </c>
      <c r="AK88" s="8">
        <v>10329717.741639363</v>
      </c>
      <c r="AL88" s="8">
        <v>11130095.453179777</v>
      </c>
      <c r="AM88" s="8">
        <v>10232963.978381012</v>
      </c>
      <c r="AN88" s="8">
        <v>10128093.704782194</v>
      </c>
      <c r="AO88" s="8">
        <v>8882476.112807356</v>
      </c>
      <c r="AP88" s="8">
        <v>8759194.469281405</v>
      </c>
      <c r="AQ88" s="8">
        <v>8255111.965311692</v>
      </c>
      <c r="AR88" s="8">
        <v>7598027.815856672</v>
      </c>
      <c r="AS88" s="9">
        <v>9317164.508776123</v>
      </c>
    </row>
    <row r="89" spans="1:45" ht="12.75">
      <c r="A89" s="1">
        <v>87</v>
      </c>
      <c r="B89" s="2" t="s">
        <v>96</v>
      </c>
      <c r="C89" s="7">
        <v>611516.5306429634</v>
      </c>
      <c r="D89" s="8">
        <v>659165.8055288089</v>
      </c>
      <c r="E89" s="8">
        <v>674739.0973622024</v>
      </c>
      <c r="F89" s="8">
        <v>784380.2788104402</v>
      </c>
      <c r="G89" s="8">
        <v>597364.3511002813</v>
      </c>
      <c r="H89" s="8">
        <v>495224.75462160347</v>
      </c>
      <c r="I89" s="8">
        <v>517745.92001320265</v>
      </c>
      <c r="J89" s="8">
        <v>529340.5689976967</v>
      </c>
      <c r="K89" s="8">
        <v>502201.3313968577</v>
      </c>
      <c r="L89" s="8">
        <v>606773.8764673792</v>
      </c>
      <c r="M89" s="8">
        <v>700696.385834487</v>
      </c>
      <c r="N89" s="8">
        <v>462837.43751493254</v>
      </c>
      <c r="O89" s="8">
        <v>453582.5930358527</v>
      </c>
      <c r="P89" s="8">
        <v>428358.08172354184</v>
      </c>
      <c r="Q89" s="8">
        <v>452919.16148363636</v>
      </c>
      <c r="R89" s="8">
        <v>416542.0669891772</v>
      </c>
      <c r="S89" s="8">
        <v>416878.06522157893</v>
      </c>
      <c r="T89" s="8">
        <v>397216.4226928491</v>
      </c>
      <c r="U89" s="8">
        <v>403833.9902307768</v>
      </c>
      <c r="V89" s="8">
        <v>441575.2339687385</v>
      </c>
      <c r="W89" s="8">
        <v>507125.1467756297</v>
      </c>
      <c r="X89" s="8">
        <v>436990.8425348913</v>
      </c>
      <c r="Y89" s="8">
        <v>477903.7642286955</v>
      </c>
      <c r="Z89" s="8">
        <v>374880.2624596427</v>
      </c>
      <c r="AA89" s="8">
        <v>360108.6189139925</v>
      </c>
      <c r="AB89" s="8">
        <v>551322.6573935122</v>
      </c>
      <c r="AC89" s="8">
        <v>467131.89164604875</v>
      </c>
      <c r="AD89" s="8">
        <v>521838.062395269</v>
      </c>
      <c r="AE89" s="8">
        <v>268062.8856968415</v>
      </c>
      <c r="AF89" s="8">
        <v>360951.80585755355</v>
      </c>
      <c r="AG89" s="8">
        <v>506170.39745191927</v>
      </c>
      <c r="AH89" s="8">
        <v>483947.9877150859</v>
      </c>
      <c r="AI89" s="8">
        <v>494535.1241621747</v>
      </c>
      <c r="AJ89" s="8">
        <v>448001.0530649708</v>
      </c>
      <c r="AK89" s="8">
        <v>432218.52649976674</v>
      </c>
      <c r="AL89" s="8">
        <v>486313.55626861186</v>
      </c>
      <c r="AM89" s="8">
        <v>493380.32127873274</v>
      </c>
      <c r="AN89" s="8">
        <v>446623.3898706793</v>
      </c>
      <c r="AO89" s="8">
        <v>598107.2089848528</v>
      </c>
      <c r="AP89" s="8">
        <v>647892.5622537308</v>
      </c>
      <c r="AQ89" s="8">
        <v>399861.1649467171</v>
      </c>
      <c r="AR89" s="8">
        <v>400072.7253428922</v>
      </c>
      <c r="AS89" s="9">
        <v>394307.35884842346</v>
      </c>
    </row>
    <row r="90" spans="1:45" ht="12.75">
      <c r="A90" s="1">
        <v>88</v>
      </c>
      <c r="B90" s="2" t="s">
        <v>97</v>
      </c>
      <c r="C90" s="7">
        <v>156321.62298884132</v>
      </c>
      <c r="D90" s="8">
        <v>173993.77176113776</v>
      </c>
      <c r="E90" s="8">
        <v>197471.7934781365</v>
      </c>
      <c r="F90" s="8">
        <v>201308.02201224965</v>
      </c>
      <c r="G90" s="8">
        <v>218154.57300162842</v>
      </c>
      <c r="H90" s="8">
        <v>198523.22046540218</v>
      </c>
      <c r="I90" s="8">
        <v>219526.43025584455</v>
      </c>
      <c r="J90" s="8">
        <v>204321.50303962894</v>
      </c>
      <c r="K90" s="8">
        <v>232683.52952861803</v>
      </c>
      <c r="L90" s="8">
        <v>284719.97244568676</v>
      </c>
      <c r="M90" s="8">
        <v>356007.5107189063</v>
      </c>
      <c r="N90" s="8">
        <v>401805.3321325572</v>
      </c>
      <c r="O90" s="8">
        <v>510699.86302727094</v>
      </c>
      <c r="P90" s="8">
        <v>583248.9085008939</v>
      </c>
      <c r="Q90" s="8">
        <v>756461.1788449835</v>
      </c>
      <c r="R90" s="8">
        <v>1038664.6431217395</v>
      </c>
      <c r="S90" s="8">
        <v>1072309.566837485</v>
      </c>
      <c r="T90" s="8">
        <v>977671.5841155442</v>
      </c>
      <c r="U90" s="8">
        <v>1126420.2305590282</v>
      </c>
      <c r="V90" s="8">
        <v>1264755.0172272997</v>
      </c>
      <c r="W90" s="8">
        <v>1121413.2664737818</v>
      </c>
      <c r="X90" s="8">
        <v>1518938.8665978764</v>
      </c>
      <c r="Y90" s="8">
        <v>1421638.7056897588</v>
      </c>
      <c r="Z90" s="8">
        <v>1382118.1716403572</v>
      </c>
      <c r="AA90" s="8">
        <v>1442640.96715548</v>
      </c>
      <c r="AB90" s="8">
        <v>1647466.324572503</v>
      </c>
      <c r="AC90" s="8">
        <v>1729399.5284881722</v>
      </c>
      <c r="AD90" s="8">
        <v>1730081.0553673825</v>
      </c>
      <c r="AE90" s="8">
        <v>1514241.59360925</v>
      </c>
      <c r="AF90" s="8">
        <v>1423315.0800288212</v>
      </c>
      <c r="AG90" s="8">
        <v>1559810.8579172953</v>
      </c>
      <c r="AH90" s="8">
        <v>1473209.6004754815</v>
      </c>
      <c r="AI90" s="8">
        <v>1297906.9095162363</v>
      </c>
      <c r="AJ90" s="8">
        <v>1238030.2258858082</v>
      </c>
      <c r="AK90" s="8">
        <v>1196770.1308255193</v>
      </c>
      <c r="AL90" s="8">
        <v>1086409.6616927104</v>
      </c>
      <c r="AM90" s="8">
        <v>1128541.7672434486</v>
      </c>
      <c r="AN90" s="8">
        <v>1017284.1045450497</v>
      </c>
      <c r="AO90" s="8">
        <v>929231.5256765377</v>
      </c>
      <c r="AP90" s="8">
        <v>760320.8206952579</v>
      </c>
      <c r="AQ90" s="8">
        <v>751361.0927103512</v>
      </c>
      <c r="AR90" s="8">
        <v>734907.2322219267</v>
      </c>
      <c r="AS90" s="9">
        <v>686925.7701214401</v>
      </c>
    </row>
    <row r="91" spans="1:45" ht="12.75">
      <c r="A91" s="1">
        <v>89</v>
      </c>
      <c r="B91" s="2" t="s">
        <v>98</v>
      </c>
      <c r="C91" s="7">
        <v>608885.6521922966</v>
      </c>
      <c r="D91" s="8">
        <v>542284.7146189357</v>
      </c>
      <c r="E91" s="8">
        <v>591127.1033358399</v>
      </c>
      <c r="F91" s="8">
        <v>787739.2406369105</v>
      </c>
      <c r="G91" s="8">
        <v>793096.1334488754</v>
      </c>
      <c r="H91" s="8">
        <v>645234.5205982972</v>
      </c>
      <c r="I91" s="8">
        <v>722331.6873139417</v>
      </c>
      <c r="J91" s="8">
        <v>643103.0467617734</v>
      </c>
      <c r="K91" s="8">
        <v>697183.8059145383</v>
      </c>
      <c r="L91" s="8">
        <v>707406.8308695742</v>
      </c>
      <c r="M91" s="8">
        <v>763988.0580027702</v>
      </c>
      <c r="N91" s="8">
        <v>855277.1370943158</v>
      </c>
      <c r="O91" s="8">
        <v>928132.9129386668</v>
      </c>
      <c r="P91" s="8">
        <v>946850.6816052035</v>
      </c>
      <c r="Q91" s="8">
        <v>1050673.4347272266</v>
      </c>
      <c r="R91" s="8">
        <v>1291696.1561769177</v>
      </c>
      <c r="S91" s="8">
        <v>1405402.9722028535</v>
      </c>
      <c r="T91" s="8">
        <v>1437965.0158386661</v>
      </c>
      <c r="U91" s="8">
        <v>1852214.027354455</v>
      </c>
      <c r="V91" s="8">
        <v>2308806.127688446</v>
      </c>
      <c r="W91" s="8">
        <v>2807159.3148897663</v>
      </c>
      <c r="X91" s="8">
        <v>3084220.210868324</v>
      </c>
      <c r="Y91" s="8">
        <v>3217158.1116682617</v>
      </c>
      <c r="Z91" s="8">
        <v>3334420.2382213003</v>
      </c>
      <c r="AA91" s="8">
        <v>3140960.2212548195</v>
      </c>
      <c r="AB91" s="8">
        <v>2744618.3189677065</v>
      </c>
      <c r="AC91" s="8">
        <v>2685458.2746458724</v>
      </c>
      <c r="AD91" s="8">
        <v>2872010.539954261</v>
      </c>
      <c r="AE91" s="8">
        <v>2386330.8649884956</v>
      </c>
      <c r="AF91" s="8">
        <v>2255355.5378072876</v>
      </c>
      <c r="AG91" s="8">
        <v>2342850.7969403756</v>
      </c>
      <c r="AH91" s="8">
        <v>2319673.5332533806</v>
      </c>
      <c r="AI91" s="8">
        <v>2220235.633328534</v>
      </c>
      <c r="AJ91" s="8">
        <v>2212264.752135913</v>
      </c>
      <c r="AK91" s="8">
        <v>2232335.8375802618</v>
      </c>
      <c r="AL91" s="8">
        <v>2232018.4145433703</v>
      </c>
      <c r="AM91" s="8">
        <v>2267108.526843587</v>
      </c>
      <c r="AN91" s="8">
        <v>1983118.1964959188</v>
      </c>
      <c r="AO91" s="8">
        <v>1767734.1788836874</v>
      </c>
      <c r="AP91" s="8">
        <v>1422456.5150184105</v>
      </c>
      <c r="AQ91" s="8">
        <v>1901324.3022797701</v>
      </c>
      <c r="AR91" s="8">
        <v>2073933.6730780571</v>
      </c>
      <c r="AS91" s="9">
        <v>2163218.5648711184</v>
      </c>
    </row>
    <row r="92" spans="1:45" ht="12.75">
      <c r="A92" s="1">
        <v>90</v>
      </c>
      <c r="B92" s="2" t="s">
        <v>99</v>
      </c>
      <c r="C92" s="7">
        <v>89886.09192237162</v>
      </c>
      <c r="D92" s="8">
        <v>86409.39231474794</v>
      </c>
      <c r="E92" s="8">
        <v>91768.6500638897</v>
      </c>
      <c r="F92" s="8">
        <v>67360.90731008425</v>
      </c>
      <c r="G92" s="8">
        <v>50332.16356452304</v>
      </c>
      <c r="H92" s="8">
        <v>55569.81808935287</v>
      </c>
      <c r="I92" s="8">
        <v>78776.86652082283</v>
      </c>
      <c r="J92" s="8">
        <v>73327.06322962258</v>
      </c>
      <c r="K92" s="8">
        <v>128562.04361158966</v>
      </c>
      <c r="L92" s="8">
        <v>102705.65834279588</v>
      </c>
      <c r="M92" s="8">
        <v>90918.96319031705</v>
      </c>
      <c r="N92" s="8">
        <v>135471.7393887116</v>
      </c>
      <c r="O92" s="8">
        <v>130970.1361736101</v>
      </c>
      <c r="P92" s="8">
        <v>123150.19187213779</v>
      </c>
      <c r="Q92" s="8">
        <v>105621.46762677205</v>
      </c>
      <c r="R92" s="8">
        <v>135700.3853558232</v>
      </c>
      <c r="S92" s="8">
        <v>129046.7856139284</v>
      </c>
      <c r="T92" s="8">
        <v>127285.86712600339</v>
      </c>
      <c r="U92" s="8">
        <v>185064.9455778061</v>
      </c>
      <c r="V92" s="8">
        <v>199372.78481672693</v>
      </c>
      <c r="W92" s="8">
        <v>243790.71907373384</v>
      </c>
      <c r="X92" s="8">
        <v>306927.9524631047</v>
      </c>
      <c r="Y92" s="8">
        <v>399355.08411799814</v>
      </c>
      <c r="Z92" s="8">
        <v>372832.7662469486</v>
      </c>
      <c r="AA92" s="8">
        <v>655003.1385479788</v>
      </c>
      <c r="AB92" s="8">
        <v>372558.1781483488</v>
      </c>
      <c r="AC92" s="8">
        <v>892669.2449157017</v>
      </c>
      <c r="AD92" s="8">
        <v>600622.4864380277</v>
      </c>
      <c r="AE92" s="8">
        <v>493175.4097246969</v>
      </c>
      <c r="AF92" s="8">
        <v>549587.0389382795</v>
      </c>
      <c r="AG92" s="8">
        <v>508098.92837261496</v>
      </c>
      <c r="AH92" s="8">
        <v>417599.4641017176</v>
      </c>
      <c r="AI92" s="8">
        <v>283961.40582020377</v>
      </c>
      <c r="AJ92" s="8">
        <v>522975.0102214339</v>
      </c>
      <c r="AK92" s="8">
        <v>356389.93694715877</v>
      </c>
      <c r="AL92" s="8">
        <v>390574.8105226014</v>
      </c>
      <c r="AM92" s="8">
        <v>411249.775561275</v>
      </c>
      <c r="AN92" s="8">
        <v>362788.0802028265</v>
      </c>
      <c r="AO92" s="8">
        <v>329469.3898831388</v>
      </c>
      <c r="AP92" s="8">
        <v>383628.36041505163</v>
      </c>
      <c r="AQ92" s="8">
        <v>295503.5993736737</v>
      </c>
      <c r="AR92" s="8">
        <v>262142.92604515614</v>
      </c>
      <c r="AS92" s="9">
        <v>230495.1833563676</v>
      </c>
    </row>
    <row r="93" spans="1:45" ht="12.75">
      <c r="A93" s="1">
        <v>91</v>
      </c>
      <c r="B93" s="2" t="s">
        <v>100</v>
      </c>
      <c r="C93" s="7">
        <v>131932.51907249162</v>
      </c>
      <c r="D93" s="8">
        <v>144540.5276447535</v>
      </c>
      <c r="E93" s="8">
        <v>149529.11873793867</v>
      </c>
      <c r="F93" s="8">
        <v>131998.554239981</v>
      </c>
      <c r="G93" s="8">
        <v>196071.58235854542</v>
      </c>
      <c r="H93" s="8">
        <v>97956.3564383448</v>
      </c>
      <c r="I93" s="8">
        <v>145161.1792658386</v>
      </c>
      <c r="J93" s="8">
        <v>83523.18057359006</v>
      </c>
      <c r="K93" s="8">
        <v>95105.16782783695</v>
      </c>
      <c r="L93" s="8">
        <v>105874.72900927071</v>
      </c>
      <c r="M93" s="8">
        <v>135582.020465151</v>
      </c>
      <c r="N93" s="8">
        <v>115408.42441998416</v>
      </c>
      <c r="O93" s="8">
        <v>162832.43718994848</v>
      </c>
      <c r="P93" s="8">
        <v>230358.35454646786</v>
      </c>
      <c r="Q93" s="8">
        <v>335449.5679268062</v>
      </c>
      <c r="R93" s="8">
        <v>460392.9205445628</v>
      </c>
      <c r="S93" s="8">
        <v>657988.0544607737</v>
      </c>
      <c r="T93" s="8">
        <v>618108.0131589812</v>
      </c>
      <c r="U93" s="8">
        <v>768605.9404195362</v>
      </c>
      <c r="V93" s="8">
        <v>1120137.0243780697</v>
      </c>
      <c r="W93" s="8">
        <v>651839.872720643</v>
      </c>
      <c r="X93" s="8">
        <v>1690098.1838789042</v>
      </c>
      <c r="Y93" s="8">
        <v>734320.8972481787</v>
      </c>
      <c r="Z93" s="8">
        <v>659729.3604184041</v>
      </c>
      <c r="AA93" s="8">
        <v>623821.9090867217</v>
      </c>
      <c r="AB93" s="8">
        <v>691892.7122042938</v>
      </c>
      <c r="AC93" s="8">
        <v>723038.8576743908</v>
      </c>
      <c r="AD93" s="8">
        <v>723874.1133460787</v>
      </c>
      <c r="AE93" s="8">
        <v>875479.1171204404</v>
      </c>
      <c r="AF93" s="8">
        <v>866293.0868947473</v>
      </c>
      <c r="AG93" s="8">
        <v>1138328.317662872</v>
      </c>
      <c r="AH93" s="8">
        <v>1043043.7214378412</v>
      </c>
      <c r="AI93" s="8">
        <v>1030302.610891212</v>
      </c>
      <c r="AJ93" s="8">
        <v>1115900.5697603317</v>
      </c>
      <c r="AK93" s="8">
        <v>1393218.3326603998</v>
      </c>
      <c r="AL93" s="8">
        <v>1168316.593496757</v>
      </c>
      <c r="AM93" s="8">
        <v>1148986.6392674372</v>
      </c>
      <c r="AN93" s="8">
        <v>1011974.7756397468</v>
      </c>
      <c r="AO93" s="8">
        <v>1441582.552605395</v>
      </c>
      <c r="AP93" s="8">
        <v>1277806.6035155093</v>
      </c>
      <c r="AQ93" s="8">
        <v>1889133.026328182</v>
      </c>
      <c r="AR93" s="8">
        <v>1886910.9655293096</v>
      </c>
      <c r="AS93" s="9">
        <v>1264786.428933733</v>
      </c>
    </row>
    <row r="94" spans="1:45" ht="12.75">
      <c r="A94" s="1">
        <v>92</v>
      </c>
      <c r="B94" s="2" t="s">
        <v>101</v>
      </c>
      <c r="C94" s="7">
        <v>77456.20128134008</v>
      </c>
      <c r="D94" s="8">
        <v>74581.74699845741</v>
      </c>
      <c r="E94" s="8">
        <v>69020.4705574447</v>
      </c>
      <c r="F94" s="8">
        <v>63373.51591617917</v>
      </c>
      <c r="G94" s="8">
        <v>57415.511197665604</v>
      </c>
      <c r="H94" s="8">
        <v>77222.32803259029</v>
      </c>
      <c r="I94" s="8">
        <v>74457.12017743042</v>
      </c>
      <c r="J94" s="8">
        <v>60074.45213426629</v>
      </c>
      <c r="K94" s="8">
        <v>77996.13581070254</v>
      </c>
      <c r="L94" s="8">
        <v>82782.70165879463</v>
      </c>
      <c r="M94" s="8">
        <v>92338.41187690248</v>
      </c>
      <c r="N94" s="8">
        <v>106501.74333348741</v>
      </c>
      <c r="O94" s="8">
        <v>84603.27872468175</v>
      </c>
      <c r="P94" s="8">
        <v>115986.72395514132</v>
      </c>
      <c r="Q94" s="8">
        <v>158913.57873260847</v>
      </c>
      <c r="R94" s="8">
        <v>160765.43270969062</v>
      </c>
      <c r="S94" s="8">
        <v>149068.80523390204</v>
      </c>
      <c r="T94" s="8">
        <v>182168.99851318824</v>
      </c>
      <c r="U94" s="8">
        <v>275986.24169393384</v>
      </c>
      <c r="V94" s="8">
        <v>274338.1595866101</v>
      </c>
      <c r="W94" s="8">
        <v>342553.02569428924</v>
      </c>
      <c r="X94" s="8">
        <v>276729.5759578978</v>
      </c>
      <c r="Y94" s="8">
        <v>409346.42655423004</v>
      </c>
      <c r="Z94" s="8">
        <v>414322.6472025227</v>
      </c>
      <c r="AA94" s="8">
        <v>227840.18670133094</v>
      </c>
      <c r="AB94" s="8">
        <v>207602.95007306058</v>
      </c>
      <c r="AC94" s="8">
        <v>361999.7384214089</v>
      </c>
      <c r="AD94" s="8">
        <v>374231.48447088525</v>
      </c>
      <c r="AE94" s="8">
        <v>330777.2465140959</v>
      </c>
      <c r="AF94" s="8">
        <v>313710.2046317475</v>
      </c>
      <c r="AG94" s="8">
        <v>288926.4362906772</v>
      </c>
      <c r="AH94" s="8">
        <v>336417.3742668145</v>
      </c>
      <c r="AI94" s="8">
        <v>327301.3879402256</v>
      </c>
      <c r="AJ94" s="8">
        <v>287018.41219759884</v>
      </c>
      <c r="AK94" s="8">
        <v>298409.537055847</v>
      </c>
      <c r="AL94" s="8">
        <v>369361.5778687714</v>
      </c>
      <c r="AM94" s="8">
        <v>330486.9191099505</v>
      </c>
      <c r="AN94" s="8">
        <v>295788.35589825374</v>
      </c>
      <c r="AO94" s="8">
        <v>263036.068336481</v>
      </c>
      <c r="AP94" s="8">
        <v>284993.814696259</v>
      </c>
      <c r="AQ94" s="8">
        <v>409444.35389858484</v>
      </c>
      <c r="AR94" s="8">
        <v>176190.23667307966</v>
      </c>
      <c r="AS94" s="9">
        <v>324458.53268742556</v>
      </c>
    </row>
    <row r="95" spans="1:45" ht="12.75">
      <c r="A95" s="1">
        <v>93</v>
      </c>
      <c r="B95" s="2" t="s">
        <v>102</v>
      </c>
      <c r="C95" s="7">
        <v>13758.369619551488</v>
      </c>
      <c r="D95" s="8">
        <v>12245.996638292681</v>
      </c>
      <c r="E95" s="8">
        <v>13340.188407151094</v>
      </c>
      <c r="F95" s="8">
        <v>17775.255212456566</v>
      </c>
      <c r="G95" s="8">
        <v>17919.227302318912</v>
      </c>
      <c r="H95" s="8">
        <v>14531.016091007003</v>
      </c>
      <c r="I95" s="8">
        <v>16260.361776045098</v>
      </c>
      <c r="J95" s="8">
        <v>14478.516023895823</v>
      </c>
      <c r="K95" s="8">
        <v>15664.261407029377</v>
      </c>
      <c r="L95" s="8">
        <v>15870.073413881842</v>
      </c>
      <c r="M95" s="8">
        <v>17125.064857181653</v>
      </c>
      <c r="N95" s="8">
        <v>19204.67952431393</v>
      </c>
      <c r="O95" s="8">
        <v>20844.15319242423</v>
      </c>
      <c r="P95" s="8">
        <v>21240.58254704672</v>
      </c>
      <c r="Q95" s="8">
        <v>23626.789194737474</v>
      </c>
      <c r="R95" s="8">
        <v>29866.56734368137</v>
      </c>
      <c r="S95" s="8">
        <v>32269.523935370915</v>
      </c>
      <c r="T95" s="8">
        <v>33018.627940279504</v>
      </c>
      <c r="U95" s="8">
        <v>42413.33952523394</v>
      </c>
      <c r="V95" s="8">
        <v>53852.68831941438</v>
      </c>
      <c r="W95" s="8">
        <v>56904.659447472004</v>
      </c>
      <c r="X95" s="8">
        <v>57266.53014472137</v>
      </c>
      <c r="Y95" s="8">
        <v>49749.98161376</v>
      </c>
      <c r="Z95" s="8">
        <v>44310.88199900228</v>
      </c>
      <c r="AA95" s="8">
        <v>34718.48688387946</v>
      </c>
      <c r="AB95" s="8">
        <v>37544.09520504794</v>
      </c>
      <c r="AC95" s="8">
        <v>39919.77154375789</v>
      </c>
      <c r="AD95" s="8">
        <v>48003.190199185054</v>
      </c>
      <c r="AE95" s="8">
        <v>43034.935080094605</v>
      </c>
      <c r="AF95" s="8">
        <v>44793.7516153087</v>
      </c>
      <c r="AG95" s="8">
        <v>50727.02473837404</v>
      </c>
      <c r="AH95" s="8">
        <v>57297.859945558805</v>
      </c>
      <c r="AI95" s="8">
        <v>64038.71673995845</v>
      </c>
      <c r="AJ95" s="8">
        <v>76305.02432625747</v>
      </c>
      <c r="AK95" s="8">
        <v>94268.40633337197</v>
      </c>
      <c r="AL95" s="8">
        <v>120716.35009756114</v>
      </c>
      <c r="AM95" s="8">
        <v>123540.6497718386</v>
      </c>
      <c r="AN95" s="8">
        <v>109356.19235493237</v>
      </c>
      <c r="AO95" s="8">
        <v>100207.68722721685</v>
      </c>
      <c r="AP95" s="8">
        <v>83412.51121419706</v>
      </c>
      <c r="AQ95" s="8">
        <v>113337.94432078031</v>
      </c>
      <c r="AR95" s="8">
        <v>120297.28711310333</v>
      </c>
      <c r="AS95" s="9">
        <v>126710.57999724975</v>
      </c>
    </row>
    <row r="96" spans="1:45" ht="12.75">
      <c r="A96" s="1">
        <v>94</v>
      </c>
      <c r="B96" s="2" t="s">
        <v>103</v>
      </c>
      <c r="C96" s="7">
        <v>416508.3666635009</v>
      </c>
      <c r="D96" s="8">
        <v>472699.016803796</v>
      </c>
      <c r="E96" s="8">
        <v>605390.6451224907</v>
      </c>
      <c r="F96" s="8">
        <v>717687.4856334545</v>
      </c>
      <c r="G96" s="8">
        <v>853499.8158883994</v>
      </c>
      <c r="H96" s="8">
        <v>976620.6658477574</v>
      </c>
      <c r="I96" s="8">
        <v>844160.7386419108</v>
      </c>
      <c r="J96" s="8">
        <v>823227.0702152736</v>
      </c>
      <c r="K96" s="8">
        <v>821044.5975981242</v>
      </c>
      <c r="L96" s="8">
        <v>933141.8024849382</v>
      </c>
      <c r="M96" s="8">
        <v>895442.99914793</v>
      </c>
      <c r="N96" s="8">
        <v>961965.354642365</v>
      </c>
      <c r="O96" s="8">
        <v>984852.5798018809</v>
      </c>
      <c r="P96" s="8">
        <v>1068261.9529064023</v>
      </c>
      <c r="Q96" s="8">
        <v>1159209.8648691294</v>
      </c>
      <c r="R96" s="8">
        <v>1287644.5097097934</v>
      </c>
      <c r="S96" s="8">
        <v>1268492.6600302702</v>
      </c>
      <c r="T96" s="8">
        <v>1235093.3923854348</v>
      </c>
      <c r="U96" s="8">
        <v>1138526.5081076347</v>
      </c>
      <c r="V96" s="8">
        <v>1275111.6001200879</v>
      </c>
      <c r="W96" s="8">
        <v>1069723.1572834637</v>
      </c>
      <c r="X96" s="8">
        <v>1049228.4598269362</v>
      </c>
      <c r="Y96" s="8">
        <v>1011499.1352928807</v>
      </c>
      <c r="Z96" s="8">
        <v>933604.1970084987</v>
      </c>
      <c r="AA96" s="8">
        <v>870325.972211098</v>
      </c>
      <c r="AB96" s="8">
        <v>869297.2983578161</v>
      </c>
      <c r="AC96" s="8">
        <v>845017.6472233969</v>
      </c>
      <c r="AD96" s="8">
        <v>838237.2020339514</v>
      </c>
      <c r="AE96" s="8">
        <v>831618.3111082703</v>
      </c>
      <c r="AF96" s="8">
        <v>823861.758665444</v>
      </c>
      <c r="AG96" s="8">
        <v>983855.4447686417</v>
      </c>
      <c r="AH96" s="8">
        <v>970114.5632415063</v>
      </c>
      <c r="AI96" s="8">
        <v>1053950.8583385842</v>
      </c>
      <c r="AJ96" s="8">
        <v>1120503.10641663</v>
      </c>
      <c r="AK96" s="8">
        <v>1268512.8358650445</v>
      </c>
      <c r="AL96" s="8">
        <v>1461325.5950941904</v>
      </c>
      <c r="AM96" s="8">
        <v>1484306.188891458</v>
      </c>
      <c r="AN96" s="8">
        <v>1669287.9593406518</v>
      </c>
      <c r="AO96" s="8">
        <v>1653569.4645708574</v>
      </c>
      <c r="AP96" s="8">
        <v>1506692.0950569985</v>
      </c>
      <c r="AQ96" s="8">
        <v>1824283.9541796108</v>
      </c>
      <c r="AR96" s="8">
        <v>1801705.8183234425</v>
      </c>
      <c r="AS96" s="9">
        <v>1766342.4825037597</v>
      </c>
    </row>
    <row r="97" spans="1:45" ht="12.75">
      <c r="A97" s="1">
        <v>95</v>
      </c>
      <c r="B97" s="2" t="s">
        <v>104</v>
      </c>
      <c r="C97" s="7">
        <v>488926.27981446043</v>
      </c>
      <c r="D97" s="8">
        <v>522760.6671269507</v>
      </c>
      <c r="E97" s="8">
        <v>579797.5612286594</v>
      </c>
      <c r="F97" s="8">
        <v>576656.0448751139</v>
      </c>
      <c r="G97" s="8">
        <v>605956.8452485185</v>
      </c>
      <c r="H97" s="8">
        <v>544493.7219652289</v>
      </c>
      <c r="I97" s="8">
        <v>530358.8297380318</v>
      </c>
      <c r="J97" s="8">
        <v>596283.3391853741</v>
      </c>
      <c r="K97" s="8">
        <v>667518.9168505672</v>
      </c>
      <c r="L97" s="8">
        <v>800966.4884214966</v>
      </c>
      <c r="M97" s="8">
        <v>743816.4351198763</v>
      </c>
      <c r="N97" s="8">
        <v>866528.4630895612</v>
      </c>
      <c r="O97" s="8">
        <v>1043974.3712440042</v>
      </c>
      <c r="P97" s="8">
        <v>1182432.4742159452</v>
      </c>
      <c r="Q97" s="8">
        <v>1398004.5877453703</v>
      </c>
      <c r="R97" s="8">
        <v>1536296.3826793444</v>
      </c>
      <c r="S97" s="8">
        <v>1592540.1044584992</v>
      </c>
      <c r="T97" s="8">
        <v>1551618.567483744</v>
      </c>
      <c r="U97" s="8">
        <v>2007402.9762489286</v>
      </c>
      <c r="V97" s="8">
        <v>2252034.6115571507</v>
      </c>
      <c r="W97" s="8">
        <v>2665028.7845889647</v>
      </c>
      <c r="X97" s="8">
        <v>2375291.053772979</v>
      </c>
      <c r="Y97" s="8">
        <v>2070617.4176624152</v>
      </c>
      <c r="Z97" s="8">
        <v>1647892.5480564032</v>
      </c>
      <c r="AA97" s="8">
        <v>1411675.047287397</v>
      </c>
      <c r="AB97" s="8">
        <v>1260264.9854133686</v>
      </c>
      <c r="AC97" s="8">
        <v>1234356.7074892488</v>
      </c>
      <c r="AD97" s="8">
        <v>1288097.6265968948</v>
      </c>
      <c r="AE97" s="8">
        <v>1046988.8421455818</v>
      </c>
      <c r="AF97" s="8">
        <v>989426.419605867</v>
      </c>
      <c r="AG97" s="8">
        <v>1090043.2688463738</v>
      </c>
      <c r="AH97" s="8">
        <v>1112187.3974390945</v>
      </c>
      <c r="AI97" s="8">
        <v>1047043.0050413633</v>
      </c>
      <c r="AJ97" s="8">
        <v>1070423.9700278267</v>
      </c>
      <c r="AK97" s="8">
        <v>1125382.0424925908</v>
      </c>
      <c r="AL97" s="8">
        <v>1140168.081874474</v>
      </c>
      <c r="AM97" s="8">
        <v>1151888.6975700767</v>
      </c>
      <c r="AN97" s="8">
        <v>1041614.4998676487</v>
      </c>
      <c r="AO97" s="8">
        <v>901915.8625184378</v>
      </c>
      <c r="AP97" s="8">
        <v>683958.7369421846</v>
      </c>
      <c r="AQ97" s="8">
        <v>806861.1028095296</v>
      </c>
      <c r="AR97" s="8">
        <v>982760.7889930275</v>
      </c>
      <c r="AS97" s="9">
        <v>1154884.7685054978</v>
      </c>
    </row>
    <row r="98" spans="1:45" ht="12.75">
      <c r="A98" s="1">
        <v>96</v>
      </c>
      <c r="B98" s="2" t="s">
        <v>105</v>
      </c>
      <c r="C98" s="7">
        <v>283237.07474098506</v>
      </c>
      <c r="D98" s="8">
        <v>271657.25168460375</v>
      </c>
      <c r="E98" s="8">
        <v>222078.49420597643</v>
      </c>
      <c r="F98" s="8">
        <v>243019.9015268378</v>
      </c>
      <c r="G98" s="8">
        <v>222743.68397487182</v>
      </c>
      <c r="H98" s="8">
        <v>263361.6567000266</v>
      </c>
      <c r="I98" s="8">
        <v>265795.62567612337</v>
      </c>
      <c r="J98" s="8">
        <v>252837.04755095995</v>
      </c>
      <c r="K98" s="8">
        <v>272976.31497055583</v>
      </c>
      <c r="L98" s="8">
        <v>300671.0800595235</v>
      </c>
      <c r="M98" s="8">
        <v>186452.22682891967</v>
      </c>
      <c r="N98" s="8">
        <v>221090.05142553817</v>
      </c>
      <c r="O98" s="8">
        <v>217716.05989304325</v>
      </c>
      <c r="P98" s="8">
        <v>223373.67232931257</v>
      </c>
      <c r="Q98" s="8">
        <v>226242.67018932532</v>
      </c>
      <c r="R98" s="8">
        <v>207679.2517113953</v>
      </c>
      <c r="S98" s="8">
        <v>226927.76975203794</v>
      </c>
      <c r="T98" s="8">
        <v>205882.5572673557</v>
      </c>
      <c r="U98" s="8">
        <v>319120.98671360075</v>
      </c>
      <c r="V98" s="8">
        <v>287477.9098468238</v>
      </c>
      <c r="W98" s="8">
        <v>244175.46575836625</v>
      </c>
      <c r="X98" s="8">
        <v>253904.50185821537</v>
      </c>
      <c r="Y98" s="8">
        <v>305665.8160720356</v>
      </c>
      <c r="Z98" s="8">
        <v>236680.47529560613</v>
      </c>
      <c r="AA98" s="8">
        <v>261240.4062416723</v>
      </c>
      <c r="AB98" s="8">
        <v>278195.12862104294</v>
      </c>
      <c r="AC98" s="8">
        <v>310400.1030231547</v>
      </c>
      <c r="AD98" s="8">
        <v>265363.42910364736</v>
      </c>
      <c r="AE98" s="8">
        <v>147995.4293852382</v>
      </c>
      <c r="AF98" s="8">
        <v>161389.79504991666</v>
      </c>
      <c r="AG98" s="8">
        <v>184750.68443965554</v>
      </c>
      <c r="AH98" s="8">
        <v>202204.3999079018</v>
      </c>
      <c r="AI98" s="8">
        <v>221546.3424382715</v>
      </c>
      <c r="AJ98" s="8">
        <v>221558.59391343716</v>
      </c>
      <c r="AK98" s="8">
        <v>241936.46445194463</v>
      </c>
      <c r="AL98" s="8">
        <v>239250.41599393493</v>
      </c>
      <c r="AM98" s="8">
        <v>234559.40572523</v>
      </c>
      <c r="AN98" s="8">
        <v>383585.35264343186</v>
      </c>
      <c r="AO98" s="8">
        <v>275715.5354862156</v>
      </c>
      <c r="AP98" s="8">
        <v>281695.7593351458</v>
      </c>
      <c r="AQ98" s="8">
        <v>372966.71959223057</v>
      </c>
      <c r="AR98" s="8">
        <v>298173.00434726354</v>
      </c>
      <c r="AS98" s="9">
        <v>199799.98070482293</v>
      </c>
    </row>
    <row r="99" spans="1:45" ht="12.75">
      <c r="A99" s="1">
        <v>97</v>
      </c>
      <c r="B99" s="2" t="s">
        <v>106</v>
      </c>
      <c r="C99" s="7">
        <v>76934.27119993573</v>
      </c>
      <c r="D99" s="8">
        <v>106950.8436449405</v>
      </c>
      <c r="E99" s="8">
        <v>203900.10412716612</v>
      </c>
      <c r="F99" s="8">
        <v>204887.81096845606</v>
      </c>
      <c r="G99" s="8">
        <v>290439.4403344402</v>
      </c>
      <c r="H99" s="8">
        <v>182012.71045018174</v>
      </c>
      <c r="I99" s="8">
        <v>152564.6647335417</v>
      </c>
      <c r="J99" s="8">
        <v>170022.40185612108</v>
      </c>
      <c r="K99" s="8">
        <v>176208.1917895139</v>
      </c>
      <c r="L99" s="8">
        <v>223619.54443528026</v>
      </c>
      <c r="M99" s="8">
        <v>338261.7670336053</v>
      </c>
      <c r="N99" s="8">
        <v>337596.5469477353</v>
      </c>
      <c r="O99" s="8">
        <v>347791.52651164494</v>
      </c>
      <c r="P99" s="8">
        <v>408057.7096842953</v>
      </c>
      <c r="Q99" s="8">
        <v>513505.3991926532</v>
      </c>
      <c r="R99" s="8">
        <v>496389.954183113</v>
      </c>
      <c r="S99" s="8">
        <v>553261.9594605506</v>
      </c>
      <c r="T99" s="8">
        <v>531423.5981258076</v>
      </c>
      <c r="U99" s="8">
        <v>460257.09331167955</v>
      </c>
      <c r="V99" s="8">
        <v>625431.4322686355</v>
      </c>
      <c r="W99" s="8">
        <v>765259.9706214188</v>
      </c>
      <c r="X99" s="8">
        <v>728162.8950847693</v>
      </c>
      <c r="Y99" s="8">
        <v>554738.8283068783</v>
      </c>
      <c r="Z99" s="8">
        <v>512773.84989463666</v>
      </c>
      <c r="AA99" s="8">
        <v>341745.5347997117</v>
      </c>
      <c r="AB99" s="8">
        <v>425385.0552143494</v>
      </c>
      <c r="AC99" s="8">
        <v>437673.1428881657</v>
      </c>
      <c r="AD99" s="8">
        <v>400418.29601492605</v>
      </c>
      <c r="AE99" s="8">
        <v>494644.1898964373</v>
      </c>
      <c r="AF99" s="8">
        <v>506933.14322404366</v>
      </c>
      <c r="AG99" s="8">
        <v>605040.1906101869</v>
      </c>
      <c r="AH99" s="8">
        <v>473407.1985388858</v>
      </c>
      <c r="AI99" s="8">
        <v>506163.4901967628</v>
      </c>
      <c r="AJ99" s="8">
        <v>370632.20394326624</v>
      </c>
      <c r="AK99" s="8">
        <v>399429.96702661295</v>
      </c>
      <c r="AL99" s="8">
        <v>386404.9357078062</v>
      </c>
      <c r="AM99" s="8">
        <v>387257.9130893745</v>
      </c>
      <c r="AN99" s="8">
        <v>194499.2903641243</v>
      </c>
      <c r="AO99" s="8">
        <v>235862.26012441143</v>
      </c>
      <c r="AP99" s="8">
        <v>100992.67751984972</v>
      </c>
      <c r="AQ99" s="8">
        <v>246691.1674407697</v>
      </c>
      <c r="AR99" s="8">
        <v>441891.08353121375</v>
      </c>
      <c r="AS99" s="9">
        <v>591488.2609710057</v>
      </c>
    </row>
    <row r="100" spans="1:45" ht="12.75">
      <c r="A100" s="1">
        <v>98</v>
      </c>
      <c r="B100" s="2" t="s">
        <v>107</v>
      </c>
      <c r="C100" s="7">
        <v>725931.855130498</v>
      </c>
      <c r="D100" s="8">
        <v>902665.6608658601</v>
      </c>
      <c r="E100" s="8">
        <v>1032458.4324266271</v>
      </c>
      <c r="F100" s="8">
        <v>1067111.627765325</v>
      </c>
      <c r="G100" s="8">
        <v>1149173.8386139823</v>
      </c>
      <c r="H100" s="8">
        <v>1245227.3654900675</v>
      </c>
      <c r="I100" s="8">
        <v>1276800.5618730518</v>
      </c>
      <c r="J100" s="8">
        <v>1501232.2312268561</v>
      </c>
      <c r="K100" s="8">
        <v>1975436.1324469752</v>
      </c>
      <c r="L100" s="8">
        <v>2164305.5571594224</v>
      </c>
      <c r="M100" s="8">
        <v>2220865.3617098965</v>
      </c>
      <c r="N100" s="8">
        <v>2206142.341056378</v>
      </c>
      <c r="O100" s="8">
        <v>2101333.96378379</v>
      </c>
      <c r="P100" s="8">
        <v>1956429.3014604335</v>
      </c>
      <c r="Q100" s="8">
        <v>1765233.6888857498</v>
      </c>
      <c r="R100" s="8">
        <v>1646393.3430007654</v>
      </c>
      <c r="S100" s="8">
        <v>1433491.036917037</v>
      </c>
      <c r="T100" s="8">
        <v>1312502.2602071764</v>
      </c>
      <c r="U100" s="8">
        <v>1189772.6050264637</v>
      </c>
      <c r="V100" s="8">
        <v>1156931.2667660709</v>
      </c>
      <c r="W100" s="8">
        <v>1161188.2129688933</v>
      </c>
      <c r="X100" s="8">
        <v>1286682.9662985343</v>
      </c>
      <c r="Y100" s="8">
        <v>1467370.582480048</v>
      </c>
      <c r="Z100" s="8">
        <v>1608013.7726436248</v>
      </c>
      <c r="AA100" s="8">
        <v>1542745.9723104127</v>
      </c>
      <c r="AB100" s="8">
        <v>1564927.5243062875</v>
      </c>
      <c r="AC100" s="8">
        <v>1551240.8476065136</v>
      </c>
      <c r="AD100" s="8">
        <v>1419362.5937365792</v>
      </c>
      <c r="AE100" s="8">
        <v>1450618.1418787907</v>
      </c>
      <c r="AF100" s="8">
        <v>1426428.783687867</v>
      </c>
      <c r="AG100" s="8">
        <v>1367175.5923367487</v>
      </c>
      <c r="AH100" s="8">
        <v>1385147.797876412</v>
      </c>
      <c r="AI100" s="8">
        <v>1414666.3808958237</v>
      </c>
      <c r="AJ100" s="8">
        <v>1409376.9998813742</v>
      </c>
      <c r="AK100" s="8">
        <v>1215244.7733499254</v>
      </c>
      <c r="AL100" s="8">
        <v>1179095.2708571092</v>
      </c>
      <c r="AM100" s="8">
        <v>1161221.3276132736</v>
      </c>
      <c r="AN100" s="8">
        <v>1164872.6740505008</v>
      </c>
      <c r="AO100" s="8">
        <v>1170589.7740517878</v>
      </c>
      <c r="AP100" s="8">
        <v>1667908.2836345318</v>
      </c>
      <c r="AQ100" s="8">
        <v>1692144.422958609</v>
      </c>
      <c r="AR100" s="8">
        <v>1511000.58619364</v>
      </c>
      <c r="AS100" s="9">
        <v>1626640.1880443452</v>
      </c>
    </row>
    <row r="101" spans="1:45" ht="12.75">
      <c r="A101" s="1">
        <v>99</v>
      </c>
      <c r="B101" s="2" t="s">
        <v>108</v>
      </c>
      <c r="C101" s="7">
        <v>22585.842894051508</v>
      </c>
      <c r="D101" s="8">
        <v>34742.791932919055</v>
      </c>
      <c r="E101" s="8">
        <v>43090.683759540036</v>
      </c>
      <c r="F101" s="8">
        <v>49307.40248707447</v>
      </c>
      <c r="G101" s="8">
        <v>44363.768926716286</v>
      </c>
      <c r="H101" s="8">
        <v>47647.141339670445</v>
      </c>
      <c r="I101" s="8">
        <v>54614.15262427276</v>
      </c>
      <c r="J101" s="8">
        <v>56800.913063701715</v>
      </c>
      <c r="K101" s="8">
        <v>71466.21656287757</v>
      </c>
      <c r="L101" s="8">
        <v>81126.97352873695</v>
      </c>
      <c r="M101" s="8">
        <v>96157.56371167598</v>
      </c>
      <c r="N101" s="8">
        <v>113118.0968036333</v>
      </c>
      <c r="O101" s="8">
        <v>124079.27149787912</v>
      </c>
      <c r="P101" s="8">
        <v>125307.41913000119</v>
      </c>
      <c r="Q101" s="8">
        <v>145529.1532172168</v>
      </c>
      <c r="R101" s="8">
        <v>189334.35460252277</v>
      </c>
      <c r="S101" s="8">
        <v>232371.96035263527</v>
      </c>
      <c r="T101" s="8">
        <v>342698.6336145031</v>
      </c>
      <c r="U101" s="8">
        <v>410646.9531684523</v>
      </c>
      <c r="V101" s="8">
        <v>478448.7165935584</v>
      </c>
      <c r="W101" s="8">
        <v>721033.1833291955</v>
      </c>
      <c r="X101" s="8">
        <v>612059.3500743405</v>
      </c>
      <c r="Y101" s="8">
        <v>588261.8526347823</v>
      </c>
      <c r="Z101" s="8">
        <v>696168.8902838507</v>
      </c>
      <c r="AA101" s="8">
        <v>650939.6396140077</v>
      </c>
      <c r="AB101" s="8">
        <v>692261.4904088934</v>
      </c>
      <c r="AC101" s="8">
        <v>534752.7868673044</v>
      </c>
      <c r="AD101" s="8">
        <v>418419.249887267</v>
      </c>
      <c r="AE101" s="8">
        <v>465110.8296217684</v>
      </c>
      <c r="AF101" s="8">
        <v>519551.64512489573</v>
      </c>
      <c r="AG101" s="8">
        <v>502575.7126373966</v>
      </c>
      <c r="AH101" s="8">
        <v>427369.73183482006</v>
      </c>
      <c r="AI101" s="8">
        <v>388889.0977251001</v>
      </c>
      <c r="AJ101" s="8">
        <v>342358.28714231384</v>
      </c>
      <c r="AK101" s="8">
        <v>254164.6431572124</v>
      </c>
      <c r="AL101" s="8">
        <v>208974.16605411706</v>
      </c>
      <c r="AM101" s="8">
        <v>219991.4229330749</v>
      </c>
      <c r="AN101" s="8">
        <v>199689.16937964645</v>
      </c>
      <c r="AO101" s="8">
        <v>196903.1310331817</v>
      </c>
      <c r="AP101" s="8">
        <v>239767.52299245363</v>
      </c>
      <c r="AQ101" s="8">
        <v>255426.19864162063</v>
      </c>
      <c r="AR101" s="8">
        <v>253871.3713183601</v>
      </c>
      <c r="AS101" s="9">
        <v>259031.95721814927</v>
      </c>
    </row>
    <row r="102" spans="1:45" ht="12.75">
      <c r="A102" s="1">
        <v>100</v>
      </c>
      <c r="B102" s="2" t="s">
        <v>109</v>
      </c>
      <c r="C102" s="7">
        <v>69494.43378623591</v>
      </c>
      <c r="D102" s="8">
        <v>84478.94429310162</v>
      </c>
      <c r="E102" s="8">
        <v>91414.08002788802</v>
      </c>
      <c r="F102" s="8">
        <v>102358.2552699133</v>
      </c>
      <c r="G102" s="8">
        <v>129645.03090630657</v>
      </c>
      <c r="H102" s="8">
        <v>144959.18571362528</v>
      </c>
      <c r="I102" s="8">
        <v>173608.47222557568</v>
      </c>
      <c r="J102" s="8">
        <v>247273.6746872382</v>
      </c>
      <c r="K102" s="8">
        <v>428355.5746124141</v>
      </c>
      <c r="L102" s="8">
        <v>553895.8369671335</v>
      </c>
      <c r="M102" s="8">
        <v>691373.0487854993</v>
      </c>
      <c r="N102" s="8">
        <v>903838.8503400725</v>
      </c>
      <c r="O102" s="8">
        <v>1328136.478102796</v>
      </c>
      <c r="P102" s="8">
        <v>1566151.6134513065</v>
      </c>
      <c r="Q102" s="8">
        <v>1273259.2339644793</v>
      </c>
      <c r="R102" s="8">
        <v>1120303.2156913814</v>
      </c>
      <c r="S102" s="8">
        <v>1494702.854240563</v>
      </c>
      <c r="T102" s="8">
        <v>1487109.933639696</v>
      </c>
      <c r="U102" s="8">
        <v>1124267.628699603</v>
      </c>
      <c r="V102" s="8">
        <v>974124.043615825</v>
      </c>
      <c r="W102" s="8">
        <v>945810.2329226709</v>
      </c>
      <c r="X102" s="8">
        <v>1061643.1657436683</v>
      </c>
      <c r="Y102" s="8">
        <v>1107170.8441762174</v>
      </c>
      <c r="Z102" s="8">
        <v>1145617.9413900364</v>
      </c>
      <c r="AA102" s="8">
        <v>1183810.5285567397</v>
      </c>
      <c r="AB102" s="8">
        <v>1165213.8173810965</v>
      </c>
      <c r="AC102" s="8">
        <v>1172676.9502427478</v>
      </c>
      <c r="AD102" s="8">
        <v>1401787.247092022</v>
      </c>
      <c r="AE102" s="8">
        <v>1487227.8680465866</v>
      </c>
      <c r="AF102" s="8">
        <v>1267351.754679661</v>
      </c>
      <c r="AG102" s="8">
        <v>1232727.2277080168</v>
      </c>
      <c r="AH102" s="8">
        <v>1074431.0854151796</v>
      </c>
      <c r="AI102" s="8">
        <v>908138.4279897625</v>
      </c>
      <c r="AJ102" s="8">
        <v>695318.4060523646</v>
      </c>
      <c r="AK102" s="8">
        <v>562105.2074046943</v>
      </c>
      <c r="AL102" s="8">
        <v>422234.04478628316</v>
      </c>
      <c r="AM102" s="8">
        <v>373064.9146064697</v>
      </c>
      <c r="AN102" s="8">
        <v>330259.3635072057</v>
      </c>
      <c r="AO102" s="8">
        <v>366345.5485516176</v>
      </c>
      <c r="AP102" s="8">
        <v>444154.83098126674</v>
      </c>
      <c r="AQ102" s="8">
        <v>422508.17987095757</v>
      </c>
      <c r="AR102" s="8">
        <v>540993.1053425138</v>
      </c>
      <c r="AS102" s="9">
        <v>583529.496755404</v>
      </c>
    </row>
    <row r="103" spans="1:45" ht="12.75">
      <c r="A103" s="1">
        <v>101</v>
      </c>
      <c r="B103" s="2" t="s">
        <v>110</v>
      </c>
      <c r="C103" s="7">
        <v>1138.1269689813284</v>
      </c>
      <c r="D103" s="8">
        <v>1883.2529576725317</v>
      </c>
      <c r="E103" s="8">
        <v>2477.5852148432887</v>
      </c>
      <c r="F103" s="8">
        <v>3051.6569571998416</v>
      </c>
      <c r="G103" s="8">
        <v>3446.180538742491</v>
      </c>
      <c r="H103" s="8">
        <v>2608.461871854832</v>
      </c>
      <c r="I103" s="8">
        <v>4217.89676131321</v>
      </c>
      <c r="J103" s="8">
        <v>3306.5808978838736</v>
      </c>
      <c r="K103" s="8">
        <v>8794.092994478962</v>
      </c>
      <c r="L103" s="8">
        <v>17593.986000130586</v>
      </c>
      <c r="M103" s="8">
        <v>24380.86706241247</v>
      </c>
      <c r="N103" s="8">
        <v>28022.524465850933</v>
      </c>
      <c r="O103" s="8">
        <v>27851.23720932119</v>
      </c>
      <c r="P103" s="8">
        <v>25007.78734458721</v>
      </c>
      <c r="Q103" s="8">
        <v>17811.254525003304</v>
      </c>
      <c r="R103" s="8">
        <v>13078.821217832756</v>
      </c>
      <c r="S103" s="8">
        <v>16759.109833355855</v>
      </c>
      <c r="T103" s="8">
        <v>24996.67354566681</v>
      </c>
      <c r="U103" s="8">
        <v>26784.984260895086</v>
      </c>
      <c r="V103" s="8">
        <v>25245.099747207274</v>
      </c>
      <c r="W103" s="8">
        <v>24320.42984801509</v>
      </c>
      <c r="X103" s="8">
        <v>18262.039947798243</v>
      </c>
      <c r="Y103" s="8">
        <v>18594.077610633714</v>
      </c>
      <c r="Z103" s="8">
        <v>17649.49722801509</v>
      </c>
      <c r="AA103" s="8">
        <v>17398.182011511533</v>
      </c>
      <c r="AB103" s="8">
        <v>19206.68390797105</v>
      </c>
      <c r="AC103" s="8">
        <v>24018.639164400578</v>
      </c>
      <c r="AD103" s="8">
        <v>25660.157072823975</v>
      </c>
      <c r="AE103" s="8">
        <v>23076.697503192874</v>
      </c>
      <c r="AF103" s="8">
        <v>12609.612991583394</v>
      </c>
      <c r="AG103" s="8">
        <v>12025.637230417615</v>
      </c>
      <c r="AH103" s="8">
        <v>13129.421811316328</v>
      </c>
      <c r="AI103" s="8">
        <v>17281.75005122321</v>
      </c>
      <c r="AJ103" s="8">
        <v>23613.611343873385</v>
      </c>
      <c r="AK103" s="8">
        <v>38152.00680398629</v>
      </c>
      <c r="AL103" s="8">
        <v>25991.729158194474</v>
      </c>
      <c r="AM103" s="8">
        <v>16434.208662401976</v>
      </c>
      <c r="AN103" s="8">
        <v>11513.611550184547</v>
      </c>
      <c r="AO103" s="8">
        <v>13114.275014984634</v>
      </c>
      <c r="AP103" s="8">
        <v>18233.8895944612</v>
      </c>
      <c r="AQ103" s="8">
        <v>10531.208151454874</v>
      </c>
      <c r="AR103" s="8">
        <v>2548.523471838155</v>
      </c>
      <c r="AS103" s="9">
        <v>88.8839319214346</v>
      </c>
    </row>
    <row r="104" spans="1:45" ht="12.75">
      <c r="A104" s="1">
        <v>102</v>
      </c>
      <c r="B104" s="2" t="s">
        <v>111</v>
      </c>
      <c r="C104" s="7">
        <v>6063.191799006534</v>
      </c>
      <c r="D104" s="8">
        <v>10826.037758962253</v>
      </c>
      <c r="E104" s="8">
        <v>15167.036421678415</v>
      </c>
      <c r="F104" s="8">
        <v>19823.88629350898</v>
      </c>
      <c r="G104" s="8">
        <v>19768.71693112945</v>
      </c>
      <c r="H104" s="8">
        <v>34182.89439759317</v>
      </c>
      <c r="I104" s="8">
        <v>39345.57426367133</v>
      </c>
      <c r="J104" s="8">
        <v>38939.42594921128</v>
      </c>
      <c r="K104" s="8">
        <v>46965.573671891136</v>
      </c>
      <c r="L104" s="8">
        <v>50793.513884616856</v>
      </c>
      <c r="M104" s="8">
        <v>42790.58883470096</v>
      </c>
      <c r="N104" s="8">
        <v>53218.150916722676</v>
      </c>
      <c r="O104" s="8">
        <v>43271.30945279365</v>
      </c>
      <c r="P104" s="8">
        <v>40136.531362087415</v>
      </c>
      <c r="Q104" s="8">
        <v>37287.98225426413</v>
      </c>
      <c r="R104" s="8">
        <v>41455.24801121598</v>
      </c>
      <c r="S104" s="8">
        <v>42208.93863459388</v>
      </c>
      <c r="T104" s="8">
        <v>44697.99154055472</v>
      </c>
      <c r="U104" s="8">
        <v>49998.47803755625</v>
      </c>
      <c r="V104" s="8">
        <v>56497.42405980174</v>
      </c>
      <c r="W104" s="8">
        <v>70564.08750053843</v>
      </c>
      <c r="X104" s="8">
        <v>86125.96573437347</v>
      </c>
      <c r="Y104" s="8">
        <v>110365.8180676388</v>
      </c>
      <c r="Z104" s="8">
        <v>133249.08497939297</v>
      </c>
      <c r="AA104" s="8">
        <v>144386.34859737416</v>
      </c>
      <c r="AB104" s="8">
        <v>169042.05650308676</v>
      </c>
      <c r="AC104" s="8">
        <v>161377.42646814784</v>
      </c>
      <c r="AD104" s="8">
        <v>158790.44368634847</v>
      </c>
      <c r="AE104" s="8">
        <v>151362.67775833936</v>
      </c>
      <c r="AF104" s="8">
        <v>145542.88031573477</v>
      </c>
      <c r="AG104" s="8">
        <v>131399.47310147103</v>
      </c>
      <c r="AH104" s="8">
        <v>139091.31566057852</v>
      </c>
      <c r="AI104" s="8">
        <v>155873.75249821512</v>
      </c>
      <c r="AJ104" s="8">
        <v>164403.74918010007</v>
      </c>
      <c r="AK104" s="8">
        <v>168924.62207730176</v>
      </c>
      <c r="AL104" s="8">
        <v>221724.62499198437</v>
      </c>
      <c r="AM104" s="8">
        <v>196549.87216150688</v>
      </c>
      <c r="AN104" s="8">
        <v>166654.45688597087</v>
      </c>
      <c r="AO104" s="8">
        <v>163643.29511929228</v>
      </c>
      <c r="AP104" s="8">
        <v>198939.46297178176</v>
      </c>
      <c r="AQ104" s="8">
        <v>278711.5301406079</v>
      </c>
      <c r="AR104" s="8">
        <v>453340.77210946707</v>
      </c>
      <c r="AS104" s="9">
        <v>352109.7823788166</v>
      </c>
    </row>
    <row r="105" spans="1:45" ht="12.75">
      <c r="A105" s="1">
        <v>103</v>
      </c>
      <c r="B105" s="2" t="s">
        <v>112</v>
      </c>
      <c r="C105" s="7">
        <v>1351934.1921676805</v>
      </c>
      <c r="D105" s="8">
        <v>1683599.6480010066</v>
      </c>
      <c r="E105" s="8">
        <v>2113240.6679249434</v>
      </c>
      <c r="F105" s="8">
        <v>2000529.861298004</v>
      </c>
      <c r="G105" s="8">
        <v>1900145.2694090544</v>
      </c>
      <c r="H105" s="8">
        <v>2543378.9685078138</v>
      </c>
      <c r="I105" s="8">
        <v>2716202.624390973</v>
      </c>
      <c r="J105" s="8">
        <v>3553370.5077875243</v>
      </c>
      <c r="K105" s="8">
        <v>4339887.9515945595</v>
      </c>
      <c r="L105" s="8">
        <v>4504942.568394898</v>
      </c>
      <c r="M105" s="8">
        <v>4330334.045503806</v>
      </c>
      <c r="N105" s="8">
        <v>4554245.827035898</v>
      </c>
      <c r="O105" s="8">
        <v>4770696.582210711</v>
      </c>
      <c r="P105" s="8">
        <v>4558687.5428369</v>
      </c>
      <c r="Q105" s="8">
        <v>4622013.91222578</v>
      </c>
      <c r="R105" s="8">
        <v>4305865.673624186</v>
      </c>
      <c r="S105" s="8">
        <v>4436542.976294115</v>
      </c>
      <c r="T105" s="8">
        <v>4904199.691898287</v>
      </c>
      <c r="U105" s="8">
        <v>5332655.887112043</v>
      </c>
      <c r="V105" s="8">
        <v>5745748.095351118</v>
      </c>
      <c r="W105" s="8">
        <v>7225782.411022019</v>
      </c>
      <c r="X105" s="8">
        <v>7453953.325655007</v>
      </c>
      <c r="Y105" s="8">
        <v>8780260.198370827</v>
      </c>
      <c r="Z105" s="8">
        <v>10138166.813238533</v>
      </c>
      <c r="AA105" s="8">
        <v>9715996.663979117</v>
      </c>
      <c r="AB105" s="8">
        <v>9646561.937720578</v>
      </c>
      <c r="AC105" s="8">
        <v>9628910.674933448</v>
      </c>
      <c r="AD105" s="8">
        <v>9132680.317510933</v>
      </c>
      <c r="AE105" s="8">
        <v>9264625.488368347</v>
      </c>
      <c r="AF105" s="8">
        <v>9602721.63617297</v>
      </c>
      <c r="AG105" s="8">
        <v>9677949.004588481</v>
      </c>
      <c r="AH105" s="8">
        <v>8815162.659421658</v>
      </c>
      <c r="AI105" s="8">
        <v>8842352.34633523</v>
      </c>
      <c r="AJ105" s="8">
        <v>7630904.303679862</v>
      </c>
      <c r="AK105" s="8">
        <v>6238902.53212354</v>
      </c>
      <c r="AL105" s="8">
        <v>5730297.808677008</v>
      </c>
      <c r="AM105" s="8">
        <v>5488262.57712802</v>
      </c>
      <c r="AN105" s="8">
        <v>5200812.576332005</v>
      </c>
      <c r="AO105" s="8">
        <v>5083166.627807683</v>
      </c>
      <c r="AP105" s="8">
        <v>5009123.178465491</v>
      </c>
      <c r="AQ105" s="8">
        <v>4820641.714241358</v>
      </c>
      <c r="AR105" s="8">
        <v>4900881.705743632</v>
      </c>
      <c r="AS105" s="9">
        <v>4864627.581580878</v>
      </c>
    </row>
    <row r="106" spans="1:45" ht="12.75">
      <c r="A106" s="1">
        <v>104</v>
      </c>
      <c r="B106" s="2" t="s">
        <v>113</v>
      </c>
      <c r="C106" s="7">
        <v>53406.25995190212</v>
      </c>
      <c r="D106" s="8">
        <v>64245.68923070553</v>
      </c>
      <c r="E106" s="8">
        <v>72088.09435872732</v>
      </c>
      <c r="F106" s="8">
        <v>85920.24331204372</v>
      </c>
      <c r="G106" s="8">
        <v>92269.44239093355</v>
      </c>
      <c r="H106" s="8">
        <v>91618.72974824971</v>
      </c>
      <c r="I106" s="8">
        <v>114291.5216776481</v>
      </c>
      <c r="J106" s="8">
        <v>134126.45657581647</v>
      </c>
      <c r="K106" s="8">
        <v>194936.14861708644</v>
      </c>
      <c r="L106" s="8">
        <v>241313.47498899087</v>
      </c>
      <c r="M106" s="8">
        <v>290561.65524117096</v>
      </c>
      <c r="N106" s="8">
        <v>289317.1650604328</v>
      </c>
      <c r="O106" s="8">
        <v>304170.0535580368</v>
      </c>
      <c r="P106" s="8">
        <v>305571.9149335475</v>
      </c>
      <c r="Q106" s="8">
        <v>305007.8983940322</v>
      </c>
      <c r="R106" s="8">
        <v>428924.8047611112</v>
      </c>
      <c r="S106" s="8">
        <v>529727.6148794958</v>
      </c>
      <c r="T106" s="8">
        <v>498893.8146469994</v>
      </c>
      <c r="U106" s="8">
        <v>538551.7626216896</v>
      </c>
      <c r="V106" s="8">
        <v>620330.220183757</v>
      </c>
      <c r="W106" s="8">
        <v>659761.5088391737</v>
      </c>
      <c r="X106" s="8">
        <v>899177.9641807626</v>
      </c>
      <c r="Y106" s="8">
        <v>981180.5264713175</v>
      </c>
      <c r="Z106" s="8">
        <v>1170167.2602593617</v>
      </c>
      <c r="AA106" s="8">
        <v>1346534.8178620527</v>
      </c>
      <c r="AB106" s="8">
        <v>1138988.6782771624</v>
      </c>
      <c r="AC106" s="8">
        <v>1101581.8740302976</v>
      </c>
      <c r="AD106" s="8">
        <v>1170203.5629179403</v>
      </c>
      <c r="AE106" s="8">
        <v>1247457.45277295</v>
      </c>
      <c r="AF106" s="8">
        <v>1327528.1321243646</v>
      </c>
      <c r="AG106" s="8">
        <v>1284320.8256918036</v>
      </c>
      <c r="AH106" s="8">
        <v>1216291.504970234</v>
      </c>
      <c r="AI106" s="8">
        <v>1316184.417882341</v>
      </c>
      <c r="AJ106" s="8">
        <v>1293885.2497498973</v>
      </c>
      <c r="AK106" s="8">
        <v>879196.5287027222</v>
      </c>
      <c r="AL106" s="8">
        <v>1105319.8813598342</v>
      </c>
      <c r="AM106" s="8">
        <v>1056521.048793179</v>
      </c>
      <c r="AN106" s="8">
        <v>1267130.175225105</v>
      </c>
      <c r="AO106" s="8">
        <v>1113963.360583927</v>
      </c>
      <c r="AP106" s="8">
        <v>1208738.1508537852</v>
      </c>
      <c r="AQ106" s="8">
        <v>1251116.8491585392</v>
      </c>
      <c r="AR106" s="8">
        <v>1318393.593487871</v>
      </c>
      <c r="AS106" s="9">
        <v>1362577.3472209764</v>
      </c>
    </row>
    <row r="107" spans="1:45" ht="12.75">
      <c r="A107" s="1">
        <v>105</v>
      </c>
      <c r="B107" s="2" t="s">
        <v>114</v>
      </c>
      <c r="C107" s="7">
        <v>89274.1460334498</v>
      </c>
      <c r="D107" s="8">
        <v>91465.64354898229</v>
      </c>
      <c r="E107" s="8">
        <v>88778.50985257921</v>
      </c>
      <c r="F107" s="8">
        <v>80706.06761381023</v>
      </c>
      <c r="G107" s="8">
        <v>66910.68893689202</v>
      </c>
      <c r="H107" s="8">
        <v>67940.70933431876</v>
      </c>
      <c r="I107" s="8">
        <v>69267.70630329255</v>
      </c>
      <c r="J107" s="8">
        <v>83429.43196462948</v>
      </c>
      <c r="K107" s="8">
        <v>81304.41790838349</v>
      </c>
      <c r="L107" s="8">
        <v>78731.1839041947</v>
      </c>
      <c r="M107" s="8">
        <v>58131.51535159522</v>
      </c>
      <c r="N107" s="8">
        <v>50676.253366053425</v>
      </c>
      <c r="O107" s="8">
        <v>81129.55742957917</v>
      </c>
      <c r="P107" s="8">
        <v>90966.42404818858</v>
      </c>
      <c r="Q107" s="8">
        <v>87680.16007276627</v>
      </c>
      <c r="R107" s="8">
        <v>94475.75551573855</v>
      </c>
      <c r="S107" s="8">
        <v>118433.99972796315</v>
      </c>
      <c r="T107" s="8">
        <v>130321.59121841169</v>
      </c>
      <c r="U107" s="8">
        <v>138511.08825879346</v>
      </c>
      <c r="V107" s="8">
        <v>146534.36455976169</v>
      </c>
      <c r="W107" s="8">
        <v>172783.19535932338</v>
      </c>
      <c r="X107" s="8">
        <v>187322.16383023464</v>
      </c>
      <c r="Y107" s="8">
        <v>224772.64959026844</v>
      </c>
      <c r="Z107" s="8">
        <v>239379.7735876552</v>
      </c>
      <c r="AA107" s="8">
        <v>253404.90075326405</v>
      </c>
      <c r="AB107" s="8">
        <v>262225.52358853276</v>
      </c>
      <c r="AC107" s="8">
        <v>268385.69775292155</v>
      </c>
      <c r="AD107" s="8">
        <v>260987.67065381608</v>
      </c>
      <c r="AE107" s="8">
        <v>279414.00912295573</v>
      </c>
      <c r="AF107" s="8">
        <v>290538.7142019613</v>
      </c>
      <c r="AG107" s="8">
        <v>299407.5619883665</v>
      </c>
      <c r="AH107" s="8">
        <v>247934.95447200275</v>
      </c>
      <c r="AI107" s="8">
        <v>277828.5434890025</v>
      </c>
      <c r="AJ107" s="8">
        <v>285866.7645570821</v>
      </c>
      <c r="AK107" s="8">
        <v>327499.5455487083</v>
      </c>
      <c r="AL107" s="8">
        <v>335767.7850478947</v>
      </c>
      <c r="AM107" s="8">
        <v>305744.415439723</v>
      </c>
      <c r="AN107" s="8">
        <v>229175.76492870995</v>
      </c>
      <c r="AO107" s="8">
        <v>148039.6814352927</v>
      </c>
      <c r="AP107" s="8">
        <v>170216.19341681982</v>
      </c>
      <c r="AQ107" s="8">
        <v>224136.67910523037</v>
      </c>
      <c r="AR107" s="8">
        <v>365980.54944789177</v>
      </c>
      <c r="AS107" s="9">
        <v>621853.0549745228</v>
      </c>
    </row>
    <row r="108" spans="1:45" ht="12.75">
      <c r="A108" s="1">
        <v>106</v>
      </c>
      <c r="B108" s="2" t="s">
        <v>115</v>
      </c>
      <c r="C108" s="7">
        <v>207.50630522252402</v>
      </c>
      <c r="D108" s="8">
        <v>188.39907607853075</v>
      </c>
      <c r="E108" s="8">
        <v>135.3343289571137</v>
      </c>
      <c r="F108" s="8">
        <v>250.00493175628395</v>
      </c>
      <c r="G108" s="8">
        <v>259.2008510444348</v>
      </c>
      <c r="H108" s="8">
        <v>488.1958497971381</v>
      </c>
      <c r="I108" s="8">
        <v>295.22813938271554</v>
      </c>
      <c r="J108" s="8">
        <v>326.43403992255355</v>
      </c>
      <c r="K108" s="8">
        <v>289.3492058917111</v>
      </c>
      <c r="L108" s="8">
        <v>270.8384235697259</v>
      </c>
      <c r="M108" s="8">
        <v>368.21618118006313</v>
      </c>
      <c r="N108" s="8">
        <v>383.61403781886264</v>
      </c>
      <c r="O108" s="8">
        <v>562.7491114563435</v>
      </c>
      <c r="P108" s="8">
        <v>604.562168029036</v>
      </c>
      <c r="Q108" s="8">
        <v>799.6025493798618</v>
      </c>
      <c r="R108" s="8">
        <v>708.7858211595136</v>
      </c>
      <c r="S108" s="8">
        <v>493.28229428792054</v>
      </c>
      <c r="T108" s="8">
        <v>554.0170016291559</v>
      </c>
      <c r="U108" s="8">
        <v>471.0962438364006</v>
      </c>
      <c r="V108" s="8">
        <v>502.4662865720018</v>
      </c>
      <c r="W108" s="8">
        <v>542.1378081426275</v>
      </c>
      <c r="X108" s="8">
        <v>536.4363602668546</v>
      </c>
      <c r="Y108" s="8">
        <v>757.1204093196068</v>
      </c>
      <c r="Z108" s="8">
        <v>922.2009980621954</v>
      </c>
      <c r="AA108" s="8">
        <v>1015.9133055461826</v>
      </c>
      <c r="AB108" s="8">
        <v>1379.420754289774</v>
      </c>
      <c r="AC108" s="8">
        <v>2412.144754429765</v>
      </c>
      <c r="AD108" s="8">
        <v>4344.769216546083</v>
      </c>
      <c r="AE108" s="8">
        <v>5464.82486882933</v>
      </c>
      <c r="AF108" s="8">
        <v>4049.1658209515354</v>
      </c>
      <c r="AG108" s="8">
        <v>3223.95396457924</v>
      </c>
      <c r="AH108" s="8">
        <v>1941.5501737138209</v>
      </c>
      <c r="AI108" s="8">
        <v>2799.518680162076</v>
      </c>
      <c r="AJ108" s="8">
        <v>2256.4880554344113</v>
      </c>
      <c r="AK108" s="8">
        <v>2126.766114174058</v>
      </c>
      <c r="AL108" s="8">
        <v>3534.829600815513</v>
      </c>
      <c r="AM108" s="8">
        <v>3657.5670733422817</v>
      </c>
      <c r="AN108" s="8">
        <v>4355.511188378361</v>
      </c>
      <c r="AO108" s="8">
        <v>4127.549292535814</v>
      </c>
      <c r="AP108" s="8">
        <v>3748.941768990043</v>
      </c>
      <c r="AQ108" s="8">
        <v>3445.5576802364076</v>
      </c>
      <c r="AR108" s="8">
        <v>3542.0803933519323</v>
      </c>
      <c r="AS108" s="9">
        <v>3478.710344195638</v>
      </c>
    </row>
    <row r="109" spans="1:45" ht="12.75">
      <c r="A109" s="3">
        <v>107</v>
      </c>
      <c r="B109" s="4" t="s">
        <v>116</v>
      </c>
      <c r="C109" s="10">
        <v>51585.71124645042</v>
      </c>
      <c r="D109" s="11">
        <v>57668.15761348019</v>
      </c>
      <c r="E109" s="11">
        <v>40190.81561668674</v>
      </c>
      <c r="F109" s="11">
        <v>74685.20436903708</v>
      </c>
      <c r="G109" s="11">
        <v>84561.50976719505</v>
      </c>
      <c r="H109" s="11">
        <v>111360.24456289965</v>
      </c>
      <c r="I109" s="11">
        <v>117118.53925721349</v>
      </c>
      <c r="J109" s="11">
        <v>129966.7290428243</v>
      </c>
      <c r="K109" s="11">
        <v>142931.58448729516</v>
      </c>
      <c r="L109" s="11">
        <v>144001.43903236277</v>
      </c>
      <c r="M109" s="11">
        <v>155068.99633483184</v>
      </c>
      <c r="N109" s="11">
        <v>128948.02676584628</v>
      </c>
      <c r="O109" s="11">
        <v>226731.14528094328</v>
      </c>
      <c r="P109" s="11">
        <v>316139.6877600082</v>
      </c>
      <c r="Q109" s="11">
        <v>388371.4252841743</v>
      </c>
      <c r="R109" s="11">
        <v>322057.112339606</v>
      </c>
      <c r="S109" s="11">
        <v>231714.2790228774</v>
      </c>
      <c r="T109" s="11">
        <v>185905.57853214158</v>
      </c>
      <c r="U109" s="11">
        <v>200941.6209464578</v>
      </c>
      <c r="V109" s="11">
        <v>215724.7065221545</v>
      </c>
      <c r="W109" s="11">
        <v>231214.353474806</v>
      </c>
      <c r="X109" s="11">
        <v>246089.39550566074</v>
      </c>
      <c r="Y109" s="11">
        <v>265994.2233268663</v>
      </c>
      <c r="Z109" s="11">
        <v>298801.5940313166</v>
      </c>
      <c r="AA109" s="11">
        <v>376347.43403216643</v>
      </c>
      <c r="AB109" s="11">
        <v>499863.21448506427</v>
      </c>
      <c r="AC109" s="11">
        <v>497567.83016091865</v>
      </c>
      <c r="AD109" s="11">
        <v>521894.6164277282</v>
      </c>
      <c r="AE109" s="11">
        <v>531576.7814080748</v>
      </c>
      <c r="AF109" s="11">
        <v>488942.0002685769</v>
      </c>
      <c r="AG109" s="11">
        <v>402001.0157362827</v>
      </c>
      <c r="AH109" s="11">
        <v>375129.76457418455</v>
      </c>
      <c r="AI109" s="11">
        <v>340970.9137480473</v>
      </c>
      <c r="AJ109" s="11">
        <v>406038.179718406</v>
      </c>
      <c r="AK109" s="11">
        <v>382414.9480620894</v>
      </c>
      <c r="AL109" s="11">
        <v>341616.5383171135</v>
      </c>
      <c r="AM109" s="11">
        <v>268655.4816412548</v>
      </c>
      <c r="AN109" s="11">
        <v>269876.16055079096</v>
      </c>
      <c r="AO109" s="11">
        <v>312145.3083102706</v>
      </c>
      <c r="AP109" s="11">
        <v>333692.9662008066</v>
      </c>
      <c r="AQ109" s="8">
        <v>344796.1276735257</v>
      </c>
      <c r="AR109" s="8">
        <v>338621.67483258893</v>
      </c>
      <c r="AS109" s="9">
        <v>288808.1166247668</v>
      </c>
    </row>
    <row r="110" spans="1:45" ht="12.75">
      <c r="A110" s="5"/>
      <c r="B110" s="6" t="s">
        <v>117</v>
      </c>
      <c r="C110" s="7">
        <f>SUM(C10:C61)</f>
        <v>12188601.34487958</v>
      </c>
      <c r="D110" s="8">
        <f aca="true" t="shared" si="0" ref="D110:AM110">SUM(D10:D61)</f>
        <v>12838526.394110397</v>
      </c>
      <c r="E110" s="8">
        <f t="shared" si="0"/>
        <v>11245746.481092775</v>
      </c>
      <c r="F110" s="8">
        <f t="shared" si="0"/>
        <v>11884706.969435507</v>
      </c>
      <c r="G110" s="8">
        <f t="shared" si="0"/>
        <v>12048444.103585022</v>
      </c>
      <c r="H110" s="8">
        <f t="shared" si="0"/>
        <v>10369419.313450957</v>
      </c>
      <c r="I110" s="8">
        <f t="shared" si="0"/>
        <v>9373721.716828598</v>
      </c>
      <c r="J110" s="8">
        <f t="shared" si="0"/>
        <v>9272650.046205051</v>
      </c>
      <c r="K110" s="8">
        <f t="shared" si="0"/>
        <v>8117050.835289825</v>
      </c>
      <c r="L110" s="8">
        <f t="shared" si="0"/>
        <v>9043165.56376384</v>
      </c>
      <c r="M110" s="8">
        <f t="shared" si="0"/>
        <v>9806733.006715909</v>
      </c>
      <c r="N110" s="8">
        <f t="shared" si="0"/>
        <v>10920888.71437651</v>
      </c>
      <c r="O110" s="8">
        <f t="shared" si="0"/>
        <v>11847410.542094331</v>
      </c>
      <c r="P110" s="8">
        <f t="shared" si="0"/>
        <v>12178257.577467153</v>
      </c>
      <c r="Q110" s="8">
        <f t="shared" si="0"/>
        <v>13923324.902863253</v>
      </c>
      <c r="R110" s="8">
        <f t="shared" si="0"/>
        <v>16575052.722599702</v>
      </c>
      <c r="S110" s="8">
        <f t="shared" si="0"/>
        <v>16559909.156636259</v>
      </c>
      <c r="T110" s="8">
        <f t="shared" si="0"/>
        <v>15038701.852882167</v>
      </c>
      <c r="U110" s="8">
        <f t="shared" si="0"/>
        <v>18007719.328783188</v>
      </c>
      <c r="V110" s="8">
        <f t="shared" si="0"/>
        <v>22366923.08084543</v>
      </c>
      <c r="W110" s="8">
        <f t="shared" si="0"/>
        <v>26218137.820097625</v>
      </c>
      <c r="X110" s="8">
        <f t="shared" si="0"/>
        <v>30323076.334414046</v>
      </c>
      <c r="Y110" s="8">
        <f t="shared" si="0"/>
        <v>26977228.056454428</v>
      </c>
      <c r="Z110" s="8">
        <f t="shared" si="0"/>
        <v>21670416.60838177</v>
      </c>
      <c r="AA110" s="8">
        <f t="shared" si="0"/>
        <v>18934899.143651724</v>
      </c>
      <c r="AB110" s="8">
        <f t="shared" si="0"/>
        <v>19696863.30191551</v>
      </c>
      <c r="AC110" s="8">
        <f t="shared" si="0"/>
        <v>21889307.102305993</v>
      </c>
      <c r="AD110" s="8">
        <f t="shared" si="0"/>
        <v>22736392.56886417</v>
      </c>
      <c r="AE110" s="8">
        <f t="shared" si="0"/>
        <v>23163511.859456103</v>
      </c>
      <c r="AF110" s="8">
        <f t="shared" si="0"/>
        <v>19358304.839665916</v>
      </c>
      <c r="AG110" s="8">
        <f t="shared" si="0"/>
        <v>19651664.46950367</v>
      </c>
      <c r="AH110" s="8">
        <f t="shared" si="0"/>
        <v>20406249.888262466</v>
      </c>
      <c r="AI110" s="8">
        <f t="shared" si="0"/>
        <v>18067163.999229394</v>
      </c>
      <c r="AJ110" s="8">
        <f t="shared" si="0"/>
        <v>18413319.790591333</v>
      </c>
      <c r="AK110" s="8">
        <f t="shared" si="0"/>
        <v>21713883.267291836</v>
      </c>
      <c r="AL110" s="8">
        <f t="shared" si="0"/>
        <v>23877047.1560654</v>
      </c>
      <c r="AM110" s="8">
        <f t="shared" si="0"/>
        <v>25836878.863497596</v>
      </c>
      <c r="AN110" s="8">
        <f>SUM(AN10:AN61)</f>
        <v>28001369.83712121</v>
      </c>
      <c r="AO110" s="14">
        <f>SUM(AO10:AO61)</f>
        <v>27655982.313989714</v>
      </c>
      <c r="AP110" s="14">
        <f>SUM(AP10:AP61)</f>
        <v>23311386.745386828</v>
      </c>
      <c r="AQ110" s="14">
        <f>SUM(AQ10:AQ61)</f>
        <v>21186704.31476201</v>
      </c>
      <c r="AR110" s="14">
        <f>SUM(AR10:AR61)</f>
        <v>19627667.48632704</v>
      </c>
      <c r="AS110" s="15">
        <f>SUM(AS10:AS61)</f>
        <v>21484367.77149914</v>
      </c>
    </row>
    <row r="111" spans="1:45" ht="12.75">
      <c r="A111" s="1"/>
      <c r="B111" s="2" t="s">
        <v>118</v>
      </c>
      <c r="C111" s="7">
        <f>C112-C110</f>
        <v>36731637.51088264</v>
      </c>
      <c r="D111" s="8">
        <f aca="true" t="shared" si="1" ref="D111:AM111">D112-D110</f>
        <v>40031140.148629196</v>
      </c>
      <c r="E111" s="8">
        <f t="shared" si="1"/>
        <v>44480121.670165375</v>
      </c>
      <c r="F111" s="8">
        <f t="shared" si="1"/>
        <v>48248322.94828806</v>
      </c>
      <c r="G111" s="8">
        <f t="shared" si="1"/>
        <v>48301963.1417298</v>
      </c>
      <c r="H111" s="8">
        <f t="shared" si="1"/>
        <v>49227670.08323234</v>
      </c>
      <c r="I111" s="8">
        <f t="shared" si="1"/>
        <v>51163030.26175009</v>
      </c>
      <c r="J111" s="8">
        <f t="shared" si="1"/>
        <v>54592421.49582647</v>
      </c>
      <c r="K111" s="8">
        <f t="shared" si="1"/>
        <v>60434901.74653143</v>
      </c>
      <c r="L111" s="8">
        <f t="shared" si="1"/>
        <v>63283988.50656971</v>
      </c>
      <c r="M111" s="8">
        <f t="shared" si="1"/>
        <v>62898377.35445635</v>
      </c>
      <c r="N111" s="8">
        <f t="shared" si="1"/>
        <v>62024091.27215214</v>
      </c>
      <c r="O111" s="8">
        <f t="shared" si="1"/>
        <v>62359051.31995581</v>
      </c>
      <c r="P111" s="8">
        <f t="shared" si="1"/>
        <v>61000369.475948386</v>
      </c>
      <c r="Q111" s="8">
        <f t="shared" si="1"/>
        <v>63311654.3240508</v>
      </c>
      <c r="R111" s="8">
        <f t="shared" si="1"/>
        <v>66016636.318431705</v>
      </c>
      <c r="S111" s="8">
        <f t="shared" si="1"/>
        <v>69201624.15831862</v>
      </c>
      <c r="T111" s="8">
        <f t="shared" si="1"/>
        <v>77972641.96705243</v>
      </c>
      <c r="U111" s="8">
        <f t="shared" si="1"/>
        <v>86223350.09184909</v>
      </c>
      <c r="V111" s="8">
        <f t="shared" si="1"/>
        <v>90674059.62932092</v>
      </c>
      <c r="W111" s="8">
        <f t="shared" si="1"/>
        <v>97829644.61541493</v>
      </c>
      <c r="X111" s="8">
        <f t="shared" si="1"/>
        <v>99153238.12262581</v>
      </c>
      <c r="Y111" s="8">
        <f t="shared" si="1"/>
        <v>99024544.23661613</v>
      </c>
      <c r="Z111" s="8">
        <f t="shared" si="1"/>
        <v>101760839.66174293</v>
      </c>
      <c r="AA111" s="8">
        <f t="shared" si="1"/>
        <v>98419891.90377657</v>
      </c>
      <c r="AB111" s="8">
        <f t="shared" si="1"/>
        <v>98143729.41875526</v>
      </c>
      <c r="AC111" s="8">
        <f t="shared" si="1"/>
        <v>103896469.90537046</v>
      </c>
      <c r="AD111" s="8">
        <f t="shared" si="1"/>
        <v>101555575.81317008</v>
      </c>
      <c r="AE111" s="8">
        <f t="shared" si="1"/>
        <v>97427278.15256287</v>
      </c>
      <c r="AF111" s="8">
        <f t="shared" si="1"/>
        <v>94678561.09241971</v>
      </c>
      <c r="AG111" s="8">
        <f t="shared" si="1"/>
        <v>94993098.20323822</v>
      </c>
      <c r="AH111" s="8">
        <f t="shared" si="1"/>
        <v>93553426.32860121</v>
      </c>
      <c r="AI111" s="8">
        <f t="shared" si="1"/>
        <v>91391088.15922537</v>
      </c>
      <c r="AJ111" s="8">
        <f t="shared" si="1"/>
        <v>87504621.7989213</v>
      </c>
      <c r="AK111" s="8">
        <f t="shared" si="1"/>
        <v>86880564.70830116</v>
      </c>
      <c r="AL111" s="8">
        <f t="shared" si="1"/>
        <v>88307846.70532097</v>
      </c>
      <c r="AM111" s="8">
        <f t="shared" si="1"/>
        <v>86870492.07898511</v>
      </c>
      <c r="AN111" s="8">
        <f>AN112-AN110</f>
        <v>83561817.4504509</v>
      </c>
      <c r="AO111" s="8">
        <f>AO112-AO110</f>
        <v>80752327.29704955</v>
      </c>
      <c r="AP111" s="8">
        <f>AP112-AP110</f>
        <v>79469620.73101696</v>
      </c>
      <c r="AQ111" s="8">
        <f>AQ112-AQ110</f>
        <v>78871223.7970996</v>
      </c>
      <c r="AR111" s="8">
        <v>81729969.71558574</v>
      </c>
      <c r="AS111" s="9">
        <f>AS112-AS110</f>
        <v>81966506.24753761</v>
      </c>
    </row>
    <row r="112" spans="1:45" ht="12.75">
      <c r="A112" s="3"/>
      <c r="B112" s="4" t="s">
        <v>119</v>
      </c>
      <c r="C112" s="10">
        <f>SUM(C3:C109)</f>
        <v>48920238.85576222</v>
      </c>
      <c r="D112" s="11">
        <f aca="true" t="shared" si="2" ref="D112:AM112">SUM(D3:D109)</f>
        <v>52869666.54273959</v>
      </c>
      <c r="E112" s="11">
        <f t="shared" si="2"/>
        <v>55725868.15125815</v>
      </c>
      <c r="F112" s="11">
        <f t="shared" si="2"/>
        <v>60133029.91772357</v>
      </c>
      <c r="G112" s="11">
        <f t="shared" si="2"/>
        <v>60350407.24531482</v>
      </c>
      <c r="H112" s="11">
        <f t="shared" si="2"/>
        <v>59597089.3966833</v>
      </c>
      <c r="I112" s="11">
        <f t="shared" si="2"/>
        <v>60536751.97857869</v>
      </c>
      <c r="J112" s="11">
        <f t="shared" si="2"/>
        <v>63865071.54203152</v>
      </c>
      <c r="K112" s="11">
        <f t="shared" si="2"/>
        <v>68551952.58182125</v>
      </c>
      <c r="L112" s="11">
        <f t="shared" si="2"/>
        <v>72327154.07033356</v>
      </c>
      <c r="M112" s="11">
        <f t="shared" si="2"/>
        <v>72705110.36117226</v>
      </c>
      <c r="N112" s="11">
        <f t="shared" si="2"/>
        <v>72944979.98652865</v>
      </c>
      <c r="O112" s="11">
        <f t="shared" si="2"/>
        <v>74206461.86205015</v>
      </c>
      <c r="P112" s="11">
        <f t="shared" si="2"/>
        <v>73178627.05341554</v>
      </c>
      <c r="Q112" s="11">
        <f t="shared" si="2"/>
        <v>77234979.22691405</v>
      </c>
      <c r="R112" s="11">
        <f t="shared" si="2"/>
        <v>82591689.0410314</v>
      </c>
      <c r="S112" s="11">
        <f t="shared" si="2"/>
        <v>85761533.31495488</v>
      </c>
      <c r="T112" s="11">
        <f t="shared" si="2"/>
        <v>93011343.81993459</v>
      </c>
      <c r="U112" s="11">
        <f t="shared" si="2"/>
        <v>104231069.42063227</v>
      </c>
      <c r="V112" s="11">
        <f t="shared" si="2"/>
        <v>113040982.71016635</v>
      </c>
      <c r="W112" s="11">
        <f t="shared" si="2"/>
        <v>124047782.43551256</v>
      </c>
      <c r="X112" s="11">
        <f t="shared" si="2"/>
        <v>129476314.45703986</v>
      </c>
      <c r="Y112" s="11">
        <f t="shared" si="2"/>
        <v>126001772.29307055</v>
      </c>
      <c r="Z112" s="11">
        <f t="shared" si="2"/>
        <v>123431256.27012469</v>
      </c>
      <c r="AA112" s="11">
        <f t="shared" si="2"/>
        <v>117354791.0474283</v>
      </c>
      <c r="AB112" s="11">
        <f t="shared" si="2"/>
        <v>117840592.72067077</v>
      </c>
      <c r="AC112" s="11">
        <f t="shared" si="2"/>
        <v>125785777.00767645</v>
      </c>
      <c r="AD112" s="11">
        <f t="shared" si="2"/>
        <v>124291968.38203424</v>
      </c>
      <c r="AE112" s="11">
        <f t="shared" si="2"/>
        <v>120590790.01201898</v>
      </c>
      <c r="AF112" s="11">
        <f t="shared" si="2"/>
        <v>114036865.93208563</v>
      </c>
      <c r="AG112" s="11">
        <f t="shared" si="2"/>
        <v>114644762.67274189</v>
      </c>
      <c r="AH112" s="11">
        <f t="shared" si="2"/>
        <v>113959676.21686368</v>
      </c>
      <c r="AI112" s="11">
        <f t="shared" si="2"/>
        <v>109458252.15845476</v>
      </c>
      <c r="AJ112" s="11">
        <f t="shared" si="2"/>
        <v>105917941.58951263</v>
      </c>
      <c r="AK112" s="11">
        <f t="shared" si="2"/>
        <v>108594447.97559299</v>
      </c>
      <c r="AL112" s="11">
        <f t="shared" si="2"/>
        <v>112184893.86138637</v>
      </c>
      <c r="AM112" s="11">
        <f t="shared" si="2"/>
        <v>112707370.94248271</v>
      </c>
      <c r="AN112" s="11">
        <f>SUM(AN3:AN109)</f>
        <v>111563187.28757212</v>
      </c>
      <c r="AO112" s="11">
        <f>SUM(AO3:AO109)</f>
        <v>108408309.61103927</v>
      </c>
      <c r="AP112" s="11">
        <f>SUM(AP3:AP109)</f>
        <v>102781007.47640379</v>
      </c>
      <c r="AQ112" s="11">
        <f>SUM(AQ3:AQ109)</f>
        <v>100057928.11186162</v>
      </c>
      <c r="AR112" s="11">
        <f>SUM(AR3:AR109)</f>
        <v>101357637.20191278</v>
      </c>
      <c r="AS112" s="12">
        <f>SUM(AS3:AS109)</f>
        <v>103450874.01903675</v>
      </c>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U46"/>
  <sheetViews>
    <sheetView zoomScalePageLayoutView="0" workbookViewId="0" topLeftCell="AK22">
      <selection activeCell="AS43" sqref="AS43"/>
    </sheetView>
  </sheetViews>
  <sheetFormatPr defaultColWidth="9.00390625" defaultRowHeight="13.5"/>
  <cols>
    <col min="1" max="2" width="9.00390625" style="16" customWidth="1"/>
    <col min="3" max="3" width="10.375" style="16" bestFit="1" customWidth="1"/>
    <col min="4" max="17" width="9.125" style="16" bestFit="1" customWidth="1"/>
    <col min="18" max="39" width="9.875" style="16" bestFit="1" customWidth="1"/>
    <col min="40" max="44" width="9.00390625" style="16" customWidth="1"/>
    <col min="45" max="45" width="9.375" style="16" bestFit="1" customWidth="1"/>
    <col min="46" max="16384" width="9.00390625" style="16" customWidth="1"/>
  </cols>
  <sheetData>
    <row r="1" spans="1:2" ht="12.75">
      <c r="A1" s="16" t="s">
        <v>168</v>
      </c>
      <c r="B1"/>
    </row>
    <row r="2" spans="1:45" ht="10.5">
      <c r="A2" s="37" t="s">
        <v>122</v>
      </c>
      <c r="B2" s="34" t="s">
        <v>123</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8">
        <v>2007</v>
      </c>
      <c r="AO2" s="38">
        <v>2008</v>
      </c>
      <c r="AP2" s="38">
        <v>2009</v>
      </c>
      <c r="AQ2" s="38">
        <v>2010</v>
      </c>
      <c r="AR2" s="38">
        <v>2011</v>
      </c>
      <c r="AS2" s="34">
        <v>2012</v>
      </c>
    </row>
    <row r="3" spans="1:45" ht="10.5">
      <c r="A3" s="5">
        <v>1</v>
      </c>
      <c r="B3" s="6" t="s">
        <v>124</v>
      </c>
      <c r="C3" s="31">
        <v>162666.8672410821</v>
      </c>
      <c r="D3" s="31">
        <v>205302.05168945942</v>
      </c>
      <c r="E3" s="31">
        <v>247861.93743949375</v>
      </c>
      <c r="F3" s="31">
        <v>265966.7220737672</v>
      </c>
      <c r="G3" s="31">
        <v>287016.3959851017</v>
      </c>
      <c r="H3" s="31">
        <v>249732.2942509897</v>
      </c>
      <c r="I3" s="31">
        <v>321260.12261021225</v>
      </c>
      <c r="J3" s="31">
        <v>269860.07046682114</v>
      </c>
      <c r="K3" s="31">
        <v>185684.63494522893</v>
      </c>
      <c r="L3" s="31">
        <v>224444.49450406258</v>
      </c>
      <c r="M3" s="31">
        <v>248584.92038894648</v>
      </c>
      <c r="N3" s="31">
        <v>245182.3366841594</v>
      </c>
      <c r="O3" s="31">
        <v>245510.42554422506</v>
      </c>
      <c r="P3" s="31">
        <v>232130.54054073387</v>
      </c>
      <c r="Q3" s="31">
        <v>234643.66763262256</v>
      </c>
      <c r="R3" s="31">
        <v>235365.0837889361</v>
      </c>
      <c r="S3" s="31">
        <v>238428.14755669024</v>
      </c>
      <c r="T3" s="31">
        <v>247434.99061106046</v>
      </c>
      <c r="U3" s="31">
        <v>255088.80664284364</v>
      </c>
      <c r="V3" s="31">
        <v>263609.3590460729</v>
      </c>
      <c r="W3" s="31">
        <v>263081.2597679245</v>
      </c>
      <c r="X3" s="31">
        <v>231136.20787414938</v>
      </c>
      <c r="Y3" s="31">
        <v>220205.47165978356</v>
      </c>
      <c r="Z3" s="31">
        <v>248732.0296224447</v>
      </c>
      <c r="AA3" s="31">
        <v>238499.35525008393</v>
      </c>
      <c r="AB3" s="31">
        <v>196126.4173843849</v>
      </c>
      <c r="AC3" s="31">
        <v>179825.59861296663</v>
      </c>
      <c r="AD3" s="31">
        <v>178196.98304268194</v>
      </c>
      <c r="AE3" s="31">
        <v>197246.89684333975</v>
      </c>
      <c r="AF3" s="31">
        <v>187103.79618993073</v>
      </c>
      <c r="AG3" s="31">
        <v>193001.84003384202</v>
      </c>
      <c r="AH3" s="31">
        <v>185885.63519067457</v>
      </c>
      <c r="AI3" s="31">
        <v>212848.66030792717</v>
      </c>
      <c r="AJ3" s="31">
        <v>180569.12732761723</v>
      </c>
      <c r="AK3" s="31">
        <v>165368.9709609676</v>
      </c>
      <c r="AL3" s="31">
        <v>162643.09942124746</v>
      </c>
      <c r="AM3" s="8">
        <v>155205.21188029792</v>
      </c>
      <c r="AN3" s="8">
        <v>155886.309616561</v>
      </c>
      <c r="AO3" s="8">
        <v>161883.26031314762</v>
      </c>
      <c r="AP3" s="8">
        <v>161945.37846673682</v>
      </c>
      <c r="AQ3" s="8">
        <v>141291.39398482925</v>
      </c>
      <c r="AR3" s="8">
        <v>126938.27659398943</v>
      </c>
      <c r="AS3" s="15">
        <v>129070.29828461338</v>
      </c>
    </row>
    <row r="4" spans="1:45" ht="10.5">
      <c r="A4" s="1">
        <v>2</v>
      </c>
      <c r="B4" s="2" t="s">
        <v>125</v>
      </c>
      <c r="C4" s="31">
        <v>826858.7026994148</v>
      </c>
      <c r="D4" s="31">
        <v>926205.2205978348</v>
      </c>
      <c r="E4" s="31">
        <v>1001679.8676993077</v>
      </c>
      <c r="F4" s="31">
        <v>928568.4715506674</v>
      </c>
      <c r="G4" s="31">
        <v>825943.3272949881</v>
      </c>
      <c r="H4" s="31">
        <v>803325.4552878102</v>
      </c>
      <c r="I4" s="31">
        <v>839558.6451022826</v>
      </c>
      <c r="J4" s="31">
        <v>829528.3314334054</v>
      </c>
      <c r="K4" s="31">
        <v>766255.3146755941</v>
      </c>
      <c r="L4" s="31">
        <v>925913.2008465622</v>
      </c>
      <c r="M4" s="31">
        <v>907913.9056923307</v>
      </c>
      <c r="N4" s="31">
        <v>992215.2527791719</v>
      </c>
      <c r="O4" s="31">
        <v>1179967.181050958</v>
      </c>
      <c r="P4" s="31">
        <v>1270316.1472369756</v>
      </c>
      <c r="Q4" s="31">
        <v>1420555.7893869474</v>
      </c>
      <c r="R4" s="31">
        <v>1644997.7243752526</v>
      </c>
      <c r="S4" s="31">
        <v>1641815.9095132055</v>
      </c>
      <c r="T4" s="31">
        <v>1774179.3999669596</v>
      </c>
      <c r="U4" s="31">
        <v>2014246.2303237976</v>
      </c>
      <c r="V4" s="31">
        <v>2229015.5848353864</v>
      </c>
      <c r="W4" s="31">
        <v>2384620.350096125</v>
      </c>
      <c r="X4" s="31">
        <v>2472811.833092371</v>
      </c>
      <c r="Y4" s="31">
        <v>2274514.9622372463</v>
      </c>
      <c r="Z4" s="31">
        <v>2062632.6564050482</v>
      </c>
      <c r="AA4" s="31">
        <v>1849342.7467063663</v>
      </c>
      <c r="AB4" s="31">
        <v>1750679.9948432667</v>
      </c>
      <c r="AC4" s="31">
        <v>1715893.4501083407</v>
      </c>
      <c r="AD4" s="31">
        <v>1806563.056347886</v>
      </c>
      <c r="AE4" s="31">
        <v>1689088.6758080546</v>
      </c>
      <c r="AF4" s="31">
        <v>1478107.803380856</v>
      </c>
      <c r="AG4" s="31">
        <v>1424533.3051387444</v>
      </c>
      <c r="AH4" s="31">
        <v>1324708.1118352823</v>
      </c>
      <c r="AI4" s="31">
        <v>1203704.5944943288</v>
      </c>
      <c r="AJ4" s="31">
        <v>1071351.732654387</v>
      </c>
      <c r="AK4" s="31">
        <v>1014057.1119438916</v>
      </c>
      <c r="AL4" s="31">
        <v>930839.8610140518</v>
      </c>
      <c r="AM4" s="8">
        <v>920948.9447292114</v>
      </c>
      <c r="AN4" s="8">
        <v>890412.1333841367</v>
      </c>
      <c r="AO4" s="8">
        <v>756151.2912453742</v>
      </c>
      <c r="AP4" s="8">
        <v>712100.5504277581</v>
      </c>
      <c r="AQ4" s="8">
        <v>669402.0827564588</v>
      </c>
      <c r="AR4" s="8">
        <v>693208.079001589</v>
      </c>
      <c r="AS4" s="9">
        <v>706885.1608190848</v>
      </c>
    </row>
    <row r="5" spans="1:45" ht="10.5">
      <c r="A5" s="1">
        <v>3</v>
      </c>
      <c r="B5" s="2" t="s">
        <v>126</v>
      </c>
      <c r="C5" s="31">
        <v>2415.064077769937</v>
      </c>
      <c r="D5" s="31">
        <v>3832.9252232149265</v>
      </c>
      <c r="E5" s="31">
        <v>15964.96567909493</v>
      </c>
      <c r="F5" s="31">
        <v>12634.54731247195</v>
      </c>
      <c r="G5" s="31">
        <v>12545.318664445547</v>
      </c>
      <c r="H5" s="31">
        <v>12895.257713627909</v>
      </c>
      <c r="I5" s="31">
        <v>20811.31768788118</v>
      </c>
      <c r="J5" s="31">
        <v>30276.663860812558</v>
      </c>
      <c r="K5" s="31">
        <v>54109.29004801795</v>
      </c>
      <c r="L5" s="31">
        <v>51716.985878954096</v>
      </c>
      <c r="M5" s="31">
        <v>40245.20655427167</v>
      </c>
      <c r="N5" s="31">
        <v>60467.62231384859</v>
      </c>
      <c r="O5" s="31">
        <v>132860.155230583</v>
      </c>
      <c r="P5" s="31">
        <v>79142.74803916716</v>
      </c>
      <c r="Q5" s="31">
        <v>161343.44854207704</v>
      </c>
      <c r="R5" s="31">
        <v>162927.1612687532</v>
      </c>
      <c r="S5" s="31">
        <v>109221.51656813714</v>
      </c>
      <c r="T5" s="31">
        <v>103797.74199884688</v>
      </c>
      <c r="U5" s="31">
        <v>101511.2794338185</v>
      </c>
      <c r="V5" s="31">
        <v>108760.40796752925</v>
      </c>
      <c r="W5" s="31">
        <v>135619.64164349975</v>
      </c>
      <c r="X5" s="31">
        <v>155557.99121108034</v>
      </c>
      <c r="Y5" s="31">
        <v>178249.56985958925</v>
      </c>
      <c r="Z5" s="31">
        <v>176239.4397278295</v>
      </c>
      <c r="AA5" s="31">
        <v>183699.60915319977</v>
      </c>
      <c r="AB5" s="31">
        <v>187721.51808375298</v>
      </c>
      <c r="AC5" s="31">
        <v>215493.28168455846</v>
      </c>
      <c r="AD5" s="31">
        <v>187224.53674815406</v>
      </c>
      <c r="AE5" s="31">
        <v>242436.81774049925</v>
      </c>
      <c r="AF5" s="31">
        <v>228180.76051437022</v>
      </c>
      <c r="AG5" s="31">
        <v>246232.686309</v>
      </c>
      <c r="AH5" s="31">
        <v>222173.46580666583</v>
      </c>
      <c r="AI5" s="31">
        <v>296186.03899293754</v>
      </c>
      <c r="AJ5" s="31">
        <v>272805.33362001716</v>
      </c>
      <c r="AK5" s="31">
        <v>390959.95174147334</v>
      </c>
      <c r="AL5" s="31">
        <v>265533.14302831184</v>
      </c>
      <c r="AM5" s="8">
        <v>797144.9485724128</v>
      </c>
      <c r="AN5" s="8">
        <v>707820.2861991428</v>
      </c>
      <c r="AO5" s="8">
        <v>564021.7635367777</v>
      </c>
      <c r="AP5" s="8">
        <v>757191.9348539627</v>
      </c>
      <c r="AQ5" s="8">
        <v>620362.7608045271</v>
      </c>
      <c r="AR5" s="8">
        <v>648844.9332643527</v>
      </c>
      <c r="AS5" s="9">
        <v>649678.5161936877</v>
      </c>
    </row>
    <row r="6" spans="1:45" ht="10.5">
      <c r="A6" s="1">
        <v>4</v>
      </c>
      <c r="B6" s="2" t="s">
        <v>127</v>
      </c>
      <c r="C6" s="31">
        <v>274631.5053935995</v>
      </c>
      <c r="D6" s="31">
        <v>330179.3967404537</v>
      </c>
      <c r="E6" s="31">
        <v>323776.0687209517</v>
      </c>
      <c r="F6" s="31">
        <v>405475.99772022135</v>
      </c>
      <c r="G6" s="31">
        <v>409368.53232888976</v>
      </c>
      <c r="H6" s="31">
        <v>398496.981432836</v>
      </c>
      <c r="I6" s="31">
        <v>372199.7356754218</v>
      </c>
      <c r="J6" s="31">
        <v>338568.4637255003</v>
      </c>
      <c r="K6" s="31">
        <v>391542.2930308899</v>
      </c>
      <c r="L6" s="31">
        <v>301361.50978960964</v>
      </c>
      <c r="M6" s="31">
        <v>242930.19211921483</v>
      </c>
      <c r="N6" s="31">
        <v>263250.2552730778</v>
      </c>
      <c r="O6" s="31">
        <v>310768.6742946823</v>
      </c>
      <c r="P6" s="31">
        <v>364555.5751948374</v>
      </c>
      <c r="Q6" s="31">
        <v>443519.02381212206</v>
      </c>
      <c r="R6" s="31">
        <v>485814.86126986326</v>
      </c>
      <c r="S6" s="31">
        <v>473403.6354447448</v>
      </c>
      <c r="T6" s="31">
        <v>476461.68233956717</v>
      </c>
      <c r="U6" s="31">
        <v>541606.986554134</v>
      </c>
      <c r="V6" s="31">
        <v>604472.0480828716</v>
      </c>
      <c r="W6" s="31">
        <v>668580.2040144468</v>
      </c>
      <c r="X6" s="31">
        <v>744532.3908349307</v>
      </c>
      <c r="Y6" s="31">
        <v>730861.3922675262</v>
      </c>
      <c r="Z6" s="31">
        <v>715570.2819149152</v>
      </c>
      <c r="AA6" s="31">
        <v>695620.464372815</v>
      </c>
      <c r="AB6" s="31">
        <v>769029.218345233</v>
      </c>
      <c r="AC6" s="31">
        <v>857215.9327249399</v>
      </c>
      <c r="AD6" s="31">
        <v>948154.9160933865</v>
      </c>
      <c r="AE6" s="31">
        <v>906771.4343534613</v>
      </c>
      <c r="AF6" s="31">
        <v>888994.1259850052</v>
      </c>
      <c r="AG6" s="31">
        <v>1035326.9796211901</v>
      </c>
      <c r="AH6" s="31">
        <v>1070842.638500389</v>
      </c>
      <c r="AI6" s="31">
        <v>1131893.7581293953</v>
      </c>
      <c r="AJ6" s="31">
        <v>1113001.7162075366</v>
      </c>
      <c r="AK6" s="31">
        <v>1125401.0365238194</v>
      </c>
      <c r="AL6" s="31">
        <v>1221711.208193208</v>
      </c>
      <c r="AM6" s="8">
        <v>1266666.4078920688</v>
      </c>
      <c r="AN6" s="8">
        <v>1312651.030391191</v>
      </c>
      <c r="AO6" s="8">
        <v>1310056.6656747018</v>
      </c>
      <c r="AP6" s="8">
        <v>1200044.5547247962</v>
      </c>
      <c r="AQ6" s="8">
        <v>1296326.4722332847</v>
      </c>
      <c r="AR6" s="8">
        <v>1158382.8917614492</v>
      </c>
      <c r="AS6" s="9">
        <v>1144450.4713192545</v>
      </c>
    </row>
    <row r="7" spans="1:45" ht="10.5">
      <c r="A7" s="1">
        <v>5</v>
      </c>
      <c r="B7" s="2" t="s">
        <v>128</v>
      </c>
      <c r="C7" s="31">
        <v>584091.6953242492</v>
      </c>
      <c r="D7" s="31">
        <v>604676.0676938604</v>
      </c>
      <c r="E7" s="31">
        <v>655731.6315620446</v>
      </c>
      <c r="F7" s="31">
        <v>722655.7950781371</v>
      </c>
      <c r="G7" s="31">
        <v>678992.0238837751</v>
      </c>
      <c r="H7" s="31">
        <v>612781.9982738916</v>
      </c>
      <c r="I7" s="31">
        <v>574803.7253059556</v>
      </c>
      <c r="J7" s="31">
        <v>589752.0323611231</v>
      </c>
      <c r="K7" s="31">
        <v>636336.352376144</v>
      </c>
      <c r="L7" s="31">
        <v>731589.6053028913</v>
      </c>
      <c r="M7" s="31">
        <v>706134.6498552056</v>
      </c>
      <c r="N7" s="31">
        <v>567023.8231656159</v>
      </c>
      <c r="O7" s="31">
        <v>450234.3078745664</v>
      </c>
      <c r="P7" s="31">
        <v>360078.0716998124</v>
      </c>
      <c r="Q7" s="31">
        <v>334912.3910467406</v>
      </c>
      <c r="R7" s="31">
        <v>267808.6895576385</v>
      </c>
      <c r="S7" s="31">
        <v>281269.5057285626</v>
      </c>
      <c r="T7" s="31">
        <v>268664.63676753076</v>
      </c>
      <c r="U7" s="31">
        <v>331257.38477568777</v>
      </c>
      <c r="V7" s="31">
        <v>381202.5240562987</v>
      </c>
      <c r="W7" s="31">
        <v>437099.29511137644</v>
      </c>
      <c r="X7" s="31">
        <v>476523.25644170557</v>
      </c>
      <c r="Y7" s="31">
        <v>448661.45396575076</v>
      </c>
      <c r="Z7" s="31">
        <v>427502.2910647982</v>
      </c>
      <c r="AA7" s="31">
        <v>377345.9376883062</v>
      </c>
      <c r="AB7" s="31">
        <v>370669.82737128454</v>
      </c>
      <c r="AC7" s="31">
        <v>385707.68260399916</v>
      </c>
      <c r="AD7" s="31">
        <v>380957.34359233803</v>
      </c>
      <c r="AE7" s="31">
        <v>372209.1045700537</v>
      </c>
      <c r="AF7" s="31">
        <v>340395.86432386213</v>
      </c>
      <c r="AG7" s="31">
        <v>337047.8789590232</v>
      </c>
      <c r="AH7" s="31">
        <v>325422.5884922767</v>
      </c>
      <c r="AI7" s="31">
        <v>262883.98809179233</v>
      </c>
      <c r="AJ7" s="31">
        <v>231789.31417927443</v>
      </c>
      <c r="AK7" s="31">
        <v>227408.30951524113</v>
      </c>
      <c r="AL7" s="31">
        <v>223175.488877151</v>
      </c>
      <c r="AM7" s="8">
        <v>217874.76068610765</v>
      </c>
      <c r="AN7" s="8">
        <v>238134.88532595913</v>
      </c>
      <c r="AO7" s="8">
        <v>205811.58328218848</v>
      </c>
      <c r="AP7" s="8">
        <v>183446.39359307592</v>
      </c>
      <c r="AQ7" s="8">
        <v>142562.98789514744</v>
      </c>
      <c r="AR7" s="8">
        <v>187197.59958978888</v>
      </c>
      <c r="AS7" s="9">
        <v>180968.50260710157</v>
      </c>
    </row>
    <row r="8" spans="1:45" ht="10.5">
      <c r="A8" s="1">
        <v>6</v>
      </c>
      <c r="B8" s="2" t="s">
        <v>129</v>
      </c>
      <c r="C8" s="31">
        <v>187593.58541091435</v>
      </c>
      <c r="D8" s="31">
        <v>219445.83575379066</v>
      </c>
      <c r="E8" s="31">
        <v>157616.78390476844</v>
      </c>
      <c r="F8" s="31">
        <v>125901.5962474539</v>
      </c>
      <c r="G8" s="31">
        <v>106359.59650055462</v>
      </c>
      <c r="H8" s="31">
        <v>110137.03691244444</v>
      </c>
      <c r="I8" s="31">
        <v>95042.0731843142</v>
      </c>
      <c r="J8" s="31">
        <v>113145.84349158054</v>
      </c>
      <c r="K8" s="31">
        <v>87490.53149126114</v>
      </c>
      <c r="L8" s="31">
        <v>135038.29162373845</v>
      </c>
      <c r="M8" s="31">
        <v>99321.36650221648</v>
      </c>
      <c r="N8" s="31">
        <v>261054.26240749785</v>
      </c>
      <c r="O8" s="31">
        <v>332859.49999249657</v>
      </c>
      <c r="P8" s="31">
        <v>471837.2379368867</v>
      </c>
      <c r="Q8" s="31">
        <v>563618.5133390808</v>
      </c>
      <c r="R8" s="31">
        <v>469962.40535750566</v>
      </c>
      <c r="S8" s="31">
        <v>292155.2843067022</v>
      </c>
      <c r="T8" s="31">
        <v>324348.5752932777</v>
      </c>
      <c r="U8" s="31">
        <v>345240.71619179565</v>
      </c>
      <c r="V8" s="31">
        <v>441099.19139541604</v>
      </c>
      <c r="W8" s="31">
        <v>488737.3599090628</v>
      </c>
      <c r="X8" s="31">
        <v>548189.2586194958</v>
      </c>
      <c r="Y8" s="31">
        <v>670346.8584861056</v>
      </c>
      <c r="Z8" s="31">
        <v>609807.7523077697</v>
      </c>
      <c r="AA8" s="31">
        <v>673761.5079799255</v>
      </c>
      <c r="AB8" s="31">
        <v>788414.7646268191</v>
      </c>
      <c r="AC8" s="31">
        <v>675750.1697138554</v>
      </c>
      <c r="AD8" s="31">
        <v>697184.9385257335</v>
      </c>
      <c r="AE8" s="31">
        <v>625069.6277836207</v>
      </c>
      <c r="AF8" s="31">
        <v>723014.3322282322</v>
      </c>
      <c r="AG8" s="31">
        <v>812864.1980491284</v>
      </c>
      <c r="AH8" s="31">
        <v>721902.4695242003</v>
      </c>
      <c r="AI8" s="31">
        <v>490890.18715427874</v>
      </c>
      <c r="AJ8" s="31">
        <v>387098.6538349784</v>
      </c>
      <c r="AK8" s="31">
        <v>328475.9979647756</v>
      </c>
      <c r="AL8" s="31">
        <v>376824.2668605505</v>
      </c>
      <c r="AM8" s="8">
        <v>389907.76486559684</v>
      </c>
      <c r="AN8" s="8">
        <v>493367.5851587959</v>
      </c>
      <c r="AO8" s="8">
        <v>476743.1257991138</v>
      </c>
      <c r="AP8" s="8">
        <v>512900.41800863063</v>
      </c>
      <c r="AQ8" s="8">
        <v>454337.3543456528</v>
      </c>
      <c r="AR8" s="8">
        <v>442696.73383669887</v>
      </c>
      <c r="AS8" s="9">
        <v>515011.27208115725</v>
      </c>
    </row>
    <row r="9" spans="1:45" ht="10.5">
      <c r="A9" s="1">
        <v>7</v>
      </c>
      <c r="B9" s="2" t="s">
        <v>130</v>
      </c>
      <c r="C9" s="31">
        <v>1602763.0245693068</v>
      </c>
      <c r="D9" s="31">
        <v>1695593.5082981293</v>
      </c>
      <c r="E9" s="31">
        <v>1627066.6780081638</v>
      </c>
      <c r="F9" s="31">
        <v>1822217.3356594385</v>
      </c>
      <c r="G9" s="31">
        <v>1721559.968169157</v>
      </c>
      <c r="H9" s="31">
        <v>1464285.1381231004</v>
      </c>
      <c r="I9" s="31">
        <v>1406716.711606207</v>
      </c>
      <c r="J9" s="31">
        <v>1300147.4194631956</v>
      </c>
      <c r="K9" s="31">
        <v>1231654.3391108946</v>
      </c>
      <c r="L9" s="31">
        <v>1329103.3238446247</v>
      </c>
      <c r="M9" s="31">
        <v>1667230.084168105</v>
      </c>
      <c r="N9" s="31">
        <v>1838977.2646288967</v>
      </c>
      <c r="O9" s="31">
        <v>2093416.4284348842</v>
      </c>
      <c r="P9" s="31">
        <v>2140790.6140618194</v>
      </c>
      <c r="Q9" s="31">
        <v>2445024.388414531</v>
      </c>
      <c r="R9" s="31">
        <v>2613771.5576482993</v>
      </c>
      <c r="S9" s="31">
        <v>2593233.853504725</v>
      </c>
      <c r="T9" s="31">
        <v>2414472.4071246544</v>
      </c>
      <c r="U9" s="31">
        <v>2806765.894902508</v>
      </c>
      <c r="V9" s="31">
        <v>3194516.0488216016</v>
      </c>
      <c r="W9" s="31">
        <v>3948419.1008699113</v>
      </c>
      <c r="X9" s="31">
        <v>4020094.6069382965</v>
      </c>
      <c r="Y9" s="31">
        <v>3924145.1730409153</v>
      </c>
      <c r="Z9" s="31">
        <v>3646834.0947481515</v>
      </c>
      <c r="AA9" s="31">
        <v>3343303.03759184</v>
      </c>
      <c r="AB9" s="31">
        <v>3352458.419004388</v>
      </c>
      <c r="AC9" s="31">
        <v>3597862.4711467945</v>
      </c>
      <c r="AD9" s="31">
        <v>3899297.9444978177</v>
      </c>
      <c r="AE9" s="31">
        <v>4027407.80870558</v>
      </c>
      <c r="AF9" s="31">
        <v>3774884.4067362063</v>
      </c>
      <c r="AG9" s="31">
        <v>3749285.6786623676</v>
      </c>
      <c r="AH9" s="31">
        <v>3538104.1959544616</v>
      </c>
      <c r="AI9" s="31">
        <v>3131458.907090788</v>
      </c>
      <c r="AJ9" s="31">
        <v>3003300.6346915327</v>
      </c>
      <c r="AK9" s="31">
        <v>3101424.237869028</v>
      </c>
      <c r="AL9" s="31">
        <v>3346111.846871115</v>
      </c>
      <c r="AM9" s="8">
        <v>3610642.2093597017</v>
      </c>
      <c r="AN9" s="8">
        <v>3765638.394918556</v>
      </c>
      <c r="AO9" s="8">
        <v>3620863.1021512793</v>
      </c>
      <c r="AP9" s="8">
        <v>2801018.620665083</v>
      </c>
      <c r="AQ9" s="8">
        <v>2691970.6420445917</v>
      </c>
      <c r="AR9" s="8">
        <v>2702017.8373616836</v>
      </c>
      <c r="AS9" s="9">
        <v>2828038.434111441</v>
      </c>
    </row>
    <row r="10" spans="1:45" ht="10.5">
      <c r="A10" s="1">
        <v>8</v>
      </c>
      <c r="B10" s="2" t="s">
        <v>131</v>
      </c>
      <c r="C10" s="31">
        <v>259632.4488274423</v>
      </c>
      <c r="D10" s="31">
        <v>271587.5795854752</v>
      </c>
      <c r="E10" s="31">
        <v>280204.87348760065</v>
      </c>
      <c r="F10" s="31">
        <v>323167.9302191708</v>
      </c>
      <c r="G10" s="31">
        <v>342016.25401102414</v>
      </c>
      <c r="H10" s="31">
        <v>345304.11439495825</v>
      </c>
      <c r="I10" s="31">
        <v>371194.15302143013</v>
      </c>
      <c r="J10" s="31">
        <v>416528.45860997646</v>
      </c>
      <c r="K10" s="31">
        <v>454289.79796125303</v>
      </c>
      <c r="L10" s="31">
        <v>515685.10897432617</v>
      </c>
      <c r="M10" s="31">
        <v>622576.5489049897</v>
      </c>
      <c r="N10" s="31">
        <v>867023.0919772626</v>
      </c>
      <c r="O10" s="31">
        <v>1136701.6816446418</v>
      </c>
      <c r="P10" s="31">
        <v>1435074.7335835013</v>
      </c>
      <c r="Q10" s="31">
        <v>1684413.7030688147</v>
      </c>
      <c r="R10" s="31">
        <v>1990218.2261919363</v>
      </c>
      <c r="S10" s="31">
        <v>2010603.0299101265</v>
      </c>
      <c r="T10" s="31">
        <v>2011189.4211625196</v>
      </c>
      <c r="U10" s="31">
        <v>2276903.6836236245</v>
      </c>
      <c r="V10" s="31">
        <v>2787523.962366839</v>
      </c>
      <c r="W10" s="31">
        <v>2901754.4447116745</v>
      </c>
      <c r="X10" s="31">
        <v>3124369.728966402</v>
      </c>
      <c r="Y10" s="31">
        <v>2734954.231972078</v>
      </c>
      <c r="Z10" s="31">
        <v>2506345.216594662</v>
      </c>
      <c r="AA10" s="31">
        <v>2218124.9374325867</v>
      </c>
      <c r="AB10" s="31">
        <v>2267151.420206949</v>
      </c>
      <c r="AC10" s="31">
        <v>2388005.596198436</v>
      </c>
      <c r="AD10" s="31">
        <v>2527966.662415325</v>
      </c>
      <c r="AE10" s="31">
        <v>2569330.17801937</v>
      </c>
      <c r="AF10" s="31">
        <v>2247264.2348752753</v>
      </c>
      <c r="AG10" s="31">
        <v>2157887.782093936</v>
      </c>
      <c r="AH10" s="31">
        <v>2217890.1216565827</v>
      </c>
      <c r="AI10" s="31">
        <v>2256817.3637386593</v>
      </c>
      <c r="AJ10" s="31">
        <v>2262516.718643929</v>
      </c>
      <c r="AK10" s="31">
        <v>2262008.155256379</v>
      </c>
      <c r="AL10" s="31">
        <v>2405688.0714798304</v>
      </c>
      <c r="AM10" s="8">
        <v>2425272.6922290944</v>
      </c>
      <c r="AN10" s="8">
        <v>2292943.0466288845</v>
      </c>
      <c r="AO10" s="8">
        <v>2228309.4608112406</v>
      </c>
      <c r="AP10" s="8">
        <v>1827789.238813268</v>
      </c>
      <c r="AQ10" s="8">
        <v>1594216.9573036258</v>
      </c>
      <c r="AR10" s="8">
        <v>1590753.214889866</v>
      </c>
      <c r="AS10" s="9">
        <v>1571709.0230589341</v>
      </c>
    </row>
    <row r="11" spans="1:45" ht="10.5">
      <c r="A11" s="1">
        <v>9</v>
      </c>
      <c r="B11" s="2" t="s">
        <v>132</v>
      </c>
      <c r="C11" s="31">
        <v>908777.6522022043</v>
      </c>
      <c r="D11" s="31">
        <v>804760.1707957365</v>
      </c>
      <c r="E11" s="31">
        <v>798210.6078337143</v>
      </c>
      <c r="F11" s="31">
        <v>887851.5057668651</v>
      </c>
      <c r="G11" s="31">
        <v>813178.2269281847</v>
      </c>
      <c r="H11" s="31">
        <v>637666.5374541299</v>
      </c>
      <c r="I11" s="31">
        <v>604476.6401393807</v>
      </c>
      <c r="J11" s="31">
        <v>665972.8813063735</v>
      </c>
      <c r="K11" s="31">
        <v>827568.526721317</v>
      </c>
      <c r="L11" s="31">
        <v>884837.0430316675</v>
      </c>
      <c r="M11" s="31">
        <v>917454.369963944</v>
      </c>
      <c r="N11" s="31">
        <v>880316.9217266551</v>
      </c>
      <c r="O11" s="31">
        <v>878390.5802702009</v>
      </c>
      <c r="P11" s="31">
        <v>844812.3205037384</v>
      </c>
      <c r="Q11" s="31">
        <v>909296.0184643705</v>
      </c>
      <c r="R11" s="31">
        <v>1072616.5567470111</v>
      </c>
      <c r="S11" s="31">
        <v>1099746.256228025</v>
      </c>
      <c r="T11" s="31">
        <v>1236432.6715841058</v>
      </c>
      <c r="U11" s="31">
        <v>1625222.7651395143</v>
      </c>
      <c r="V11" s="31">
        <v>1797574.239745727</v>
      </c>
      <c r="W11" s="31">
        <v>2027037.498137025</v>
      </c>
      <c r="X11" s="31">
        <v>2022097.0737293086</v>
      </c>
      <c r="Y11" s="31">
        <v>1771997.6317524782</v>
      </c>
      <c r="Z11" s="31">
        <v>1663797.858492929</v>
      </c>
      <c r="AA11" s="31">
        <v>1773095.5678082453</v>
      </c>
      <c r="AB11" s="31">
        <v>1930140.8030402807</v>
      </c>
      <c r="AC11" s="31">
        <v>2052541.1316624824</v>
      </c>
      <c r="AD11" s="31">
        <v>2036066.8960979169</v>
      </c>
      <c r="AE11" s="31">
        <v>1647304.167198836</v>
      </c>
      <c r="AF11" s="31">
        <v>1593938.1820590408</v>
      </c>
      <c r="AG11" s="31">
        <v>1727376.3204261747</v>
      </c>
      <c r="AH11" s="31">
        <v>1538336.9820282538</v>
      </c>
      <c r="AI11" s="31">
        <v>1248415.0314053684</v>
      </c>
      <c r="AJ11" s="31">
        <v>1192998.7939511146</v>
      </c>
      <c r="AK11" s="31">
        <v>1211572.885448567</v>
      </c>
      <c r="AL11" s="31">
        <v>1366349.309674774</v>
      </c>
      <c r="AM11" s="8">
        <v>1653043.5456948401</v>
      </c>
      <c r="AN11" s="8">
        <v>1828635.343340826</v>
      </c>
      <c r="AO11" s="8">
        <v>1776651.8555150577</v>
      </c>
      <c r="AP11" s="8">
        <v>1414806.442528007</v>
      </c>
      <c r="AQ11" s="8">
        <v>1344955.46793344</v>
      </c>
      <c r="AR11" s="8">
        <v>1417579.647415939</v>
      </c>
      <c r="AS11" s="9">
        <v>1742182.794415225</v>
      </c>
    </row>
    <row r="12" spans="1:45" ht="10.5">
      <c r="A12" s="1">
        <v>10</v>
      </c>
      <c r="B12" s="2" t="s">
        <v>133</v>
      </c>
      <c r="C12" s="31">
        <v>1078367.2964382195</v>
      </c>
      <c r="D12" s="31">
        <v>987496.1661982138</v>
      </c>
      <c r="E12" s="31">
        <v>1001977.3471202238</v>
      </c>
      <c r="F12" s="31">
        <v>1129349.0349283486</v>
      </c>
      <c r="G12" s="31">
        <v>1017722.1214719041</v>
      </c>
      <c r="H12" s="31">
        <v>888729.2736873708</v>
      </c>
      <c r="I12" s="31">
        <v>848288.486072471</v>
      </c>
      <c r="J12" s="31">
        <v>991060.5384117287</v>
      </c>
      <c r="K12" s="31">
        <v>1192476.9131986587</v>
      </c>
      <c r="L12" s="31">
        <v>1446095.8852139267</v>
      </c>
      <c r="M12" s="31">
        <v>625873.3549205255</v>
      </c>
      <c r="N12" s="31">
        <v>613020.9393827078</v>
      </c>
      <c r="O12" s="31">
        <v>588562.3625477499</v>
      </c>
      <c r="P12" s="31">
        <v>545114.9371773195</v>
      </c>
      <c r="Q12" s="31">
        <v>771198.5627435768</v>
      </c>
      <c r="R12" s="31">
        <v>863114.2383253813</v>
      </c>
      <c r="S12" s="31">
        <v>747989.5986832478</v>
      </c>
      <c r="T12" s="31">
        <v>739733.1721703329</v>
      </c>
      <c r="U12" s="31">
        <v>838906.7956442551</v>
      </c>
      <c r="V12" s="31">
        <v>902104.4112912309</v>
      </c>
      <c r="W12" s="31">
        <v>938567.2088588589</v>
      </c>
      <c r="X12" s="31">
        <v>1095843.743027378</v>
      </c>
      <c r="Y12" s="31">
        <v>1136105.2682847509</v>
      </c>
      <c r="Z12" s="31">
        <v>931034.2287756937</v>
      </c>
      <c r="AA12" s="31">
        <v>921144.021100142</v>
      </c>
      <c r="AB12" s="31">
        <v>954681.0213015483</v>
      </c>
      <c r="AC12" s="31">
        <v>972423.2751505817</v>
      </c>
      <c r="AD12" s="31">
        <v>1036283.141911512</v>
      </c>
      <c r="AE12" s="31">
        <v>1046176.8020790633</v>
      </c>
      <c r="AF12" s="31">
        <v>995365.4102880387</v>
      </c>
      <c r="AG12" s="31">
        <v>1022087.222768681</v>
      </c>
      <c r="AH12" s="31">
        <v>928963.6599529476</v>
      </c>
      <c r="AI12" s="31">
        <v>942118.6216397716</v>
      </c>
      <c r="AJ12" s="31">
        <v>875993.0388298455</v>
      </c>
      <c r="AK12" s="31">
        <v>807868.6446652296</v>
      </c>
      <c r="AL12" s="31">
        <v>820508.2590614812</v>
      </c>
      <c r="AM12" s="8">
        <v>907909.7248689975</v>
      </c>
      <c r="AN12" s="8">
        <v>931406.8668258715</v>
      </c>
      <c r="AO12" s="8">
        <v>831908.5139451664</v>
      </c>
      <c r="AP12" s="8">
        <v>977992.0928017906</v>
      </c>
      <c r="AQ12" s="8">
        <v>790747.4848051497</v>
      </c>
      <c r="AR12" s="8">
        <v>601769.3313279395</v>
      </c>
      <c r="AS12" s="9">
        <v>642868.7224049869</v>
      </c>
    </row>
    <row r="13" spans="1:45" ht="10.5">
      <c r="A13" s="1">
        <v>11</v>
      </c>
      <c r="B13" s="2" t="s">
        <v>134</v>
      </c>
      <c r="C13" s="31">
        <v>1240587.6323343115</v>
      </c>
      <c r="D13" s="31">
        <v>1196502.0345108905</v>
      </c>
      <c r="E13" s="31">
        <v>943801.0696973207</v>
      </c>
      <c r="F13" s="31">
        <v>1039103.5958327163</v>
      </c>
      <c r="G13" s="31">
        <v>1069573.2676567922</v>
      </c>
      <c r="H13" s="31">
        <v>777358.7404106002</v>
      </c>
      <c r="I13" s="31">
        <v>716977.8155419892</v>
      </c>
      <c r="J13" s="31">
        <v>772419.5121565952</v>
      </c>
      <c r="K13" s="31">
        <v>777216.5622409199</v>
      </c>
      <c r="L13" s="31">
        <v>902407.7931533699</v>
      </c>
      <c r="M13" s="31">
        <v>1119368.9050927327</v>
      </c>
      <c r="N13" s="31">
        <v>1472258.7640684557</v>
      </c>
      <c r="O13" s="31">
        <v>1528088.9543673457</v>
      </c>
      <c r="P13" s="31">
        <v>1544041.364377316</v>
      </c>
      <c r="Q13" s="31">
        <v>1671682.3023732586</v>
      </c>
      <c r="R13" s="31">
        <v>1922290.2558863624</v>
      </c>
      <c r="S13" s="31">
        <v>1901616.4913501495</v>
      </c>
      <c r="T13" s="31">
        <v>1576522.4755754385</v>
      </c>
      <c r="U13" s="31">
        <v>1945951.9284397555</v>
      </c>
      <c r="V13" s="31">
        <v>2288125.8444213043</v>
      </c>
      <c r="W13" s="31">
        <v>2651092.99309293</v>
      </c>
      <c r="X13" s="31">
        <v>3016657.9482651786</v>
      </c>
      <c r="Y13" s="31">
        <v>2375753.135986125</v>
      </c>
      <c r="Z13" s="31">
        <v>1835297.716996595</v>
      </c>
      <c r="AA13" s="31">
        <v>1508816.2191781932</v>
      </c>
      <c r="AB13" s="31">
        <v>1670216.7216651319</v>
      </c>
      <c r="AC13" s="31">
        <v>1920516.0086050844</v>
      </c>
      <c r="AD13" s="31">
        <v>2239423.7540254784</v>
      </c>
      <c r="AE13" s="31">
        <v>2312744.1552173696</v>
      </c>
      <c r="AF13" s="31">
        <v>1890851.1008556497</v>
      </c>
      <c r="AG13" s="31">
        <v>1712690.9648343308</v>
      </c>
      <c r="AH13" s="31">
        <v>1734915.8353899173</v>
      </c>
      <c r="AI13" s="31">
        <v>1326088.1528510011</v>
      </c>
      <c r="AJ13" s="31">
        <v>1296872.5649541363</v>
      </c>
      <c r="AK13" s="31">
        <v>1627010.837177572</v>
      </c>
      <c r="AL13" s="31">
        <v>1938020.6007569171</v>
      </c>
      <c r="AM13" s="8">
        <v>2184421.344502135</v>
      </c>
      <c r="AN13" s="8">
        <v>2109511.025411958</v>
      </c>
      <c r="AO13" s="8">
        <v>2082146.0198672125</v>
      </c>
      <c r="AP13" s="8">
        <v>1514347.2609458957</v>
      </c>
      <c r="AQ13" s="8">
        <v>1165551.7859032224</v>
      </c>
      <c r="AR13" s="8">
        <v>1135667.8348864932</v>
      </c>
      <c r="AS13" s="9">
        <v>1616667.5144528428</v>
      </c>
    </row>
    <row r="14" spans="1:45" ht="10.5">
      <c r="A14" s="1">
        <v>12</v>
      </c>
      <c r="B14" s="2" t="s">
        <v>135</v>
      </c>
      <c r="C14" s="31">
        <v>494171.28401444555</v>
      </c>
      <c r="D14" s="31">
        <v>471564.8064524492</v>
      </c>
      <c r="E14" s="31">
        <v>447542.14620276855</v>
      </c>
      <c r="F14" s="31">
        <v>628540.2226321443</v>
      </c>
      <c r="G14" s="31">
        <v>774078.0958585672</v>
      </c>
      <c r="H14" s="31">
        <v>826856.64625289</v>
      </c>
      <c r="I14" s="31">
        <v>940862.9572447789</v>
      </c>
      <c r="J14" s="31">
        <v>894114.9650041816</v>
      </c>
      <c r="K14" s="31">
        <v>776386.1723503701</v>
      </c>
      <c r="L14" s="31">
        <v>710496.3190647697</v>
      </c>
      <c r="M14" s="31">
        <v>652376.2072087612</v>
      </c>
      <c r="N14" s="31">
        <v>570243.0289909678</v>
      </c>
      <c r="O14" s="31">
        <v>575741.0943124782</v>
      </c>
      <c r="P14" s="31">
        <v>544209.0302976124</v>
      </c>
      <c r="Q14" s="31">
        <v>672549.040981134</v>
      </c>
      <c r="R14" s="31">
        <v>811611.8207628859</v>
      </c>
      <c r="S14" s="31">
        <v>857965.6793245227</v>
      </c>
      <c r="T14" s="31">
        <v>830142.4774302412</v>
      </c>
      <c r="U14" s="31">
        <v>834375.3045853063</v>
      </c>
      <c r="V14" s="31">
        <v>875001.5399400131</v>
      </c>
      <c r="W14" s="31">
        <v>952452.454228304</v>
      </c>
      <c r="X14" s="31">
        <v>931684.6700367219</v>
      </c>
      <c r="Y14" s="31">
        <v>883019.0342430227</v>
      </c>
      <c r="Z14" s="31">
        <v>837099.8644956752</v>
      </c>
      <c r="AA14" s="31">
        <v>791351.4597644301</v>
      </c>
      <c r="AB14" s="31">
        <v>833096.149145049</v>
      </c>
      <c r="AC14" s="31">
        <v>838909.6474814813</v>
      </c>
      <c r="AD14" s="31">
        <v>828946.3351357082</v>
      </c>
      <c r="AE14" s="31">
        <v>752925.0325592387</v>
      </c>
      <c r="AF14" s="31">
        <v>807580.923992678</v>
      </c>
      <c r="AG14" s="31">
        <v>816331.3171191296</v>
      </c>
      <c r="AH14" s="31">
        <v>844278.5152729625</v>
      </c>
      <c r="AI14" s="31">
        <v>979435.8683363803</v>
      </c>
      <c r="AJ14" s="31">
        <v>987587.3994765552</v>
      </c>
      <c r="AK14" s="31">
        <v>976930.1938475532</v>
      </c>
      <c r="AL14" s="31">
        <v>1172571.703519906</v>
      </c>
      <c r="AM14" s="8">
        <v>1029984.725111362</v>
      </c>
      <c r="AN14" s="8">
        <v>917920.3191558765</v>
      </c>
      <c r="AO14" s="8">
        <v>1039201.8440366226</v>
      </c>
      <c r="AP14" s="8">
        <v>976156.710248441</v>
      </c>
      <c r="AQ14" s="8">
        <v>940024.6254794062</v>
      </c>
      <c r="AR14" s="8">
        <v>849050.2552353223</v>
      </c>
      <c r="AS14" s="9">
        <v>1065686.7436556648</v>
      </c>
    </row>
    <row r="15" spans="1:45" ht="10.5">
      <c r="A15" s="1">
        <v>13</v>
      </c>
      <c r="B15" s="2" t="s">
        <v>136</v>
      </c>
      <c r="C15" s="31">
        <v>1609967.8971693167</v>
      </c>
      <c r="D15" s="31">
        <v>1563194.2768272078</v>
      </c>
      <c r="E15" s="31">
        <v>1347392.762043887</v>
      </c>
      <c r="F15" s="31">
        <v>1462071.7466554618</v>
      </c>
      <c r="G15" s="31">
        <v>1331787.9600331408</v>
      </c>
      <c r="H15" s="31">
        <v>1010131.1343980024</v>
      </c>
      <c r="I15" s="31">
        <v>974953.847761849</v>
      </c>
      <c r="J15" s="31">
        <v>1055402.6888955222</v>
      </c>
      <c r="K15" s="31">
        <v>1133854.2015248772</v>
      </c>
      <c r="L15" s="31">
        <v>1266993.8931685507</v>
      </c>
      <c r="M15" s="31">
        <v>1365001.8196822235</v>
      </c>
      <c r="N15" s="31">
        <v>1417771.3310249296</v>
      </c>
      <c r="O15" s="31">
        <v>1490451.6588754258</v>
      </c>
      <c r="P15" s="31">
        <v>1429615.9604968242</v>
      </c>
      <c r="Q15" s="31">
        <v>1854294.0485883348</v>
      </c>
      <c r="R15" s="31">
        <v>1959916.3429683982</v>
      </c>
      <c r="S15" s="31">
        <v>1971600.0943253462</v>
      </c>
      <c r="T15" s="31">
        <v>1998681.768696814</v>
      </c>
      <c r="U15" s="31">
        <v>2314073.2032710006</v>
      </c>
      <c r="V15" s="31">
        <v>2429363.631996823</v>
      </c>
      <c r="W15" s="31">
        <v>2775907.722654895</v>
      </c>
      <c r="X15" s="31">
        <v>2962772.9447571617</v>
      </c>
      <c r="Y15" s="31">
        <v>2581860.3684320557</v>
      </c>
      <c r="Z15" s="31">
        <v>2228557.4818120054</v>
      </c>
      <c r="AA15" s="31">
        <v>1991626.469962354</v>
      </c>
      <c r="AB15" s="31">
        <v>2407325.480586419</v>
      </c>
      <c r="AC15" s="31">
        <v>2670800.14069006</v>
      </c>
      <c r="AD15" s="31">
        <v>2925941.1289485497</v>
      </c>
      <c r="AE15" s="31">
        <v>2826610.4341639876</v>
      </c>
      <c r="AF15" s="31">
        <v>2330868.052979549</v>
      </c>
      <c r="AG15" s="31">
        <v>2502254.6383106844</v>
      </c>
      <c r="AH15" s="31">
        <v>2952131.7738275607</v>
      </c>
      <c r="AI15" s="31">
        <v>2416298.0877937223</v>
      </c>
      <c r="AJ15" s="31">
        <v>2494044.8184913006</v>
      </c>
      <c r="AK15" s="31">
        <v>3123471.1547831395</v>
      </c>
      <c r="AL15" s="31">
        <v>3641256.988535458</v>
      </c>
      <c r="AM15" s="8">
        <v>4228062.423693751</v>
      </c>
      <c r="AN15" s="8">
        <v>3909232.71659661</v>
      </c>
      <c r="AO15" s="8">
        <v>3435171.76766774</v>
      </c>
      <c r="AP15" s="8">
        <v>2763056.2801854396</v>
      </c>
      <c r="AQ15" s="8">
        <v>2033565.6103549683</v>
      </c>
      <c r="AR15" s="8">
        <v>3334478.2243072325</v>
      </c>
      <c r="AS15" s="9">
        <v>3399872.495558827</v>
      </c>
    </row>
    <row r="16" spans="1:45" ht="10.5">
      <c r="A16" s="1">
        <v>14</v>
      </c>
      <c r="B16" s="2" t="s">
        <v>137</v>
      </c>
      <c r="C16" s="31">
        <v>5546.391789277609</v>
      </c>
      <c r="D16" s="31">
        <v>6921.417260461877</v>
      </c>
      <c r="E16" s="31">
        <v>5274.8612189266405</v>
      </c>
      <c r="F16" s="31">
        <v>10447.409482271947</v>
      </c>
      <c r="G16" s="31">
        <v>15134.66837498196</v>
      </c>
      <c r="H16" s="31">
        <v>19067.535130701577</v>
      </c>
      <c r="I16" s="31">
        <v>21753.90314850252</v>
      </c>
      <c r="J16" s="31">
        <v>32400.611363538308</v>
      </c>
      <c r="K16" s="31">
        <v>28759.188012750903</v>
      </c>
      <c r="L16" s="31">
        <v>33616.985933734504</v>
      </c>
      <c r="M16" s="31">
        <v>49929.120916743246</v>
      </c>
      <c r="N16" s="31">
        <v>56708.2616549728</v>
      </c>
      <c r="O16" s="31">
        <v>64663.37126077067</v>
      </c>
      <c r="P16" s="31">
        <v>84250.13754154883</v>
      </c>
      <c r="Q16" s="31">
        <v>89991.40608003773</v>
      </c>
      <c r="R16" s="31">
        <v>280933.6474367221</v>
      </c>
      <c r="S16" s="31">
        <v>373547.2287128473</v>
      </c>
      <c r="T16" s="31">
        <v>502687.93832055124</v>
      </c>
      <c r="U16" s="31">
        <v>746862.9475062832</v>
      </c>
      <c r="V16" s="31">
        <v>857027.8253206704</v>
      </c>
      <c r="W16" s="31">
        <v>748540.9427166239</v>
      </c>
      <c r="X16" s="31">
        <v>784347.4728661018</v>
      </c>
      <c r="Y16" s="31">
        <v>805629.6512493023</v>
      </c>
      <c r="Z16" s="31">
        <v>602185.577058214</v>
      </c>
      <c r="AA16" s="31">
        <v>580939.6552371113</v>
      </c>
      <c r="AB16" s="31">
        <v>601570.6455608604</v>
      </c>
      <c r="AC16" s="31">
        <v>597218.4793153737</v>
      </c>
      <c r="AD16" s="31">
        <v>685712.081943759</v>
      </c>
      <c r="AE16" s="31">
        <v>554148.676844426</v>
      </c>
      <c r="AF16" s="31">
        <v>435598.8527842518</v>
      </c>
      <c r="AG16" s="31">
        <v>737593.3120283002</v>
      </c>
      <c r="AH16" s="31">
        <v>523671.2779865591</v>
      </c>
      <c r="AI16" s="31">
        <v>677880.5512871543</v>
      </c>
      <c r="AJ16" s="31">
        <v>491348.18779435154</v>
      </c>
      <c r="AK16" s="31">
        <v>487641.77189632633</v>
      </c>
      <c r="AL16" s="31">
        <v>474107.05638204055</v>
      </c>
      <c r="AM16" s="8">
        <v>197661.83160629834</v>
      </c>
      <c r="AN16" s="8">
        <v>250245.8338970056</v>
      </c>
      <c r="AO16" s="8">
        <v>234349.17008287137</v>
      </c>
      <c r="AP16" s="8">
        <v>196163.5268829513</v>
      </c>
      <c r="AQ16" s="8">
        <v>222213.4682790839</v>
      </c>
      <c r="AR16" s="8">
        <v>189212.74934093014</v>
      </c>
      <c r="AS16" s="9">
        <v>173992.7389438683</v>
      </c>
    </row>
    <row r="17" spans="1:45" ht="10.5">
      <c r="A17" s="1">
        <v>15</v>
      </c>
      <c r="B17" s="2" t="s">
        <v>138</v>
      </c>
      <c r="C17" s="31">
        <v>24666.29417500692</v>
      </c>
      <c r="D17" s="31">
        <v>26623.656026600023</v>
      </c>
      <c r="E17" s="31">
        <v>23189.4131716522</v>
      </c>
      <c r="F17" s="31">
        <v>37483.07559843869</v>
      </c>
      <c r="G17" s="31">
        <v>35013.248516487365</v>
      </c>
      <c r="H17" s="31">
        <v>36132.62459591166</v>
      </c>
      <c r="I17" s="31">
        <v>35412.37652109475</v>
      </c>
      <c r="J17" s="31">
        <v>42403.52488828304</v>
      </c>
      <c r="K17" s="31">
        <v>62710.71887500558</v>
      </c>
      <c r="L17" s="31">
        <v>61089.29371770417</v>
      </c>
      <c r="M17" s="31">
        <v>78342.42136291316</v>
      </c>
      <c r="N17" s="31">
        <v>112946.39952892682</v>
      </c>
      <c r="O17" s="31">
        <v>138375.06638237677</v>
      </c>
      <c r="P17" s="31">
        <v>171865.39289746783</v>
      </c>
      <c r="Q17" s="31">
        <v>228448.52194376543</v>
      </c>
      <c r="R17" s="31">
        <v>155933.95394088404</v>
      </c>
      <c r="S17" s="31">
        <v>162824.28982808217</v>
      </c>
      <c r="T17" s="31">
        <v>202757.00178906886</v>
      </c>
      <c r="U17" s="31">
        <v>258090.32216990797</v>
      </c>
      <c r="V17" s="31">
        <v>346676.28512431093</v>
      </c>
      <c r="W17" s="31">
        <v>372284.434446806</v>
      </c>
      <c r="X17" s="31">
        <v>477813.4074751122</v>
      </c>
      <c r="Y17" s="31">
        <v>522385.0594775084</v>
      </c>
      <c r="Z17" s="31">
        <v>494267.10057932243</v>
      </c>
      <c r="AA17" s="31">
        <v>512757.71984218585</v>
      </c>
      <c r="AB17" s="31">
        <v>475053.2973946332</v>
      </c>
      <c r="AC17" s="31">
        <v>598176.6321456186</v>
      </c>
      <c r="AD17" s="31">
        <v>710116.983655544</v>
      </c>
      <c r="AE17" s="31">
        <v>769464.0221234964</v>
      </c>
      <c r="AF17" s="31">
        <v>763581.1772575106</v>
      </c>
      <c r="AG17" s="31">
        <v>765061.4469542793</v>
      </c>
      <c r="AH17" s="31">
        <v>768970.6729286843</v>
      </c>
      <c r="AI17" s="31">
        <v>688878.7572141523</v>
      </c>
      <c r="AJ17" s="31">
        <v>647440.5512189033</v>
      </c>
      <c r="AK17" s="31">
        <v>719692.0700588452</v>
      </c>
      <c r="AL17" s="31">
        <v>899907.2946650693</v>
      </c>
      <c r="AM17" s="8">
        <v>829205.027391524</v>
      </c>
      <c r="AN17" s="8">
        <v>931495.6999778694</v>
      </c>
      <c r="AO17" s="8">
        <v>782196.7040465985</v>
      </c>
      <c r="AP17" s="8">
        <v>669463.4858766441</v>
      </c>
      <c r="AQ17" s="8">
        <v>643127.903440795</v>
      </c>
      <c r="AR17" s="8">
        <v>595990.4405738442</v>
      </c>
      <c r="AS17" s="9">
        <v>553564.4122644786</v>
      </c>
    </row>
    <row r="18" spans="1:45" ht="10.5">
      <c r="A18" s="1">
        <v>16</v>
      </c>
      <c r="B18" s="2" t="s">
        <v>139</v>
      </c>
      <c r="C18" s="31">
        <v>57133.37100416019</v>
      </c>
      <c r="D18" s="31">
        <v>92730.27175830159</v>
      </c>
      <c r="E18" s="31">
        <v>184996.4040733436</v>
      </c>
      <c r="F18" s="31">
        <v>170332.6747978171</v>
      </c>
      <c r="G18" s="31">
        <v>212512.55673799987</v>
      </c>
      <c r="H18" s="31">
        <v>222269.79240751656</v>
      </c>
      <c r="I18" s="31">
        <v>233318.58699915704</v>
      </c>
      <c r="J18" s="31">
        <v>245768.03699598103</v>
      </c>
      <c r="K18" s="31">
        <v>301591.43238320696</v>
      </c>
      <c r="L18" s="31">
        <v>403801.3184596737</v>
      </c>
      <c r="M18" s="31">
        <v>406809.42224606406</v>
      </c>
      <c r="N18" s="31">
        <v>437874.3433769307</v>
      </c>
      <c r="O18" s="31">
        <v>597085.4986888568</v>
      </c>
      <c r="P18" s="31">
        <v>591912.079454756</v>
      </c>
      <c r="Q18" s="31">
        <v>575622.5077088028</v>
      </c>
      <c r="R18" s="31">
        <v>530818.8330578217</v>
      </c>
      <c r="S18" s="31">
        <v>577227.4860264702</v>
      </c>
      <c r="T18" s="31">
        <v>662335.6104140959</v>
      </c>
      <c r="U18" s="31">
        <v>789380.8033166054</v>
      </c>
      <c r="V18" s="31">
        <v>876260.0316671915</v>
      </c>
      <c r="W18" s="31">
        <v>1006965.4338230154</v>
      </c>
      <c r="X18" s="31">
        <v>1043149.5990278735</v>
      </c>
      <c r="Y18" s="31">
        <v>1193409.7339812357</v>
      </c>
      <c r="Z18" s="31">
        <v>1361568.0120364004</v>
      </c>
      <c r="AA18" s="31">
        <v>1291672.4258386067</v>
      </c>
      <c r="AB18" s="31">
        <v>1365975.9148017704</v>
      </c>
      <c r="AC18" s="31">
        <v>1571407.7570236458</v>
      </c>
      <c r="AD18" s="31">
        <v>1531956.446257414</v>
      </c>
      <c r="AE18" s="31">
        <v>1543759.6145572192</v>
      </c>
      <c r="AF18" s="31">
        <v>1486248.4303303855</v>
      </c>
      <c r="AG18" s="31">
        <v>1520342.4411223978</v>
      </c>
      <c r="AH18" s="31">
        <v>1516949.80789394</v>
      </c>
      <c r="AI18" s="31">
        <v>1644250.0103807994</v>
      </c>
      <c r="AJ18" s="31">
        <v>1845133.3411624401</v>
      </c>
      <c r="AK18" s="31">
        <v>2224939.1435376205</v>
      </c>
      <c r="AL18" s="31">
        <v>2633081.016056231</v>
      </c>
      <c r="AM18" s="8">
        <v>2254048.9084660877</v>
      </c>
      <c r="AN18" s="8">
        <v>2489668.4272508044</v>
      </c>
      <c r="AO18" s="8">
        <v>2324827.163763315</v>
      </c>
      <c r="AP18" s="8">
        <v>2392744.580626976</v>
      </c>
      <c r="AQ18" s="8">
        <v>2398366.3416056805</v>
      </c>
      <c r="AR18" s="8">
        <v>2237000.1049197777</v>
      </c>
      <c r="AS18" s="9">
        <v>2349349.1163358227</v>
      </c>
    </row>
    <row r="19" spans="1:45" ht="10.5">
      <c r="A19" s="1">
        <v>17</v>
      </c>
      <c r="B19" s="2" t="s">
        <v>140</v>
      </c>
      <c r="C19" s="31">
        <v>195610.61319757334</v>
      </c>
      <c r="D19" s="31">
        <v>221357.03689658904</v>
      </c>
      <c r="E19" s="31">
        <v>252981.28255420443</v>
      </c>
      <c r="F19" s="31">
        <v>330698.03042060195</v>
      </c>
      <c r="G19" s="31">
        <v>372724.3719930126</v>
      </c>
      <c r="H19" s="31">
        <v>348250.60702075285</v>
      </c>
      <c r="I19" s="31">
        <v>416552.60053025954</v>
      </c>
      <c r="J19" s="31">
        <v>459627.7460607739</v>
      </c>
      <c r="K19" s="31">
        <v>516109.8156372816</v>
      </c>
      <c r="L19" s="31">
        <v>573410.615558341</v>
      </c>
      <c r="M19" s="31">
        <v>585879.056789894</v>
      </c>
      <c r="N19" s="31">
        <v>631651.3386335883</v>
      </c>
      <c r="O19" s="31">
        <v>717760.917630458</v>
      </c>
      <c r="P19" s="31">
        <v>690130.9910656406</v>
      </c>
      <c r="Q19" s="31">
        <v>803538.1173007657</v>
      </c>
      <c r="R19" s="31">
        <v>840862.5805284046</v>
      </c>
      <c r="S19" s="31">
        <v>741264.1651230195</v>
      </c>
      <c r="T19" s="31">
        <v>620755.5492339755</v>
      </c>
      <c r="U19" s="31">
        <v>540765.7471926591</v>
      </c>
      <c r="V19" s="31">
        <v>425002.62214655016</v>
      </c>
      <c r="W19" s="31">
        <v>317508.59323924076</v>
      </c>
      <c r="X19" s="31">
        <v>352220.1409836953</v>
      </c>
      <c r="Y19" s="31">
        <v>374608.88621108927</v>
      </c>
      <c r="Z19" s="31">
        <v>375645.4612649756</v>
      </c>
      <c r="AA19" s="31">
        <v>319459.3501848004</v>
      </c>
      <c r="AB19" s="31">
        <v>336420.34117196297</v>
      </c>
      <c r="AC19" s="31">
        <v>396395.291096212</v>
      </c>
      <c r="AD19" s="31">
        <v>468581.5679660312</v>
      </c>
      <c r="AE19" s="31">
        <v>495821.6750548092</v>
      </c>
      <c r="AF19" s="31">
        <v>556642.8411755072</v>
      </c>
      <c r="AG19" s="31">
        <v>593587.7231523616</v>
      </c>
      <c r="AH19" s="31">
        <v>672112.2411269706</v>
      </c>
      <c r="AI19" s="31">
        <v>706320.006965708</v>
      </c>
      <c r="AJ19" s="31">
        <v>767541.1383975312</v>
      </c>
      <c r="AK19" s="31">
        <v>935677.256426255</v>
      </c>
      <c r="AL19" s="31">
        <v>979544.091863625</v>
      </c>
      <c r="AM19" s="8">
        <v>1106320.6408998282</v>
      </c>
      <c r="AN19" s="8">
        <v>1140444.391823852</v>
      </c>
      <c r="AO19" s="8">
        <v>1227593.087727305</v>
      </c>
      <c r="AP19" s="8">
        <v>1503186.7736858893</v>
      </c>
      <c r="AQ19" s="8">
        <v>2126141.3940290157</v>
      </c>
      <c r="AR19" s="8">
        <v>1890372.7942101152</v>
      </c>
      <c r="AS19" s="9">
        <v>1197414.0461010463</v>
      </c>
    </row>
    <row r="20" spans="1:45" ht="10.5">
      <c r="A20" s="1">
        <v>18</v>
      </c>
      <c r="B20" s="2" t="s">
        <v>141</v>
      </c>
      <c r="C20" s="31">
        <v>50804.36911814361</v>
      </c>
      <c r="D20" s="31">
        <v>59271.0388452556</v>
      </c>
      <c r="E20" s="31">
        <v>74007.69092763845</v>
      </c>
      <c r="F20" s="31">
        <v>87903.08151419918</v>
      </c>
      <c r="G20" s="31">
        <v>101133.96449940852</v>
      </c>
      <c r="H20" s="31">
        <v>93591.89705431662</v>
      </c>
      <c r="I20" s="31">
        <v>80570.37860767412</v>
      </c>
      <c r="J20" s="31">
        <v>89414.98504080092</v>
      </c>
      <c r="K20" s="31">
        <v>113978.77803466817</v>
      </c>
      <c r="L20" s="31">
        <v>159397.83901700968</v>
      </c>
      <c r="M20" s="31">
        <v>269701.80456248904</v>
      </c>
      <c r="N20" s="31">
        <v>359971.2384870466</v>
      </c>
      <c r="O20" s="31">
        <v>456727.9322749585</v>
      </c>
      <c r="P20" s="31">
        <v>690920.2709274665</v>
      </c>
      <c r="Q20" s="31">
        <v>983168.5081130503</v>
      </c>
      <c r="R20" s="31">
        <v>1327125.7418316652</v>
      </c>
      <c r="S20" s="31">
        <v>1507483.642626548</v>
      </c>
      <c r="T20" s="31">
        <v>1831022.0214853694</v>
      </c>
      <c r="U20" s="31">
        <v>2412694.6258095778</v>
      </c>
      <c r="V20" s="31">
        <v>3017073.1657742914</v>
      </c>
      <c r="W20" s="31">
        <v>3095498.149453708</v>
      </c>
      <c r="X20" s="31">
        <v>3231626.836604895</v>
      </c>
      <c r="Y20" s="31">
        <v>3281145.639135681</v>
      </c>
      <c r="Z20" s="31">
        <v>3485533.8285423215</v>
      </c>
      <c r="AA20" s="31">
        <v>3296224.3786364533</v>
      </c>
      <c r="AB20" s="31">
        <v>4153756.499404384</v>
      </c>
      <c r="AC20" s="31">
        <v>5587937.044897924</v>
      </c>
      <c r="AD20" s="31">
        <v>5903630.143387846</v>
      </c>
      <c r="AE20" s="31">
        <v>5370980.182423825</v>
      </c>
      <c r="AF20" s="31">
        <v>5539633.458765451</v>
      </c>
      <c r="AG20" s="31">
        <v>6216676.686573192</v>
      </c>
      <c r="AH20" s="31">
        <v>7260607.34179704</v>
      </c>
      <c r="AI20" s="31">
        <v>7042634.3081788635</v>
      </c>
      <c r="AJ20" s="31">
        <v>8294554.566644156</v>
      </c>
      <c r="AK20" s="31">
        <v>9432943.425260223</v>
      </c>
      <c r="AL20" s="31">
        <v>11131243.00435306</v>
      </c>
      <c r="AM20" s="8">
        <v>10016851.714210803</v>
      </c>
      <c r="AN20" s="8">
        <v>10830556.752928715</v>
      </c>
      <c r="AO20" s="8">
        <v>11838682.322366452</v>
      </c>
      <c r="AP20" s="8">
        <v>12776163.882335523</v>
      </c>
      <c r="AQ20" s="8">
        <v>14339306.227394795</v>
      </c>
      <c r="AR20" s="8">
        <v>16011180.327573258</v>
      </c>
      <c r="AS20" s="9">
        <v>15173450.981515376</v>
      </c>
    </row>
    <row r="21" spans="1:45" ht="10.5">
      <c r="A21" s="1">
        <v>19</v>
      </c>
      <c r="B21" s="2" t="s">
        <v>142</v>
      </c>
      <c r="C21" s="31">
        <v>253321.0965373002</v>
      </c>
      <c r="D21" s="31">
        <v>285834.8335849089</v>
      </c>
      <c r="E21" s="31">
        <v>323202.8010926256</v>
      </c>
      <c r="F21" s="31">
        <v>365349.97015009756</v>
      </c>
      <c r="G21" s="31">
        <v>376672.65760606056</v>
      </c>
      <c r="H21" s="31">
        <v>322826.7038665104</v>
      </c>
      <c r="I21" s="31">
        <v>281372.3720854587</v>
      </c>
      <c r="J21" s="31">
        <v>340530.14337993856</v>
      </c>
      <c r="K21" s="31">
        <v>380419.5488262121</v>
      </c>
      <c r="L21" s="31">
        <v>415205.46794460627</v>
      </c>
      <c r="M21" s="31">
        <v>787990.386062641</v>
      </c>
      <c r="N21" s="31">
        <v>732766.2766214388</v>
      </c>
      <c r="O21" s="31">
        <v>667563.1669513064</v>
      </c>
      <c r="P21" s="31">
        <v>845683.5774707968</v>
      </c>
      <c r="Q21" s="31">
        <v>854430.4768576467</v>
      </c>
      <c r="R21" s="31">
        <v>1046475.902452767</v>
      </c>
      <c r="S21" s="31">
        <v>1321690.6674795465</v>
      </c>
      <c r="T21" s="31">
        <v>1569162.5341898573</v>
      </c>
      <c r="U21" s="31">
        <v>1869784.3019666746</v>
      </c>
      <c r="V21" s="31">
        <v>1837093.1364857159</v>
      </c>
      <c r="W21" s="31">
        <v>2079957.6728777138</v>
      </c>
      <c r="X21" s="31">
        <v>2294314.582971433</v>
      </c>
      <c r="Y21" s="31">
        <v>2033108.7614208998</v>
      </c>
      <c r="Z21" s="31">
        <v>2154090.2557619084</v>
      </c>
      <c r="AA21" s="31">
        <v>2266288.6989238225</v>
      </c>
      <c r="AB21" s="31">
        <v>2645755.7325579394</v>
      </c>
      <c r="AC21" s="31">
        <v>3512712.5799263823</v>
      </c>
      <c r="AD21" s="31">
        <v>3448407.5566268233</v>
      </c>
      <c r="AE21" s="31">
        <v>3193855.44796253</v>
      </c>
      <c r="AF21" s="31">
        <v>3240760.3035645057</v>
      </c>
      <c r="AG21" s="31">
        <v>3600403.6368907625</v>
      </c>
      <c r="AH21" s="31">
        <v>2927086.2368408237</v>
      </c>
      <c r="AI21" s="31">
        <v>2627268.7875537965</v>
      </c>
      <c r="AJ21" s="31">
        <v>2718488.4225451457</v>
      </c>
      <c r="AK21" s="31">
        <v>2720119.6420901874</v>
      </c>
      <c r="AL21" s="31">
        <v>2715056.5934031853</v>
      </c>
      <c r="AM21" s="8">
        <v>2886075.1342006363</v>
      </c>
      <c r="AN21" s="8">
        <v>2830409.812184887</v>
      </c>
      <c r="AO21" s="8">
        <v>2960108.7691675983</v>
      </c>
      <c r="AP21" s="8">
        <v>2702064.332801332</v>
      </c>
      <c r="AQ21" s="8">
        <v>2838008.9577671234</v>
      </c>
      <c r="AR21" s="8">
        <v>3053714.421124887</v>
      </c>
      <c r="AS21" s="9">
        <v>3678340.0087220613</v>
      </c>
    </row>
    <row r="22" spans="1:45" ht="10.5">
      <c r="A22" s="1">
        <v>20</v>
      </c>
      <c r="B22" s="2" t="s">
        <v>143</v>
      </c>
      <c r="C22" s="31">
        <v>61930.251456504026</v>
      </c>
      <c r="D22" s="31">
        <v>61138.50056875065</v>
      </c>
      <c r="E22" s="31">
        <v>73517.67848677294</v>
      </c>
      <c r="F22" s="31">
        <v>92088.80374176765</v>
      </c>
      <c r="G22" s="31">
        <v>110587.35411338233</v>
      </c>
      <c r="H22" s="31">
        <v>109455.98641889257</v>
      </c>
      <c r="I22" s="31">
        <v>117188.73429915127</v>
      </c>
      <c r="J22" s="31">
        <v>188921.00124110063</v>
      </c>
      <c r="K22" s="31">
        <v>188539.66805264942</v>
      </c>
      <c r="L22" s="31">
        <v>229814.5204623494</v>
      </c>
      <c r="M22" s="31">
        <v>304256.9033147053</v>
      </c>
      <c r="N22" s="31">
        <v>385932.32148755447</v>
      </c>
      <c r="O22" s="31">
        <v>493293.7488879364</v>
      </c>
      <c r="P22" s="31">
        <v>534989.0519293188</v>
      </c>
      <c r="Q22" s="31">
        <v>633195.6417844346</v>
      </c>
      <c r="R22" s="31">
        <v>1271384.7595465945</v>
      </c>
      <c r="S22" s="31">
        <v>1276691.664404042</v>
      </c>
      <c r="T22" s="31">
        <v>1299420.9462448643</v>
      </c>
      <c r="U22" s="31">
        <v>1478036.5146857009</v>
      </c>
      <c r="V22" s="31">
        <v>1652241.6561533702</v>
      </c>
      <c r="W22" s="31">
        <v>1876047.266965478</v>
      </c>
      <c r="X22" s="31">
        <v>1922589.3839051968</v>
      </c>
      <c r="Y22" s="31">
        <v>1737644.2502182845</v>
      </c>
      <c r="Z22" s="31">
        <v>1697590.0042471092</v>
      </c>
      <c r="AA22" s="31">
        <v>1544124.8860961841</v>
      </c>
      <c r="AB22" s="31">
        <v>1584262.7901790878</v>
      </c>
      <c r="AC22" s="31">
        <v>1800344.6323699143</v>
      </c>
      <c r="AD22" s="31">
        <v>1881498.1125797909</v>
      </c>
      <c r="AE22" s="31">
        <v>1868691.0851565718</v>
      </c>
      <c r="AF22" s="31">
        <v>1922496.2120826186</v>
      </c>
      <c r="AG22" s="31">
        <v>1788313.0254469367</v>
      </c>
      <c r="AH22" s="31">
        <v>1892904.245720739</v>
      </c>
      <c r="AI22" s="31">
        <v>1533464.434272561</v>
      </c>
      <c r="AJ22" s="31">
        <v>1605345.5457746503</v>
      </c>
      <c r="AK22" s="31">
        <v>1742040.1193041243</v>
      </c>
      <c r="AL22" s="31">
        <v>2026348.2066411616</v>
      </c>
      <c r="AM22" s="8">
        <v>1938417.4974278777</v>
      </c>
      <c r="AN22" s="8">
        <v>2659791.6922275117</v>
      </c>
      <c r="AO22" s="8">
        <v>2878992.618128228</v>
      </c>
      <c r="AP22" s="8">
        <v>2685173.4706058046</v>
      </c>
      <c r="AQ22" s="8">
        <v>3025495.0830916194</v>
      </c>
      <c r="AR22" s="8">
        <v>2989594.9097219445</v>
      </c>
      <c r="AS22" s="9">
        <v>2414636.6739367167</v>
      </c>
    </row>
    <row r="23" spans="1:45" ht="10.5">
      <c r="A23" s="1">
        <v>21</v>
      </c>
      <c r="B23" s="2" t="s">
        <v>144</v>
      </c>
      <c r="C23" s="31">
        <v>1560124.9611583278</v>
      </c>
      <c r="D23" s="31">
        <v>1638901.499533663</v>
      </c>
      <c r="E23" s="31">
        <v>1599935.1828740872</v>
      </c>
      <c r="F23" s="31">
        <v>1925091.6894871336</v>
      </c>
      <c r="G23" s="31">
        <v>1872054.2947954757</v>
      </c>
      <c r="H23" s="31">
        <v>1556505.6135403928</v>
      </c>
      <c r="I23" s="31">
        <v>1541414.2972171037</v>
      </c>
      <c r="J23" s="31">
        <v>1617702.8105592004</v>
      </c>
      <c r="K23" s="31">
        <v>1845820.2971252888</v>
      </c>
      <c r="L23" s="31">
        <v>2113814.2096055974</v>
      </c>
      <c r="M23" s="31">
        <v>2082363.1795783767</v>
      </c>
      <c r="N23" s="31">
        <v>2269305.12170395</v>
      </c>
      <c r="O23" s="31">
        <v>2643599.034815028</v>
      </c>
      <c r="P23" s="31">
        <v>2418514.8255840824</v>
      </c>
      <c r="Q23" s="31">
        <v>3126882.768716172</v>
      </c>
      <c r="R23" s="31">
        <v>3256579.2827539416</v>
      </c>
      <c r="S23" s="31">
        <v>3291425.859493529</v>
      </c>
      <c r="T23" s="31">
        <v>3418454.375473778</v>
      </c>
      <c r="U23" s="31">
        <v>4049390.510979578</v>
      </c>
      <c r="V23" s="31">
        <v>4270875.548262945</v>
      </c>
      <c r="W23" s="31">
        <v>4971843.1484977</v>
      </c>
      <c r="X23" s="31">
        <v>5328913.139453614</v>
      </c>
      <c r="Y23" s="31">
        <v>5208290.913590877</v>
      </c>
      <c r="Z23" s="31">
        <v>4870298.005175842</v>
      </c>
      <c r="AA23" s="31">
        <v>4428492.624648089</v>
      </c>
      <c r="AB23" s="31">
        <v>4495887.732175026</v>
      </c>
      <c r="AC23" s="31">
        <v>4722506.236735143</v>
      </c>
      <c r="AD23" s="31">
        <v>4917770.678268068</v>
      </c>
      <c r="AE23" s="31">
        <v>5017583.751674713</v>
      </c>
      <c r="AF23" s="31">
        <v>4475800.261233131</v>
      </c>
      <c r="AG23" s="31">
        <v>4189369.2635856466</v>
      </c>
      <c r="AH23" s="31">
        <v>4287793.599342001</v>
      </c>
      <c r="AI23" s="31">
        <v>3788549.580841798</v>
      </c>
      <c r="AJ23" s="31">
        <v>3280947.817332872</v>
      </c>
      <c r="AK23" s="31">
        <v>3160007.265912855</v>
      </c>
      <c r="AL23" s="31">
        <v>3340092.0357268034</v>
      </c>
      <c r="AM23" s="8">
        <v>3711868.309920005</v>
      </c>
      <c r="AN23" s="8">
        <v>3754445.01182881</v>
      </c>
      <c r="AO23" s="8">
        <v>3508731.8117968845</v>
      </c>
      <c r="AP23" s="8">
        <v>3220593.6633872893</v>
      </c>
      <c r="AQ23" s="8">
        <v>2802239.976914459</v>
      </c>
      <c r="AR23" s="8">
        <v>3097630.4055918464</v>
      </c>
      <c r="AS23" s="9">
        <v>2716027.782365115</v>
      </c>
    </row>
    <row r="24" spans="1:45" ht="10.5">
      <c r="A24" s="1">
        <v>22</v>
      </c>
      <c r="B24" s="2" t="s">
        <v>145</v>
      </c>
      <c r="C24" s="31">
        <v>43839.062294264186</v>
      </c>
      <c r="D24" s="31">
        <v>43149.02931042931</v>
      </c>
      <c r="E24" s="31">
        <v>38547.20149549246</v>
      </c>
      <c r="F24" s="31">
        <v>36025.28658931566</v>
      </c>
      <c r="G24" s="31">
        <v>28119.605541560195</v>
      </c>
      <c r="H24" s="31">
        <v>20789.292989555644</v>
      </c>
      <c r="I24" s="31">
        <v>32742.572869303418</v>
      </c>
      <c r="J24" s="31">
        <v>38475.63194722243</v>
      </c>
      <c r="K24" s="31">
        <v>41479.60636459819</v>
      </c>
      <c r="L24" s="31">
        <v>46174.317076821695</v>
      </c>
      <c r="M24" s="31">
        <v>56193.29138003477</v>
      </c>
      <c r="N24" s="31">
        <v>93111.04468167681</v>
      </c>
      <c r="O24" s="31">
        <v>133681.6340262339</v>
      </c>
      <c r="P24" s="31">
        <v>176708.9725705062</v>
      </c>
      <c r="Q24" s="31">
        <v>229197.4512442252</v>
      </c>
      <c r="R24" s="31">
        <v>276714.64285659953</v>
      </c>
      <c r="S24" s="31">
        <v>249089.30001582956</v>
      </c>
      <c r="T24" s="31">
        <v>241463.97850986794</v>
      </c>
      <c r="U24" s="31">
        <v>259541.27517962048</v>
      </c>
      <c r="V24" s="31">
        <v>274845.8520704361</v>
      </c>
      <c r="W24" s="31">
        <v>297252.9877825446</v>
      </c>
      <c r="X24" s="31">
        <v>321088.0597457502</v>
      </c>
      <c r="Y24" s="31">
        <v>325875.8510863187</v>
      </c>
      <c r="Z24" s="31">
        <v>292091.64348043164</v>
      </c>
      <c r="AA24" s="31">
        <v>269942.8099103884</v>
      </c>
      <c r="AB24" s="31">
        <v>256315.38625152616</v>
      </c>
      <c r="AC24" s="31">
        <v>274913.2226537873</v>
      </c>
      <c r="AD24" s="31">
        <v>292438.2488797602</v>
      </c>
      <c r="AE24" s="31">
        <v>284187.4904907462</v>
      </c>
      <c r="AF24" s="31">
        <v>281017.9553823216</v>
      </c>
      <c r="AG24" s="31">
        <v>298932.84943116613</v>
      </c>
      <c r="AH24" s="31">
        <v>306490.1179777262</v>
      </c>
      <c r="AI24" s="31">
        <v>311548.0962909844</v>
      </c>
      <c r="AJ24" s="31">
        <v>337599.8901142407</v>
      </c>
      <c r="AK24" s="31">
        <v>368153.64547366125</v>
      </c>
      <c r="AL24" s="31">
        <v>429294.6375663297</v>
      </c>
      <c r="AM24" s="8">
        <v>519712.20623276</v>
      </c>
      <c r="AN24" s="8">
        <v>529925.0534181235</v>
      </c>
      <c r="AO24" s="8">
        <v>471313.7904291901</v>
      </c>
      <c r="AP24" s="8">
        <v>419187.9224874081</v>
      </c>
      <c r="AQ24" s="8">
        <v>412357.80282085907</v>
      </c>
      <c r="AR24" s="8">
        <v>255753.1100654036</v>
      </c>
      <c r="AS24" s="9">
        <v>372440.1217255834</v>
      </c>
    </row>
    <row r="25" spans="1:45" ht="10.5">
      <c r="A25" s="1">
        <v>23</v>
      </c>
      <c r="B25" s="2" t="s">
        <v>146</v>
      </c>
      <c r="C25" s="31">
        <v>1060435.7985972587</v>
      </c>
      <c r="D25" s="31">
        <v>1099829.8743951307</v>
      </c>
      <c r="E25" s="31">
        <v>1154404.429531037</v>
      </c>
      <c r="F25" s="31">
        <v>1089259.9244028653</v>
      </c>
      <c r="G25" s="31">
        <v>815887.9526750767</v>
      </c>
      <c r="H25" s="31">
        <v>1096927.3015647244</v>
      </c>
      <c r="I25" s="31">
        <v>734726.9285417267</v>
      </c>
      <c r="J25" s="31">
        <v>801345.9532142872</v>
      </c>
      <c r="K25" s="31">
        <v>835618.1325578281</v>
      </c>
      <c r="L25" s="31">
        <v>931872.2456141203</v>
      </c>
      <c r="M25" s="31">
        <v>1223522.8922576744</v>
      </c>
      <c r="N25" s="31">
        <v>934346.4437960197</v>
      </c>
      <c r="O25" s="31">
        <v>716653.5924193182</v>
      </c>
      <c r="P25" s="31">
        <v>625166.9494367925</v>
      </c>
      <c r="Q25" s="31">
        <v>538659.5795374182</v>
      </c>
      <c r="R25" s="31">
        <v>1034028.6190419353</v>
      </c>
      <c r="S25" s="31">
        <v>1229110.0953596912</v>
      </c>
      <c r="T25" s="31">
        <v>1577613.1573916867</v>
      </c>
      <c r="U25" s="31">
        <v>1714330.250030498</v>
      </c>
      <c r="V25" s="31">
        <v>2516554.2366616908</v>
      </c>
      <c r="W25" s="31">
        <v>3295440.508455591</v>
      </c>
      <c r="X25" s="31">
        <v>3550139.1718053627</v>
      </c>
      <c r="Y25" s="31">
        <v>3613734.9564128206</v>
      </c>
      <c r="Z25" s="31">
        <v>3595929.164240605</v>
      </c>
      <c r="AA25" s="31">
        <v>3666518.274971161</v>
      </c>
      <c r="AB25" s="31">
        <v>4154733.7961905147</v>
      </c>
      <c r="AC25" s="31">
        <v>4611176.746115137</v>
      </c>
      <c r="AD25" s="31">
        <v>4709482.530972149</v>
      </c>
      <c r="AE25" s="31">
        <v>4140909.065665289</v>
      </c>
      <c r="AF25" s="31">
        <v>4207652.102168221</v>
      </c>
      <c r="AG25" s="31">
        <v>4598658.802655108</v>
      </c>
      <c r="AH25" s="31">
        <v>5187685.038163583</v>
      </c>
      <c r="AI25" s="31">
        <v>5319755.662085708</v>
      </c>
      <c r="AJ25" s="31">
        <v>5265241.213993799</v>
      </c>
      <c r="AK25" s="31">
        <v>5475371.496629226</v>
      </c>
      <c r="AL25" s="31">
        <v>5539085.052547682</v>
      </c>
      <c r="AM25" s="8">
        <v>5412319.747071312</v>
      </c>
      <c r="AN25" s="8">
        <v>5265350.256317341</v>
      </c>
      <c r="AO25" s="8">
        <v>5652390.353839457</v>
      </c>
      <c r="AP25" s="8">
        <v>5138225.656184501</v>
      </c>
      <c r="AQ25" s="8">
        <v>5073135.873898001</v>
      </c>
      <c r="AR25" s="8">
        <v>4564162.993417935</v>
      </c>
      <c r="AS25" s="9">
        <v>5617360.7792973565</v>
      </c>
    </row>
    <row r="26" spans="1:45" ht="10.5">
      <c r="A26" s="1">
        <v>24</v>
      </c>
      <c r="B26" s="2" t="s">
        <v>147</v>
      </c>
      <c r="C26" s="31">
        <v>1907867.6938626105</v>
      </c>
      <c r="D26" s="31">
        <v>1845169.1911385602</v>
      </c>
      <c r="E26" s="31">
        <v>1834569.5507760004</v>
      </c>
      <c r="F26" s="31">
        <v>2018216.7180438738</v>
      </c>
      <c r="G26" s="31">
        <v>1817583.760224582</v>
      </c>
      <c r="H26" s="31">
        <v>1603351.347527409</v>
      </c>
      <c r="I26" s="31">
        <v>1853578.2150647182</v>
      </c>
      <c r="J26" s="31">
        <v>2221435.37218559</v>
      </c>
      <c r="K26" s="31">
        <v>2526008.0572169567</v>
      </c>
      <c r="L26" s="31">
        <v>2900555.091141687</v>
      </c>
      <c r="M26" s="31">
        <v>3059346.730689085</v>
      </c>
      <c r="N26" s="31">
        <v>2576033.97538228</v>
      </c>
      <c r="O26" s="31">
        <v>2299007.4942237856</v>
      </c>
      <c r="P26" s="31">
        <v>2163156.3723285454</v>
      </c>
      <c r="Q26" s="31">
        <v>2163707.695658936</v>
      </c>
      <c r="R26" s="31">
        <v>2606048.647079728</v>
      </c>
      <c r="S26" s="31">
        <v>2507313.772278618</v>
      </c>
      <c r="T26" s="31">
        <v>2972991.7923462116</v>
      </c>
      <c r="U26" s="31">
        <v>3422664.7384845293</v>
      </c>
      <c r="V26" s="31">
        <v>3331023.2591725793</v>
      </c>
      <c r="W26" s="31">
        <v>3137848.833020029</v>
      </c>
      <c r="X26" s="31">
        <v>2515041.4101197887</v>
      </c>
      <c r="Y26" s="31">
        <v>2201676.6514108633</v>
      </c>
      <c r="Z26" s="31">
        <v>2020381.0344538223</v>
      </c>
      <c r="AA26" s="31">
        <v>2074751.8920169729</v>
      </c>
      <c r="AB26" s="31">
        <v>2366572.6637679012</v>
      </c>
      <c r="AC26" s="31">
        <v>2303546.2490521073</v>
      </c>
      <c r="AD26" s="31">
        <v>2261025.8551892135</v>
      </c>
      <c r="AE26" s="31">
        <v>1856166.6255156691</v>
      </c>
      <c r="AF26" s="31">
        <v>1928828.022362865</v>
      </c>
      <c r="AG26" s="31">
        <v>2259996.053937977</v>
      </c>
      <c r="AH26" s="31">
        <v>2260262.414074767</v>
      </c>
      <c r="AI26" s="31">
        <v>2181623.597514638</v>
      </c>
      <c r="AJ26" s="31">
        <v>2499232.3724986045</v>
      </c>
      <c r="AK26" s="31">
        <v>2616674.7450255086</v>
      </c>
      <c r="AL26" s="31">
        <v>2853150.5205286597</v>
      </c>
      <c r="AM26" s="8">
        <v>2972963.4946955093</v>
      </c>
      <c r="AN26" s="8">
        <v>2698524.179706777</v>
      </c>
      <c r="AO26" s="8">
        <v>2530801.309879469</v>
      </c>
      <c r="AP26" s="8">
        <v>1660835.6135259545</v>
      </c>
      <c r="AQ26" s="8">
        <v>1831090.3414084557</v>
      </c>
      <c r="AR26" s="8">
        <v>1855867.9465423976</v>
      </c>
      <c r="AS26" s="9">
        <v>2093431.2708793553</v>
      </c>
    </row>
    <row r="27" spans="1:45" ht="10.5">
      <c r="A27" s="1">
        <v>25</v>
      </c>
      <c r="B27" s="2" t="s">
        <v>148</v>
      </c>
      <c r="C27" s="31">
        <v>148636.13383673748</v>
      </c>
      <c r="D27" s="31">
        <v>151933.5092347876</v>
      </c>
      <c r="E27" s="31">
        <v>187063.1780812953</v>
      </c>
      <c r="F27" s="31">
        <v>173663.6777439028</v>
      </c>
      <c r="G27" s="31">
        <v>149712.229593823</v>
      </c>
      <c r="H27" s="31">
        <v>141164.5047203297</v>
      </c>
      <c r="I27" s="31">
        <v>113282.57336114129</v>
      </c>
      <c r="J27" s="31">
        <v>141048.58996815805</v>
      </c>
      <c r="K27" s="31">
        <v>179705.42624737354</v>
      </c>
      <c r="L27" s="31">
        <v>133720.84844279758</v>
      </c>
      <c r="M27" s="31">
        <v>186533.632117241</v>
      </c>
      <c r="N27" s="31">
        <v>237404.58079114533</v>
      </c>
      <c r="O27" s="31">
        <v>214808.14277527525</v>
      </c>
      <c r="P27" s="31">
        <v>135021.0225082947</v>
      </c>
      <c r="Q27" s="31">
        <v>69421.74798913918</v>
      </c>
      <c r="R27" s="31">
        <v>71374.79644986898</v>
      </c>
      <c r="S27" s="31">
        <v>73960.69172696864</v>
      </c>
      <c r="T27" s="31">
        <v>58368.85639199599</v>
      </c>
      <c r="U27" s="31">
        <v>64834.537810838876</v>
      </c>
      <c r="V27" s="31">
        <v>101129.90142472001</v>
      </c>
      <c r="W27" s="31">
        <v>81939.9523504039</v>
      </c>
      <c r="X27" s="31">
        <v>83842.61418428211</v>
      </c>
      <c r="Y27" s="31">
        <v>80351.58825370364</v>
      </c>
      <c r="Z27" s="31">
        <v>86148.43475911334</v>
      </c>
      <c r="AA27" s="31">
        <v>86937.7141221407</v>
      </c>
      <c r="AB27" s="31">
        <v>102014.0786509619</v>
      </c>
      <c r="AC27" s="31">
        <v>82582.91199480952</v>
      </c>
      <c r="AD27" s="31">
        <v>96138.37405736103</v>
      </c>
      <c r="AE27" s="31">
        <v>101717.7288185911</v>
      </c>
      <c r="AF27" s="31">
        <v>156612.80225991356</v>
      </c>
      <c r="AG27" s="31">
        <v>119801.57276928613</v>
      </c>
      <c r="AH27" s="31">
        <v>152639.85453779917</v>
      </c>
      <c r="AI27" s="31">
        <v>279524.28422790923</v>
      </c>
      <c r="AJ27" s="31">
        <v>142887.0529560986</v>
      </c>
      <c r="AK27" s="31">
        <v>114210.94576911522</v>
      </c>
      <c r="AL27" s="31">
        <v>124287.13375536566</v>
      </c>
      <c r="AM27" s="8">
        <v>152704.7042060222</v>
      </c>
      <c r="AN27" s="8">
        <v>139494.70963755297</v>
      </c>
      <c r="AO27" s="8">
        <v>152699.6712664231</v>
      </c>
      <c r="AP27" s="8">
        <v>208522.03844816922</v>
      </c>
      <c r="AQ27" s="8">
        <v>72179.43174729282</v>
      </c>
      <c r="AR27" s="8">
        <v>85646.89931464681</v>
      </c>
      <c r="AS27" s="9">
        <v>124779.75803386161</v>
      </c>
    </row>
    <row r="28" spans="1:45" ht="10.5">
      <c r="A28" s="1">
        <v>26</v>
      </c>
      <c r="B28" s="2" t="s">
        <v>149</v>
      </c>
      <c r="C28" s="31">
        <v>284506.56564455107</v>
      </c>
      <c r="D28" s="31">
        <v>370877.863622826</v>
      </c>
      <c r="E28" s="31">
        <v>305420.5969112174</v>
      </c>
      <c r="F28" s="31">
        <v>358311.872787631</v>
      </c>
      <c r="G28" s="31">
        <v>415775.2019620346</v>
      </c>
      <c r="H28" s="31">
        <v>293394.11630383093</v>
      </c>
      <c r="I28" s="31">
        <v>283963.2807720671</v>
      </c>
      <c r="J28" s="31">
        <v>301386.87802396814</v>
      </c>
      <c r="K28" s="31">
        <v>333809.2843590842</v>
      </c>
      <c r="L28" s="31">
        <v>407939.4415215242</v>
      </c>
      <c r="M28" s="31">
        <v>517082.7958073548</v>
      </c>
      <c r="N28" s="31">
        <v>524714.821759005</v>
      </c>
      <c r="O28" s="31">
        <v>479317.0121044914</v>
      </c>
      <c r="P28" s="31">
        <v>392756.4716229822</v>
      </c>
      <c r="Q28" s="31">
        <v>440919.0916819698</v>
      </c>
      <c r="R28" s="31">
        <v>628448.3213266876</v>
      </c>
      <c r="S28" s="31">
        <v>635499.4948181034</v>
      </c>
      <c r="T28" s="31">
        <v>545897.7130664989</v>
      </c>
      <c r="U28" s="31">
        <v>658031.5830538018</v>
      </c>
      <c r="V28" s="31">
        <v>731548.0476089033</v>
      </c>
      <c r="W28" s="31">
        <v>917373.202844616</v>
      </c>
      <c r="X28" s="31">
        <v>934287.9297209849</v>
      </c>
      <c r="Y28" s="31">
        <v>882678.1171629158</v>
      </c>
      <c r="Z28" s="31">
        <v>700197.5534294039</v>
      </c>
      <c r="AA28" s="31">
        <v>651463.6631060081</v>
      </c>
      <c r="AB28" s="31">
        <v>637504.2543090193</v>
      </c>
      <c r="AC28" s="31">
        <v>663061.5606752313</v>
      </c>
      <c r="AD28" s="31">
        <v>733940.0196179425</v>
      </c>
      <c r="AE28" s="31">
        <v>673776.4126000769</v>
      </c>
      <c r="AF28" s="31">
        <v>554062.290764026</v>
      </c>
      <c r="AG28" s="31">
        <v>599277.1943400273</v>
      </c>
      <c r="AH28" s="31">
        <v>619769.8287456068</v>
      </c>
      <c r="AI28" s="31">
        <v>716840.0694956915</v>
      </c>
      <c r="AJ28" s="31">
        <v>666576.7972726632</v>
      </c>
      <c r="AK28" s="31">
        <v>668800.8009295636</v>
      </c>
      <c r="AL28" s="31">
        <v>672724.1679646841</v>
      </c>
      <c r="AM28" s="8">
        <v>791929.998754153</v>
      </c>
      <c r="AN28" s="8">
        <v>770135.4751618725</v>
      </c>
      <c r="AO28" s="8">
        <v>644214.8209451955</v>
      </c>
      <c r="AP28" s="8">
        <v>493905.353138557</v>
      </c>
      <c r="AQ28" s="8">
        <v>636872.1176023256</v>
      </c>
      <c r="AR28" s="8">
        <v>688400.632664766</v>
      </c>
      <c r="AS28" s="9">
        <v>797179.5946975969</v>
      </c>
    </row>
    <row r="29" spans="1:45" ht="10.5">
      <c r="A29" s="1">
        <v>27</v>
      </c>
      <c r="B29" s="2" t="s">
        <v>150</v>
      </c>
      <c r="C29" s="31">
        <v>431497.15561940783</v>
      </c>
      <c r="D29" s="31">
        <v>494705.5228922721</v>
      </c>
      <c r="E29" s="31">
        <v>623654.5242529111</v>
      </c>
      <c r="F29" s="31">
        <v>533088.4742293042</v>
      </c>
      <c r="G29" s="31">
        <v>165343.2520671143</v>
      </c>
      <c r="H29" s="31">
        <v>242916.5572771807</v>
      </c>
      <c r="I29" s="31">
        <v>202878.3552021433</v>
      </c>
      <c r="J29" s="31">
        <v>111942.5829841772</v>
      </c>
      <c r="K29" s="31">
        <v>211805.93632079457</v>
      </c>
      <c r="L29" s="31">
        <v>403540.8970890736</v>
      </c>
      <c r="M29" s="31">
        <v>386773.3240988209</v>
      </c>
      <c r="N29" s="31">
        <v>392419.75166208803</v>
      </c>
      <c r="O29" s="31">
        <v>334992.94096233376</v>
      </c>
      <c r="P29" s="31">
        <v>522764.1918528681</v>
      </c>
      <c r="Q29" s="31">
        <v>510539.81722115004</v>
      </c>
      <c r="R29" s="31">
        <v>513455.4392901178</v>
      </c>
      <c r="S29" s="31">
        <v>640627.2290508045</v>
      </c>
      <c r="T29" s="31">
        <v>741747.2611441009</v>
      </c>
      <c r="U29" s="31">
        <v>406603.06399109337</v>
      </c>
      <c r="V29" s="31">
        <v>480926.11370365013</v>
      </c>
      <c r="W29" s="31">
        <v>381879.88327964966</v>
      </c>
      <c r="X29" s="31">
        <v>520720.5796592784</v>
      </c>
      <c r="Y29" s="31">
        <v>401863.7997760135</v>
      </c>
      <c r="Z29" s="31">
        <v>523521.18440801336</v>
      </c>
      <c r="AA29" s="31">
        <v>257847.4133165605</v>
      </c>
      <c r="AB29" s="31">
        <v>340596.04504792875</v>
      </c>
      <c r="AC29" s="31">
        <v>217895.9845881019</v>
      </c>
      <c r="AD29" s="31">
        <v>202939.73686444655</v>
      </c>
      <c r="AE29" s="31">
        <v>89927.93252389369</v>
      </c>
      <c r="AF29" s="31">
        <v>224946.76501195284</v>
      </c>
      <c r="AG29" s="31">
        <v>250398.34371288324</v>
      </c>
      <c r="AH29" s="31">
        <v>252632.23224772298</v>
      </c>
      <c r="AI29" s="31">
        <v>163807.1961305469</v>
      </c>
      <c r="AJ29" s="31">
        <v>296381.36413917394</v>
      </c>
      <c r="AK29" s="31">
        <v>124168.97068051653</v>
      </c>
      <c r="AL29" s="31">
        <v>293703.39714733214</v>
      </c>
      <c r="AM29" s="8">
        <v>-29935.38659888655</v>
      </c>
      <c r="AN29" s="8">
        <v>199223.84578058607</v>
      </c>
      <c r="AO29" s="8">
        <v>344210.890246376</v>
      </c>
      <c r="AP29" s="8">
        <v>147532.5998841977</v>
      </c>
      <c r="AQ29" s="8">
        <v>228444.23961414833</v>
      </c>
      <c r="AR29" s="8">
        <v>213687.7318014301</v>
      </c>
      <c r="AS29" s="9">
        <v>219532.2178880721</v>
      </c>
    </row>
    <row r="30" spans="1:45" ht="10.5">
      <c r="A30" s="1">
        <v>28</v>
      </c>
      <c r="B30" s="2" t="s">
        <v>151</v>
      </c>
      <c r="C30" s="31">
        <v>234265.0282297452</v>
      </c>
      <c r="D30" s="31">
        <v>274041.9325327206</v>
      </c>
      <c r="E30" s="31">
        <v>196829.00394064942</v>
      </c>
      <c r="F30" s="31">
        <v>157221.61699937494</v>
      </c>
      <c r="G30" s="31">
        <v>132819.10856549675</v>
      </c>
      <c r="H30" s="31">
        <v>137553.12582748957</v>
      </c>
      <c r="I30" s="31">
        <v>118669.70217741404</v>
      </c>
      <c r="J30" s="31">
        <v>141292.5932696692</v>
      </c>
      <c r="K30" s="31">
        <v>109249.94845169228</v>
      </c>
      <c r="L30" s="31">
        <v>168634.00961839396</v>
      </c>
      <c r="M30" s="31">
        <v>116645.7046150737</v>
      </c>
      <c r="N30" s="31">
        <v>258052.3186195265</v>
      </c>
      <c r="O30" s="31">
        <v>336620.31919274543</v>
      </c>
      <c r="P30" s="31">
        <v>216422.9727055573</v>
      </c>
      <c r="Q30" s="31">
        <v>449928.4683734791</v>
      </c>
      <c r="R30" s="31">
        <v>500526.4974028827</v>
      </c>
      <c r="S30" s="31">
        <v>419904.6047152073</v>
      </c>
      <c r="T30" s="31">
        <v>391445.85249876</v>
      </c>
      <c r="U30" s="31">
        <v>417812.80071837374</v>
      </c>
      <c r="V30" s="31">
        <v>419201.90890360373</v>
      </c>
      <c r="W30" s="31">
        <v>641597.9144857762</v>
      </c>
      <c r="X30" s="31">
        <v>805276.6980365958</v>
      </c>
      <c r="Y30" s="31">
        <v>672238.8585283075</v>
      </c>
      <c r="Z30" s="31">
        <v>601876.9278544107</v>
      </c>
      <c r="AA30" s="31">
        <v>474857.53870598885</v>
      </c>
      <c r="AB30" s="31">
        <v>447430.0708026541</v>
      </c>
      <c r="AC30" s="31">
        <v>467495.544267822</v>
      </c>
      <c r="AD30" s="31">
        <v>509856.52522789245</v>
      </c>
      <c r="AE30" s="31">
        <v>470374.7882805786</v>
      </c>
      <c r="AF30" s="31">
        <v>582328.3731435142</v>
      </c>
      <c r="AG30" s="31">
        <v>633092.244147855</v>
      </c>
      <c r="AH30" s="31">
        <v>715264.555729093</v>
      </c>
      <c r="AI30" s="31">
        <v>681163.2889110941</v>
      </c>
      <c r="AJ30" s="31">
        <v>705448.3213535008</v>
      </c>
      <c r="AK30" s="31">
        <v>900940.2605553117</v>
      </c>
      <c r="AL30" s="31">
        <v>793838.1848994705</v>
      </c>
      <c r="AM30" s="8">
        <v>720853.7520747414</v>
      </c>
      <c r="AN30" s="8">
        <v>795410.453556798</v>
      </c>
      <c r="AO30" s="8">
        <v>880284.6045443396</v>
      </c>
      <c r="AP30" s="8">
        <v>909435.5378013188</v>
      </c>
      <c r="AQ30" s="8">
        <v>982396.3865726335</v>
      </c>
      <c r="AR30" s="8">
        <v>944831.2692728271</v>
      </c>
      <c r="AS30" s="9">
        <v>830743.841014205</v>
      </c>
    </row>
    <row r="31" spans="1:45" ht="10.5">
      <c r="A31" s="1">
        <v>29</v>
      </c>
      <c r="B31" s="2" t="s">
        <v>152</v>
      </c>
      <c r="C31" s="31">
        <v>183893.83820819014</v>
      </c>
      <c r="D31" s="31">
        <v>135276.47684950216</v>
      </c>
      <c r="E31" s="31">
        <v>132903.40205412533</v>
      </c>
      <c r="F31" s="31">
        <v>172601.56445911157</v>
      </c>
      <c r="G31" s="31">
        <v>190172.94976340642</v>
      </c>
      <c r="H31" s="31">
        <v>148490.16289497627</v>
      </c>
      <c r="I31" s="31">
        <v>129304.32857379603</v>
      </c>
      <c r="J31" s="31">
        <v>112705.303738034</v>
      </c>
      <c r="K31" s="31">
        <v>155296.96126572814</v>
      </c>
      <c r="L31" s="31">
        <v>138805.59015276394</v>
      </c>
      <c r="M31" s="31">
        <v>196378.77861993064</v>
      </c>
      <c r="N31" s="31">
        <v>224150.94224344</v>
      </c>
      <c r="O31" s="31">
        <v>200955.87794640774</v>
      </c>
      <c r="P31" s="31">
        <v>166079.34661571428</v>
      </c>
      <c r="Q31" s="31">
        <v>80637.91253287786</v>
      </c>
      <c r="R31" s="31">
        <v>168775.76555037397</v>
      </c>
      <c r="S31" s="31">
        <v>177726.47255617814</v>
      </c>
      <c r="T31" s="31">
        <v>127610.78002395808</v>
      </c>
      <c r="U31" s="31">
        <v>196369.0945482856</v>
      </c>
      <c r="V31" s="31">
        <v>319367.2472215356</v>
      </c>
      <c r="W31" s="31">
        <v>310318.28109930566</v>
      </c>
      <c r="X31" s="31">
        <v>309615.7953428865</v>
      </c>
      <c r="Y31" s="31">
        <v>337536.95375520416</v>
      </c>
      <c r="Z31" s="31">
        <v>403766.87811802386</v>
      </c>
      <c r="AA31" s="31">
        <v>347460.7451062874</v>
      </c>
      <c r="AB31" s="31">
        <v>255627.91727149143</v>
      </c>
      <c r="AC31" s="31">
        <v>292143.29440638557</v>
      </c>
      <c r="AD31" s="31">
        <v>291576.770912685</v>
      </c>
      <c r="AE31" s="31">
        <v>205307.19960670813</v>
      </c>
      <c r="AF31" s="31">
        <v>267983.95753165416</v>
      </c>
      <c r="AG31" s="31">
        <v>252497.133773878</v>
      </c>
      <c r="AH31" s="31">
        <v>231714.56673495332</v>
      </c>
      <c r="AI31" s="31">
        <v>236830.4813308246</v>
      </c>
      <c r="AJ31" s="31">
        <v>216881.51946945887</v>
      </c>
      <c r="AK31" s="31">
        <v>213428.9691955567</v>
      </c>
      <c r="AL31" s="31">
        <v>208317.04476281352</v>
      </c>
      <c r="AM31" s="8">
        <v>206794.0269392154</v>
      </c>
      <c r="AN31" s="8">
        <v>253825.86130070026</v>
      </c>
      <c r="AO31" s="8">
        <v>269603.23530281533</v>
      </c>
      <c r="AP31" s="8">
        <v>338591.96795564797</v>
      </c>
      <c r="AQ31" s="8">
        <v>367315.40653402806</v>
      </c>
      <c r="AR31" s="8">
        <v>264169.11294577393</v>
      </c>
      <c r="AS31" s="9">
        <v>259702.82598513074</v>
      </c>
    </row>
    <row r="32" spans="1:45" ht="10.5">
      <c r="A32" s="1">
        <v>30</v>
      </c>
      <c r="B32" s="2" t="s">
        <v>153</v>
      </c>
      <c r="C32" s="31">
        <v>41222.84990150234</v>
      </c>
      <c r="D32" s="31">
        <v>47377.04476672792</v>
      </c>
      <c r="E32" s="31">
        <v>48443.066757799104</v>
      </c>
      <c r="F32" s="31">
        <v>45719.91353699811</v>
      </c>
      <c r="G32" s="31">
        <v>102145.1446426466</v>
      </c>
      <c r="H32" s="31">
        <v>88548.93002238695</v>
      </c>
      <c r="I32" s="31">
        <v>81353.07085585325</v>
      </c>
      <c r="J32" s="31">
        <v>68513.81707545982</v>
      </c>
      <c r="K32" s="31">
        <v>77876.73546284782</v>
      </c>
      <c r="L32" s="31">
        <v>98849.05945329132</v>
      </c>
      <c r="M32" s="31">
        <v>146277.83506356736</v>
      </c>
      <c r="N32" s="31">
        <v>238394.43463595596</v>
      </c>
      <c r="O32" s="31">
        <v>199572.55934405554</v>
      </c>
      <c r="P32" s="31">
        <v>371130.4012343678</v>
      </c>
      <c r="Q32" s="31">
        <v>312721.5626140839</v>
      </c>
      <c r="R32" s="31">
        <v>350038.96037011186</v>
      </c>
      <c r="S32" s="31">
        <v>439680.7899201532</v>
      </c>
      <c r="T32" s="31">
        <v>446369.039234661</v>
      </c>
      <c r="U32" s="31">
        <v>445298.7043482757</v>
      </c>
      <c r="V32" s="31">
        <v>358117.81543859496</v>
      </c>
      <c r="W32" s="31">
        <v>519195.28267016413</v>
      </c>
      <c r="X32" s="31">
        <v>539884.8735414321</v>
      </c>
      <c r="Y32" s="31">
        <v>516104.3287349957</v>
      </c>
      <c r="Z32" s="31">
        <v>414827.96865028364</v>
      </c>
      <c r="AA32" s="31">
        <v>449486.2185553117</v>
      </c>
      <c r="AB32" s="31">
        <v>330412.98631711706</v>
      </c>
      <c r="AC32" s="31">
        <v>376817.43847855146</v>
      </c>
      <c r="AD32" s="31">
        <v>381770.12957065034</v>
      </c>
      <c r="AE32" s="31">
        <v>571512.3594927639</v>
      </c>
      <c r="AF32" s="31">
        <v>601966.8495337762</v>
      </c>
      <c r="AG32" s="31">
        <v>351584.13308975403</v>
      </c>
      <c r="AH32" s="31">
        <v>503025.72571276914</v>
      </c>
      <c r="AI32" s="31">
        <v>610857.58981575</v>
      </c>
      <c r="AJ32" s="31">
        <v>663959.6847944604</v>
      </c>
      <c r="AK32" s="31">
        <v>716851.503142551</v>
      </c>
      <c r="AL32" s="31">
        <v>703550.8356035724</v>
      </c>
      <c r="AM32" s="8">
        <v>737754.5406925854</v>
      </c>
      <c r="AN32" s="8">
        <v>777400.9854291771</v>
      </c>
      <c r="AO32" s="8">
        <v>861182.9707181125</v>
      </c>
      <c r="AP32" s="8">
        <v>692709.4642750011</v>
      </c>
      <c r="AQ32" s="8">
        <v>597667.5341862685</v>
      </c>
      <c r="AR32" s="8">
        <v>495369.3674366142</v>
      </c>
      <c r="AS32" s="9">
        <v>585147.5779802555</v>
      </c>
    </row>
    <row r="33" spans="1:45" ht="10.5">
      <c r="A33" s="1">
        <v>31</v>
      </c>
      <c r="B33" s="2" t="s">
        <v>154</v>
      </c>
      <c r="C33" s="31">
        <v>590074.9386123427</v>
      </c>
      <c r="D33" s="31">
        <v>647717.2991564358</v>
      </c>
      <c r="E33" s="31">
        <v>666391.9281263263</v>
      </c>
      <c r="F33" s="31">
        <v>788342.6285348824</v>
      </c>
      <c r="G33" s="31">
        <v>910046.8072467285</v>
      </c>
      <c r="H33" s="31">
        <v>908287.2451262422</v>
      </c>
      <c r="I33" s="31">
        <v>935791.3379645832</v>
      </c>
      <c r="J33" s="31">
        <v>1031925.5210072077</v>
      </c>
      <c r="K33" s="31">
        <v>1124439.581295653</v>
      </c>
      <c r="L33" s="31">
        <v>1305009.5862742085</v>
      </c>
      <c r="M33" s="31">
        <v>1622190.151176667</v>
      </c>
      <c r="N33" s="31">
        <v>1611964.9978292952</v>
      </c>
      <c r="O33" s="31">
        <v>1588832.604326922</v>
      </c>
      <c r="P33" s="31">
        <v>1635273.5850618382</v>
      </c>
      <c r="Q33" s="31">
        <v>1831539.3505073776</v>
      </c>
      <c r="R33" s="31">
        <v>2025026.5797054037</v>
      </c>
      <c r="S33" s="31">
        <v>2135546.167178205</v>
      </c>
      <c r="T33" s="31">
        <v>2326823.5546753635</v>
      </c>
      <c r="U33" s="31">
        <v>2645759.835078371</v>
      </c>
      <c r="V33" s="31">
        <v>3010516.0198479714</v>
      </c>
      <c r="W33" s="31">
        <v>3298974.8505845536</v>
      </c>
      <c r="X33" s="31">
        <v>3595814.9178174846</v>
      </c>
      <c r="Y33" s="31">
        <v>3741452.626266149</v>
      </c>
      <c r="Z33" s="31">
        <v>3579139.510995826</v>
      </c>
      <c r="AA33" s="31">
        <v>3343180.9973710957</v>
      </c>
      <c r="AB33" s="31">
        <v>3310348.306431369</v>
      </c>
      <c r="AC33" s="31">
        <v>3620693.588195781</v>
      </c>
      <c r="AD33" s="31">
        <v>3954436.1699234736</v>
      </c>
      <c r="AE33" s="31">
        <v>4234681.501464471</v>
      </c>
      <c r="AF33" s="31">
        <v>4131763.168796942</v>
      </c>
      <c r="AG33" s="31">
        <v>4124859.2261048756</v>
      </c>
      <c r="AH33" s="31">
        <v>4266367.224279284</v>
      </c>
      <c r="AI33" s="31">
        <v>4178507.7288899072</v>
      </c>
      <c r="AJ33" s="31">
        <v>4041901.5889973906</v>
      </c>
      <c r="AK33" s="31">
        <v>4340137.970675614</v>
      </c>
      <c r="AL33" s="31">
        <v>4614849.53126051</v>
      </c>
      <c r="AM33" s="8">
        <v>4836564.027679582</v>
      </c>
      <c r="AN33" s="8">
        <v>4769962.853280656</v>
      </c>
      <c r="AO33" s="8">
        <v>4632164.508254503</v>
      </c>
      <c r="AP33" s="8">
        <v>4519424.414624354</v>
      </c>
      <c r="AQ33" s="8">
        <v>4145224.900570287</v>
      </c>
      <c r="AR33" s="8">
        <v>4241220.100468519</v>
      </c>
      <c r="AS33" s="9">
        <v>4343994.23979635</v>
      </c>
    </row>
    <row r="34" spans="1:45" ht="10.5">
      <c r="A34" s="1">
        <v>32</v>
      </c>
      <c r="B34" s="2" t="s">
        <v>155</v>
      </c>
      <c r="C34" s="31">
        <v>11208866.931012403</v>
      </c>
      <c r="D34" s="31">
        <v>11953059.793865597</v>
      </c>
      <c r="E34" s="31">
        <v>12870104.20083053</v>
      </c>
      <c r="F34" s="31">
        <v>15940021.577710748</v>
      </c>
      <c r="G34" s="31">
        <v>17360698.380176026</v>
      </c>
      <c r="H34" s="31">
        <v>18302545.220802177</v>
      </c>
      <c r="I34" s="31">
        <v>19087434.821043734</v>
      </c>
      <c r="J34" s="31">
        <v>19789496.49183009</v>
      </c>
      <c r="K34" s="31">
        <v>20371724.854069214</v>
      </c>
      <c r="L34" s="31">
        <v>19975310.09742065</v>
      </c>
      <c r="M34" s="31">
        <v>18737241.021243595</v>
      </c>
      <c r="N34" s="31">
        <v>18693479.83301531</v>
      </c>
      <c r="O34" s="31">
        <v>19420779.242978625</v>
      </c>
      <c r="P34" s="31">
        <v>18569991.477520548</v>
      </c>
      <c r="Q34" s="31">
        <v>18265208.940311704</v>
      </c>
      <c r="R34" s="31">
        <v>18712630.261812683</v>
      </c>
      <c r="S34" s="31">
        <v>20139312.01376075</v>
      </c>
      <c r="T34" s="31">
        <v>23659316.86106996</v>
      </c>
      <c r="U34" s="31">
        <v>25880532.960709088</v>
      </c>
      <c r="V34" s="31">
        <v>26146306.923559457</v>
      </c>
      <c r="W34" s="31">
        <v>27699436.649649855</v>
      </c>
      <c r="X34" s="31">
        <v>26531231.77737096</v>
      </c>
      <c r="Y34" s="31">
        <v>25049920.828099996</v>
      </c>
      <c r="Z34" s="31">
        <v>26264333.04243868</v>
      </c>
      <c r="AA34" s="31">
        <v>27460251.73567063</v>
      </c>
      <c r="AB34" s="31">
        <v>25671671.048485123</v>
      </c>
      <c r="AC34" s="31">
        <v>28051090.989326827</v>
      </c>
      <c r="AD34" s="31">
        <v>25312063.177106343</v>
      </c>
      <c r="AE34" s="31">
        <v>23368460.00346252</v>
      </c>
      <c r="AF34" s="31">
        <v>22499764.65614494</v>
      </c>
      <c r="AG34" s="31">
        <v>22249353.27151373</v>
      </c>
      <c r="AH34" s="31">
        <v>21423886.399405222</v>
      </c>
      <c r="AI34" s="31">
        <v>21129431.528499812</v>
      </c>
      <c r="AJ34" s="31">
        <v>19821748.703508884</v>
      </c>
      <c r="AK34" s="31">
        <v>19907529.367184673</v>
      </c>
      <c r="AL34" s="31">
        <v>19413189.05208605</v>
      </c>
      <c r="AM34" s="8">
        <v>19456785.524537593</v>
      </c>
      <c r="AN34" s="8">
        <v>17582204.913581904</v>
      </c>
      <c r="AO34" s="8">
        <v>15916696.940295728</v>
      </c>
      <c r="AP34" s="8">
        <v>13847610.473044354</v>
      </c>
      <c r="AQ34" s="8">
        <v>13732868.343499558</v>
      </c>
      <c r="AR34" s="8">
        <v>14021130.3989654</v>
      </c>
      <c r="AS34" s="9">
        <v>14754918.056758266</v>
      </c>
    </row>
    <row r="35" spans="1:45" ht="10.5">
      <c r="A35" s="1">
        <v>33</v>
      </c>
      <c r="B35" s="2" t="s">
        <v>156</v>
      </c>
      <c r="C35" s="31">
        <v>11621173.69725197</v>
      </c>
      <c r="D35" s="31">
        <v>12963070.2902314</v>
      </c>
      <c r="E35" s="31">
        <v>13619739.67789631</v>
      </c>
      <c r="F35" s="31">
        <v>14664821.142439313</v>
      </c>
      <c r="G35" s="31">
        <v>13750757.32098997</v>
      </c>
      <c r="H35" s="31">
        <v>12655895.89629601</v>
      </c>
      <c r="I35" s="31">
        <v>12469396.15756281</v>
      </c>
      <c r="J35" s="31">
        <v>12738935.577324783</v>
      </c>
      <c r="K35" s="31">
        <v>13807079.662084144</v>
      </c>
      <c r="L35" s="31">
        <v>15173511.022307428</v>
      </c>
      <c r="M35" s="31">
        <v>15251065.4385338</v>
      </c>
      <c r="N35" s="31">
        <v>15755181.57029213</v>
      </c>
      <c r="O35" s="31">
        <v>15712041.422642257</v>
      </c>
      <c r="P35" s="31">
        <v>15918359.068519747</v>
      </c>
      <c r="Q35" s="31">
        <v>16888651.84267903</v>
      </c>
      <c r="R35" s="31">
        <v>17339782.527158897</v>
      </c>
      <c r="S35" s="31">
        <v>17743233.95942336</v>
      </c>
      <c r="T35" s="31">
        <v>18072869.680419527</v>
      </c>
      <c r="U35" s="31">
        <v>20206270.925841134</v>
      </c>
      <c r="V35" s="31">
        <v>21988048.79793366</v>
      </c>
      <c r="W35" s="31">
        <v>24298161.574559513</v>
      </c>
      <c r="X35" s="31">
        <v>26170784.215669077</v>
      </c>
      <c r="Y35" s="31">
        <v>24980944.8661403</v>
      </c>
      <c r="Z35" s="31">
        <v>21061087.591905046</v>
      </c>
      <c r="AA35" s="31">
        <v>17090837.608963504</v>
      </c>
      <c r="AB35" s="31">
        <v>14806653.005104048</v>
      </c>
      <c r="AC35" s="31">
        <v>15526694.011929883</v>
      </c>
      <c r="AD35" s="31">
        <v>15940717.839532794</v>
      </c>
      <c r="AE35" s="31">
        <v>15423279.044413732</v>
      </c>
      <c r="AF35" s="31">
        <v>13705895.222122392</v>
      </c>
      <c r="AG35" s="31">
        <v>13119363.534524756</v>
      </c>
      <c r="AH35" s="31">
        <v>12494904.943177503</v>
      </c>
      <c r="AI35" s="31">
        <v>11824555.353792321</v>
      </c>
      <c r="AJ35" s="31">
        <v>10881346.064003017</v>
      </c>
      <c r="AK35" s="31">
        <v>11049513.739294259</v>
      </c>
      <c r="AL35" s="31">
        <v>10886758.82340473</v>
      </c>
      <c r="AM35" s="8">
        <v>11141220.530201994</v>
      </c>
      <c r="AN35" s="8">
        <v>10560243.325281775</v>
      </c>
      <c r="AO35" s="8">
        <v>10405858.829966592</v>
      </c>
      <c r="AP35" s="8">
        <v>10621798.19655496</v>
      </c>
      <c r="AQ35" s="8">
        <v>8858635.528598448</v>
      </c>
      <c r="AR35" s="8">
        <v>8711401.365624083</v>
      </c>
      <c r="AS35" s="9">
        <v>9123766.856852181</v>
      </c>
    </row>
    <row r="36" spans="1:45" ht="10.5">
      <c r="A36" s="1">
        <v>34</v>
      </c>
      <c r="B36" s="2" t="s">
        <v>157</v>
      </c>
      <c r="C36" s="31">
        <v>7115789.091893778</v>
      </c>
      <c r="D36" s="31">
        <v>8032391.387887516</v>
      </c>
      <c r="E36" s="31">
        <v>9070815.512154153</v>
      </c>
      <c r="F36" s="31">
        <v>8032996.5927359415</v>
      </c>
      <c r="G36" s="31">
        <v>8397794.554812655</v>
      </c>
      <c r="H36" s="31">
        <v>9237390.38774826</v>
      </c>
      <c r="I36" s="31">
        <v>9650282.141772235</v>
      </c>
      <c r="J36" s="31">
        <v>10431420.223162282</v>
      </c>
      <c r="K36" s="31">
        <v>11154723.848606119</v>
      </c>
      <c r="L36" s="31">
        <v>11336989.107283777</v>
      </c>
      <c r="M36" s="31">
        <v>11432966.633310173</v>
      </c>
      <c r="N36" s="31">
        <v>10490218.051455969</v>
      </c>
      <c r="O36" s="31">
        <v>9960973.408069296</v>
      </c>
      <c r="P36" s="31">
        <v>9352947.976692624</v>
      </c>
      <c r="Q36" s="31">
        <v>8663522.192782689</v>
      </c>
      <c r="R36" s="31">
        <v>8410969.581875917</v>
      </c>
      <c r="S36" s="31">
        <v>9457849.834940018</v>
      </c>
      <c r="T36" s="31">
        <v>10972663.820091162</v>
      </c>
      <c r="U36" s="31">
        <v>11944240.467311217</v>
      </c>
      <c r="V36" s="31">
        <v>13572698.208595423</v>
      </c>
      <c r="W36" s="31">
        <v>16209290.331646578</v>
      </c>
      <c r="X36" s="31">
        <v>17060487.725015502</v>
      </c>
      <c r="Y36" s="31">
        <v>18149768.733134862</v>
      </c>
      <c r="Z36" s="31">
        <v>19376846.75012396</v>
      </c>
      <c r="AA36" s="31">
        <v>18233586.591447286</v>
      </c>
      <c r="AB36" s="31">
        <v>17775484.0485159</v>
      </c>
      <c r="AC36" s="31">
        <v>17743714.252908345</v>
      </c>
      <c r="AD36" s="31">
        <v>16721491.962138496</v>
      </c>
      <c r="AE36" s="31">
        <v>16713276.877532609</v>
      </c>
      <c r="AF36" s="31">
        <v>15356623.387075353</v>
      </c>
      <c r="AG36" s="31">
        <v>14162797.52172028</v>
      </c>
      <c r="AH36" s="31">
        <v>13611141.231159136</v>
      </c>
      <c r="AI36" s="31">
        <v>13163721.598935058</v>
      </c>
      <c r="AJ36" s="31">
        <v>11651907.497286182</v>
      </c>
      <c r="AK36" s="31">
        <v>10579833.862714928</v>
      </c>
      <c r="AL36" s="31">
        <v>9408681.589554384</v>
      </c>
      <c r="AM36" s="8">
        <v>9153998.407345215</v>
      </c>
      <c r="AN36" s="8">
        <v>9111418.777647635</v>
      </c>
      <c r="AO36" s="8">
        <v>8108026.810832735</v>
      </c>
      <c r="AP36" s="8">
        <v>9160770.31399794</v>
      </c>
      <c r="AQ36" s="8">
        <v>8071146.13068297</v>
      </c>
      <c r="AR36" s="8">
        <v>7406577.685662031</v>
      </c>
      <c r="AS36" s="9">
        <v>7308482.031824927</v>
      </c>
    </row>
    <row r="37" spans="1:45" ht="10.5">
      <c r="A37" s="1">
        <v>35</v>
      </c>
      <c r="B37" s="2" t="s">
        <v>158</v>
      </c>
      <c r="C37" s="31">
        <v>1016329.5014770245</v>
      </c>
      <c r="D37" s="31">
        <v>1112250.6646914706</v>
      </c>
      <c r="E37" s="31">
        <v>1299394.672203603</v>
      </c>
      <c r="F37" s="31">
        <v>1362872.3925880278</v>
      </c>
      <c r="G37" s="31">
        <v>1307179.1989174027</v>
      </c>
      <c r="H37" s="31">
        <v>1410511.9039950902</v>
      </c>
      <c r="I37" s="31">
        <v>1327875.4418361182</v>
      </c>
      <c r="J37" s="31">
        <v>1529065.0892154095</v>
      </c>
      <c r="K37" s="31">
        <v>1813163.2077334053</v>
      </c>
      <c r="L37" s="31">
        <v>1774618.9884810518</v>
      </c>
      <c r="M37" s="31">
        <v>1707559.6864958892</v>
      </c>
      <c r="N37" s="31">
        <v>1638425.5161293612</v>
      </c>
      <c r="O37" s="31">
        <v>1536207.0652372828</v>
      </c>
      <c r="P37" s="31">
        <v>1479146.5762284994</v>
      </c>
      <c r="Q37" s="31">
        <v>1494336.0293823264</v>
      </c>
      <c r="R37" s="31">
        <v>1439634.136158295</v>
      </c>
      <c r="S37" s="31">
        <v>1428152.4751883924</v>
      </c>
      <c r="T37" s="31">
        <v>1211624.893458768</v>
      </c>
      <c r="U37" s="31">
        <v>1549641.9580553512</v>
      </c>
      <c r="V37" s="31">
        <v>1420546.0832262593</v>
      </c>
      <c r="W37" s="31">
        <v>1189335.5656823372</v>
      </c>
      <c r="X37" s="31">
        <v>1291574.549627126</v>
      </c>
      <c r="Y37" s="31">
        <v>1591403.8377304142</v>
      </c>
      <c r="Z37" s="31">
        <v>1758512.6236225276</v>
      </c>
      <c r="AA37" s="31">
        <v>1750970.9578553117</v>
      </c>
      <c r="AB37" s="31">
        <v>2090422.878438846</v>
      </c>
      <c r="AC37" s="31">
        <v>1826616.7213034367</v>
      </c>
      <c r="AD37" s="31">
        <v>1684705.2993247171</v>
      </c>
      <c r="AE37" s="31">
        <v>1774561.452314046</v>
      </c>
      <c r="AF37" s="31">
        <v>1515050.2304689814</v>
      </c>
      <c r="AG37" s="31">
        <v>1425737.36930883</v>
      </c>
      <c r="AH37" s="31">
        <v>1361678.061997435</v>
      </c>
      <c r="AI37" s="31">
        <v>1732965.597819373</v>
      </c>
      <c r="AJ37" s="31">
        <v>1444239.4604833042</v>
      </c>
      <c r="AK37" s="31">
        <v>1374597.1830686876</v>
      </c>
      <c r="AL37" s="31">
        <v>1287112.6435078091</v>
      </c>
      <c r="AM37" s="8">
        <v>1025156.3460961082</v>
      </c>
      <c r="AN37" s="8">
        <v>978325.2951049892</v>
      </c>
      <c r="AO37" s="8">
        <v>656781.7020925666</v>
      </c>
      <c r="AP37" s="8">
        <v>676352.6405743292</v>
      </c>
      <c r="AQ37" s="8">
        <v>754655.6214756245</v>
      </c>
      <c r="AR37" s="8">
        <v>852510.9734948142</v>
      </c>
      <c r="AS37" s="9">
        <v>722008.7289008804</v>
      </c>
    </row>
    <row r="38" spans="1:45" ht="10.5">
      <c r="A38" s="1">
        <v>36</v>
      </c>
      <c r="B38" s="2" t="s">
        <v>159</v>
      </c>
      <c r="C38" s="31">
        <v>609869.1809685136</v>
      </c>
      <c r="D38" s="31">
        <v>768610.4882994352</v>
      </c>
      <c r="E38" s="31">
        <v>876081.7845751883</v>
      </c>
      <c r="F38" s="31">
        <v>727780.2024558197</v>
      </c>
      <c r="G38" s="31">
        <v>1058457.245813213</v>
      </c>
      <c r="H38" s="31">
        <v>1013456.8247028408</v>
      </c>
      <c r="I38" s="31">
        <v>1184760.4280568685</v>
      </c>
      <c r="J38" s="31">
        <v>1316391.7728592667</v>
      </c>
      <c r="K38" s="31">
        <v>1841141.7782118379</v>
      </c>
      <c r="L38" s="31">
        <v>1929569.2753153641</v>
      </c>
      <c r="M38" s="31">
        <v>1768473.437876689</v>
      </c>
      <c r="N38" s="31">
        <v>1485056.5231035543</v>
      </c>
      <c r="O38" s="31">
        <v>1347500.6080192383</v>
      </c>
      <c r="P38" s="31">
        <v>1105282.9824754156</v>
      </c>
      <c r="Q38" s="31">
        <v>1507412.3496095266</v>
      </c>
      <c r="R38" s="31">
        <v>1577757.9173328148</v>
      </c>
      <c r="S38" s="31">
        <v>1069835.1773567302</v>
      </c>
      <c r="T38" s="31">
        <v>1665749.423629735</v>
      </c>
      <c r="U38" s="31">
        <v>1334766.5373549524</v>
      </c>
      <c r="V38" s="31">
        <v>1571092.0759079177</v>
      </c>
      <c r="W38" s="31">
        <v>1772543.454686073</v>
      </c>
      <c r="X38" s="31">
        <v>1850561.2968813935</v>
      </c>
      <c r="Y38" s="31">
        <v>1529094.6227240502</v>
      </c>
      <c r="Z38" s="31">
        <v>2512294.3011516365</v>
      </c>
      <c r="AA38" s="31">
        <v>2126590.7099664127</v>
      </c>
      <c r="AB38" s="31">
        <v>2084506.271098889</v>
      </c>
      <c r="AC38" s="31">
        <v>1814862.3723030519</v>
      </c>
      <c r="AD38" s="31">
        <v>1731638.5174704727</v>
      </c>
      <c r="AE38" s="31">
        <v>1721605.8171563142</v>
      </c>
      <c r="AF38" s="31">
        <v>1360855.255282282</v>
      </c>
      <c r="AG38" s="31">
        <v>1247009.0920513</v>
      </c>
      <c r="AH38" s="31">
        <v>1038961.7425863185</v>
      </c>
      <c r="AI38" s="31">
        <v>896383.6610553147</v>
      </c>
      <c r="AJ38" s="31">
        <v>734741.89764552</v>
      </c>
      <c r="AK38" s="31">
        <v>666190.9999380474</v>
      </c>
      <c r="AL38" s="31">
        <v>678946.8752541736</v>
      </c>
      <c r="AM38" s="8">
        <v>457689.6567690302</v>
      </c>
      <c r="AN38" s="8">
        <v>352605.6549107146</v>
      </c>
      <c r="AO38" s="8">
        <v>378915.22502779623</v>
      </c>
      <c r="AP38" s="8">
        <v>336844.74930558505</v>
      </c>
      <c r="AQ38" s="8">
        <v>358073.82019409374</v>
      </c>
      <c r="AR38" s="8">
        <v>319186.9174832538</v>
      </c>
      <c r="AS38" s="9">
        <v>243660.4424481956</v>
      </c>
    </row>
    <row r="39" spans="1:45" ht="10.5">
      <c r="A39" s="1">
        <v>37</v>
      </c>
      <c r="B39" s="2" t="s">
        <v>160</v>
      </c>
      <c r="C39" s="31">
        <v>511097.78660510096</v>
      </c>
      <c r="D39" s="31">
        <v>657109.0551348574</v>
      </c>
      <c r="E39" s="31">
        <v>761121.69497253</v>
      </c>
      <c r="F39" s="31">
        <v>597589.853846385</v>
      </c>
      <c r="G39" s="31">
        <v>585945.9152821081</v>
      </c>
      <c r="H39" s="31">
        <v>642644.1881169579</v>
      </c>
      <c r="I39" s="31">
        <v>597894.0534134227</v>
      </c>
      <c r="J39" s="31">
        <v>699468.5039890445</v>
      </c>
      <c r="K39" s="31">
        <v>743991.3343850838</v>
      </c>
      <c r="L39" s="31">
        <v>692326.6030579074</v>
      </c>
      <c r="M39" s="31">
        <v>679469.3442061015</v>
      </c>
      <c r="N39" s="31">
        <v>718514.2520158112</v>
      </c>
      <c r="O39" s="31">
        <v>754955.4204405296</v>
      </c>
      <c r="P39" s="31">
        <v>763530.9948645103</v>
      </c>
      <c r="Q39" s="31">
        <v>787291.812087038</v>
      </c>
      <c r="R39" s="31">
        <v>765856.7088450628</v>
      </c>
      <c r="S39" s="31">
        <v>647534.6483818123</v>
      </c>
      <c r="T39" s="31">
        <v>577856.459658066</v>
      </c>
      <c r="U39" s="31">
        <v>514407.23100533907</v>
      </c>
      <c r="V39" s="31">
        <v>454881.6914268508</v>
      </c>
      <c r="W39" s="31">
        <v>427457.4089847072</v>
      </c>
      <c r="X39" s="31">
        <v>483748.5491631933</v>
      </c>
      <c r="Y39" s="31">
        <v>522351.26574259624</v>
      </c>
      <c r="Z39" s="31">
        <v>609492.9979106394</v>
      </c>
      <c r="AA39" s="31">
        <v>641033.9407785843</v>
      </c>
      <c r="AB39" s="31">
        <v>758383.6385728919</v>
      </c>
      <c r="AC39" s="31">
        <v>1029126.6990081273</v>
      </c>
      <c r="AD39" s="31">
        <v>1150240.5147036598</v>
      </c>
      <c r="AE39" s="31">
        <v>1298425.3757315886</v>
      </c>
      <c r="AF39" s="31">
        <v>1315454.899224259</v>
      </c>
      <c r="AG39" s="31">
        <v>1441368.5541094048</v>
      </c>
      <c r="AH39" s="31">
        <v>898659.543774719</v>
      </c>
      <c r="AI39" s="31">
        <v>594018.5304324615</v>
      </c>
      <c r="AJ39" s="31">
        <v>438405.7316860801</v>
      </c>
      <c r="AK39" s="31">
        <v>371013.4255423964</v>
      </c>
      <c r="AL39" s="31">
        <v>300858.91966433584</v>
      </c>
      <c r="AM39" s="8">
        <v>283137.1588541668</v>
      </c>
      <c r="AN39" s="8">
        <v>278504.7296676956</v>
      </c>
      <c r="AO39" s="8">
        <v>263459.99696606025</v>
      </c>
      <c r="AP39" s="8">
        <v>279008.5343615294</v>
      </c>
      <c r="AQ39" s="8">
        <v>182681.79489976336</v>
      </c>
      <c r="AR39" s="8">
        <v>156352.41889597772</v>
      </c>
      <c r="AS39" s="9">
        <v>157356.1579407125</v>
      </c>
    </row>
    <row r="40" spans="1:45" ht="10.5">
      <c r="A40" s="1">
        <v>38</v>
      </c>
      <c r="B40" s="2" t="s">
        <v>161</v>
      </c>
      <c r="C40" s="31">
        <v>58658.638927472224</v>
      </c>
      <c r="D40" s="31">
        <v>107221.84041153813</v>
      </c>
      <c r="E40" s="31">
        <v>82885.28638674325</v>
      </c>
      <c r="F40" s="31">
        <v>107132.89437874263</v>
      </c>
      <c r="G40" s="31">
        <v>123307.9553029625</v>
      </c>
      <c r="H40" s="31">
        <v>143639.6549661112</v>
      </c>
      <c r="I40" s="31">
        <v>176100.15273370748</v>
      </c>
      <c r="J40" s="31">
        <v>257384.1449988721</v>
      </c>
      <c r="K40" s="31">
        <v>330228.6957285582</v>
      </c>
      <c r="L40" s="31">
        <v>472656.22903601156</v>
      </c>
      <c r="M40" s="31">
        <v>672351.8814676958</v>
      </c>
      <c r="N40" s="31">
        <v>909537.2647647775</v>
      </c>
      <c r="O40" s="31">
        <v>1145575.4670780867</v>
      </c>
      <c r="P40" s="31">
        <v>1173144.6602782551</v>
      </c>
      <c r="Q40" s="31">
        <v>1409001.16119057</v>
      </c>
      <c r="R40" s="31">
        <v>1823408.30008473</v>
      </c>
      <c r="S40" s="31">
        <v>2208501.263414289</v>
      </c>
      <c r="T40" s="31">
        <v>2273524.3669076287</v>
      </c>
      <c r="U40" s="31">
        <v>2704745.6701188046</v>
      </c>
      <c r="V40" s="31">
        <v>3118530.8131206203</v>
      </c>
      <c r="W40" s="31">
        <v>2765489.5160266287</v>
      </c>
      <c r="X40" s="31">
        <v>3382764.298850261</v>
      </c>
      <c r="Y40" s="31">
        <v>3649119.404017296</v>
      </c>
      <c r="Z40" s="31">
        <v>3348969.3154762704</v>
      </c>
      <c r="AA40" s="31">
        <v>3362606.8471533223</v>
      </c>
      <c r="AB40" s="31">
        <v>3812521.482559593</v>
      </c>
      <c r="AC40" s="31">
        <v>4380525.506384448</v>
      </c>
      <c r="AD40" s="31">
        <v>4676510.886957534</v>
      </c>
      <c r="AE40" s="31">
        <v>5838803.539781562</v>
      </c>
      <c r="AF40" s="31">
        <v>6176800.970804117</v>
      </c>
      <c r="AG40" s="31">
        <v>6672447.427470674</v>
      </c>
      <c r="AH40" s="31">
        <v>7771952.2743050335</v>
      </c>
      <c r="AI40" s="31">
        <v>8085465.703770842</v>
      </c>
      <c r="AJ40" s="31">
        <v>8371803.967872317</v>
      </c>
      <c r="AK40" s="31">
        <v>8638779.715815173</v>
      </c>
      <c r="AL40" s="31">
        <v>8969707.232665043</v>
      </c>
      <c r="AM40" s="8">
        <v>9261221.119928844</v>
      </c>
      <c r="AN40" s="8">
        <v>9319287.396587228</v>
      </c>
      <c r="AO40" s="8">
        <v>9351553.863572963</v>
      </c>
      <c r="AP40" s="8">
        <v>8990593.6437511</v>
      </c>
      <c r="AQ40" s="8">
        <v>9031048.936863268</v>
      </c>
      <c r="AR40" s="8">
        <v>8716224.177623522</v>
      </c>
      <c r="AS40" s="9">
        <v>9153860.262657207</v>
      </c>
    </row>
    <row r="41" spans="1:45" ht="10.5">
      <c r="A41" s="3">
        <v>39</v>
      </c>
      <c r="B41" s="4" t="s">
        <v>162</v>
      </c>
      <c r="C41" s="31">
        <v>410552.9586807922</v>
      </c>
      <c r="D41" s="31">
        <v>492756.98347714584</v>
      </c>
      <c r="E41" s="31">
        <v>571566.3865136526</v>
      </c>
      <c r="F41" s="31">
        <v>554464.3473721324</v>
      </c>
      <c r="G41" s="31">
        <v>552686.4563146806</v>
      </c>
      <c r="H41" s="31">
        <v>663781.3671740898</v>
      </c>
      <c r="I41" s="31">
        <v>741988.9364144533</v>
      </c>
      <c r="J41" s="31">
        <v>849290.7665215883</v>
      </c>
      <c r="K41" s="31">
        <v>941815.1548378573</v>
      </c>
      <c r="L41" s="31">
        <v>1021237.9559505787</v>
      </c>
      <c r="M41" s="31">
        <v>1164753.9563255897</v>
      </c>
      <c r="N41" s="31">
        <v>1128013.4684336355</v>
      </c>
      <c r="O41" s="31">
        <v>1101365.3089313118</v>
      </c>
      <c r="P41" s="31">
        <v>1121757.4228808524</v>
      </c>
      <c r="Q41" s="31">
        <v>1129953.374612217</v>
      </c>
      <c r="R41" s="31">
        <v>1136681.7129922512</v>
      </c>
      <c r="S41" s="31">
        <v>1087451.3187314982</v>
      </c>
      <c r="T41" s="31">
        <v>1038748.9315437429</v>
      </c>
      <c r="U41" s="31">
        <v>1489061.033837694</v>
      </c>
      <c r="V41" s="31">
        <v>1641028.6494402986</v>
      </c>
      <c r="W41" s="31">
        <v>1762631.0625878999</v>
      </c>
      <c r="X41" s="31">
        <v>2292203.777406388</v>
      </c>
      <c r="Y41" s="31">
        <v>2668757.5566214253</v>
      </c>
      <c r="Z41" s="31">
        <v>3351210.1894813417</v>
      </c>
      <c r="AA41" s="31">
        <v>4260774.315015622</v>
      </c>
      <c r="AB41" s="31">
        <v>5503000.1340048285</v>
      </c>
      <c r="AC41" s="31">
        <v>5245176.8741908595</v>
      </c>
      <c r="AD41" s="31">
        <v>4401114.61551691</v>
      </c>
      <c r="AE41" s="31">
        <v>3794191.206327799</v>
      </c>
      <c r="AF41" s="31">
        <v>3261948.4924060563</v>
      </c>
      <c r="AG41" s="31">
        <v>3689319.9999999995</v>
      </c>
      <c r="AH41" s="31">
        <v>3406989.0451860526</v>
      </c>
      <c r="AI41" s="31">
        <v>2742966.49273536</v>
      </c>
      <c r="AJ41" s="31">
        <v>2716909.04370565</v>
      </c>
      <c r="AK41" s="31">
        <v>2683232.1917741327</v>
      </c>
      <c r="AL41" s="31">
        <v>2936225.072828261</v>
      </c>
      <c r="AM41" s="8">
        <v>2878967.3187941187</v>
      </c>
      <c r="AN41" s="8">
        <v>2740725.9561267532</v>
      </c>
      <c r="AO41" s="11">
        <v>2643748.185934048</v>
      </c>
      <c r="AP41" s="11">
        <v>2391308.764023612</v>
      </c>
      <c r="AQ41" s="8">
        <v>2441918.922326714</v>
      </c>
      <c r="AR41" s="8">
        <v>2611863.087704472</v>
      </c>
      <c r="AS41" s="9">
        <v>2292643.5452092695</v>
      </c>
    </row>
    <row r="42" spans="1:47" s="31" customFormat="1" ht="10.5">
      <c r="A42" s="13"/>
      <c r="B42" s="15" t="s">
        <v>163</v>
      </c>
      <c r="C42" s="13">
        <v>48920238.85576223</v>
      </c>
      <c r="D42" s="14">
        <v>52869666.54273959</v>
      </c>
      <c r="E42" s="14">
        <v>55725868.151258156</v>
      </c>
      <c r="F42" s="14">
        <v>60133029.91772356</v>
      </c>
      <c r="G42" s="14">
        <v>60350407.24531483</v>
      </c>
      <c r="H42" s="14">
        <v>59597089.39668331</v>
      </c>
      <c r="I42" s="14">
        <v>60536751.97857866</v>
      </c>
      <c r="J42" s="14">
        <v>63865071.54203154</v>
      </c>
      <c r="K42" s="14">
        <v>68551952.58182128</v>
      </c>
      <c r="L42" s="14">
        <v>72327154.07033351</v>
      </c>
      <c r="M42" s="14">
        <v>72705110.36117226</v>
      </c>
      <c r="N42" s="14">
        <v>72944979.98652864</v>
      </c>
      <c r="O42" s="14">
        <v>74206461.86205012</v>
      </c>
      <c r="P42" s="14">
        <v>73178627.05341554</v>
      </c>
      <c r="Q42" s="14">
        <v>77234979.22691405</v>
      </c>
      <c r="R42" s="14">
        <v>82591689.04103138</v>
      </c>
      <c r="S42" s="14">
        <v>85761533.31495488</v>
      </c>
      <c r="T42" s="14">
        <v>93011343.8199346</v>
      </c>
      <c r="U42" s="14">
        <v>104231069.42063229</v>
      </c>
      <c r="V42" s="14">
        <v>113040982.71016634</v>
      </c>
      <c r="W42" s="14">
        <v>124047782.43551254</v>
      </c>
      <c r="X42" s="14">
        <v>129476314.45703986</v>
      </c>
      <c r="Y42" s="14">
        <v>126001772.29307055</v>
      </c>
      <c r="Z42" s="14">
        <v>123431256.27012463</v>
      </c>
      <c r="AA42" s="14">
        <v>117354791.04742832</v>
      </c>
      <c r="AB42" s="14">
        <v>117840592.72067076</v>
      </c>
      <c r="AC42" s="14">
        <v>125785777.00767648</v>
      </c>
      <c r="AD42" s="14">
        <v>124291968.38203429</v>
      </c>
      <c r="AE42" s="14">
        <v>120590790.01201902</v>
      </c>
      <c r="AF42" s="14">
        <v>114036865.9320856</v>
      </c>
      <c r="AG42" s="14">
        <v>114644762.67274189</v>
      </c>
      <c r="AH42" s="14">
        <v>113959676.21686365</v>
      </c>
      <c r="AI42" s="14">
        <v>109458252.15845478</v>
      </c>
      <c r="AJ42" s="14">
        <v>105917941.58951265</v>
      </c>
      <c r="AK42" s="14">
        <v>108594447.975593</v>
      </c>
      <c r="AL42" s="14">
        <v>112184893.86138639</v>
      </c>
      <c r="AM42" s="14">
        <v>112707370.94248272</v>
      </c>
      <c r="AN42" s="14">
        <v>111563187.28757207</v>
      </c>
      <c r="AO42" s="8">
        <v>108408309.61103927</v>
      </c>
      <c r="AP42" s="8">
        <v>102781007.47640383</v>
      </c>
      <c r="AQ42" s="14">
        <v>100057928.11186163</v>
      </c>
      <c r="AR42" s="14">
        <v>97409457.57039782</v>
      </c>
      <c r="AS42" s="15">
        <f>SUM(AS3:AS41)</f>
        <v>103450874.01903673</v>
      </c>
      <c r="AT42" s="16"/>
      <c r="AU42" s="16"/>
    </row>
    <row r="43" spans="1:47" s="42" customFormat="1" ht="10.5">
      <c r="A43" s="40"/>
      <c r="B43" s="41" t="s">
        <v>164</v>
      </c>
      <c r="C43" s="40">
        <v>1091189.3505560993</v>
      </c>
      <c r="D43" s="30">
        <v>1269426.8717559306</v>
      </c>
      <c r="E43" s="30">
        <v>1271587.9855953911</v>
      </c>
      <c r="F43" s="30">
        <v>1491447.1550735158</v>
      </c>
      <c r="G43" s="30">
        <v>1606532.574777914</v>
      </c>
      <c r="H43" s="30">
        <v>1516055.7398483811</v>
      </c>
      <c r="I43" s="30">
        <v>1538946.7506882623</v>
      </c>
      <c r="J43" s="30">
        <v>1888357.4545786376</v>
      </c>
      <c r="K43" s="30">
        <v>2150773.347400485</v>
      </c>
      <c r="L43" s="30">
        <v>2566220.2319940273</v>
      </c>
      <c r="M43" s="30">
        <v>3593775.100717138</v>
      </c>
      <c r="N43" s="30">
        <v>4145695.273321534</v>
      </c>
      <c r="O43" s="30">
        <v>4677970.080955298</v>
      </c>
      <c r="P43" s="30">
        <v>5308207.530750291</v>
      </c>
      <c r="Q43" s="30">
        <v>6345079.41199096</v>
      </c>
      <c r="R43" s="30">
        <v>8232719.407365539</v>
      </c>
      <c r="S43" s="30">
        <v>9123154.669317186</v>
      </c>
      <c r="T43" s="30">
        <v>10020341.483557219</v>
      </c>
      <c r="U43" s="30">
        <v>12108856.594229998</v>
      </c>
      <c r="V43" s="30">
        <v>13682757.47105971</v>
      </c>
      <c r="W43" s="30">
        <v>14181605.34202228</v>
      </c>
      <c r="X43" s="30">
        <v>15519738.345779462</v>
      </c>
      <c r="Y43" s="30">
        <v>15357068.118067136</v>
      </c>
      <c r="Z43" s="30">
        <v>14935415.652226709</v>
      </c>
      <c r="AA43" s="30">
        <v>14585245.468961783</v>
      </c>
      <c r="AB43" s="30">
        <v>16509767.599926725</v>
      </c>
      <c r="AC43" s="30">
        <v>20497854.14895626</v>
      </c>
      <c r="AD43" s="30">
        <v>21552367.361693956</v>
      </c>
      <c r="AE43" s="30">
        <v>22200940.86604863</v>
      </c>
      <c r="AF43" s="30">
        <v>22298596.25361629</v>
      </c>
      <c r="AG43" s="30">
        <v>24020667.70379493</v>
      </c>
      <c r="AH43" s="30">
        <v>25815324.215553876</v>
      </c>
      <c r="AI43" s="30">
        <v>24693521.560750507</v>
      </c>
      <c r="AJ43" s="30">
        <v>25734253.98664208</v>
      </c>
      <c r="AK43" s="30">
        <v>27442378.314748235</v>
      </c>
      <c r="AL43" s="30">
        <v>29659009.756170876</v>
      </c>
      <c r="AM43" s="30">
        <v>29053587.07388691</v>
      </c>
      <c r="AN43" s="30">
        <v>30603920.92069696</v>
      </c>
      <c r="AO43" s="8">
        <v>31523154.250659686</v>
      </c>
      <c r="AP43" s="8">
        <v>31471054.62340827</v>
      </c>
      <c r="AQ43" s="30">
        <v>33632825.63521061</v>
      </c>
      <c r="AR43" s="30">
        <v>34986361.007092595</v>
      </c>
      <c r="AS43" s="41">
        <v>34059023.66538983</v>
      </c>
      <c r="AT43" s="43"/>
      <c r="AU43" s="43"/>
    </row>
    <row r="44" spans="1:45" s="31" customFormat="1" ht="10.5">
      <c r="A44" s="10"/>
      <c r="B44" s="12" t="s">
        <v>165</v>
      </c>
      <c r="C44" s="10">
        <f>C42-C43</f>
        <v>47829049.50520613</v>
      </c>
      <c r="D44" s="11">
        <f aca="true" t="shared" si="0" ref="D44:AM44">D42-D43</f>
        <v>51600239.670983665</v>
      </c>
      <c r="E44" s="11">
        <f t="shared" si="0"/>
        <v>54454280.165662766</v>
      </c>
      <c r="F44" s="11">
        <f t="shared" si="0"/>
        <v>58641582.76265004</v>
      </c>
      <c r="G44" s="11">
        <f t="shared" si="0"/>
        <v>58743874.67053691</v>
      </c>
      <c r="H44" s="11">
        <f t="shared" si="0"/>
        <v>58081033.65683493</v>
      </c>
      <c r="I44" s="11">
        <f t="shared" si="0"/>
        <v>58997805.227890395</v>
      </c>
      <c r="J44" s="11">
        <f t="shared" si="0"/>
        <v>61976714.0874529</v>
      </c>
      <c r="K44" s="11">
        <f t="shared" si="0"/>
        <v>66401179.23442079</v>
      </c>
      <c r="L44" s="11">
        <f t="shared" si="0"/>
        <v>69760933.83833948</v>
      </c>
      <c r="M44" s="11">
        <f t="shared" si="0"/>
        <v>69111335.26045512</v>
      </c>
      <c r="N44" s="11">
        <f t="shared" si="0"/>
        <v>68799284.7132071</v>
      </c>
      <c r="O44" s="11">
        <f t="shared" si="0"/>
        <v>69528491.78109482</v>
      </c>
      <c r="P44" s="11">
        <f t="shared" si="0"/>
        <v>67870419.52266525</v>
      </c>
      <c r="Q44" s="11">
        <f t="shared" si="0"/>
        <v>70889899.8149231</v>
      </c>
      <c r="R44" s="11">
        <f t="shared" si="0"/>
        <v>74358969.63366583</v>
      </c>
      <c r="S44" s="11">
        <f t="shared" si="0"/>
        <v>76638378.64563769</v>
      </c>
      <c r="T44" s="11">
        <f t="shared" si="0"/>
        <v>82991002.33637738</v>
      </c>
      <c r="U44" s="11">
        <f t="shared" si="0"/>
        <v>92122212.82640229</v>
      </c>
      <c r="V44" s="11">
        <f t="shared" si="0"/>
        <v>99358225.23910663</v>
      </c>
      <c r="W44" s="11">
        <f t="shared" si="0"/>
        <v>109866177.09349026</v>
      </c>
      <c r="X44" s="11">
        <f t="shared" si="0"/>
        <v>113956576.1112604</v>
      </c>
      <c r="Y44" s="11">
        <f t="shared" si="0"/>
        <v>110644704.17500342</v>
      </c>
      <c r="Z44" s="11">
        <f t="shared" si="0"/>
        <v>108495840.61789793</v>
      </c>
      <c r="AA44" s="11">
        <f t="shared" si="0"/>
        <v>102769545.57846653</v>
      </c>
      <c r="AB44" s="11">
        <f t="shared" si="0"/>
        <v>101330825.12074403</v>
      </c>
      <c r="AC44" s="11">
        <f t="shared" si="0"/>
        <v>105287922.85872021</v>
      </c>
      <c r="AD44" s="11">
        <f t="shared" si="0"/>
        <v>102739601.02034032</v>
      </c>
      <c r="AE44" s="11">
        <f t="shared" si="0"/>
        <v>98389849.14597039</v>
      </c>
      <c r="AF44" s="11">
        <f t="shared" si="0"/>
        <v>91738269.67846932</v>
      </c>
      <c r="AG44" s="11">
        <f t="shared" si="0"/>
        <v>90624094.96894696</v>
      </c>
      <c r="AH44" s="11">
        <f t="shared" si="0"/>
        <v>88144352.00130977</v>
      </c>
      <c r="AI44" s="11">
        <f t="shared" si="0"/>
        <v>84764730.59770426</v>
      </c>
      <c r="AJ44" s="11">
        <f t="shared" si="0"/>
        <v>80183687.60287057</v>
      </c>
      <c r="AK44" s="11">
        <f t="shared" si="0"/>
        <v>81152069.66084477</v>
      </c>
      <c r="AL44" s="11">
        <f t="shared" si="0"/>
        <v>82525884.10521552</v>
      </c>
      <c r="AM44" s="11">
        <f t="shared" si="0"/>
        <v>83653783.86859581</v>
      </c>
      <c r="AN44" s="11">
        <f>AN42-AN43</f>
        <v>80959266.36687511</v>
      </c>
      <c r="AO44" s="11">
        <f>AO42-AO43</f>
        <v>76885155.36037958</v>
      </c>
      <c r="AP44" s="11">
        <f>AP42-AP43</f>
        <v>71309952.85299556</v>
      </c>
      <c r="AQ44" s="11">
        <f>AQ42-AQ43</f>
        <v>66425102.47665102</v>
      </c>
      <c r="AR44" s="11">
        <f>AR42-AR43</f>
        <v>62423096.56330523</v>
      </c>
      <c r="AS44" s="12">
        <f>AS42-AS43</f>
        <v>69391850.3536469</v>
      </c>
    </row>
    <row r="45" spans="1:2" ht="12.75">
      <c r="A45"/>
      <c r="B45" s="16" t="s">
        <v>166</v>
      </c>
    </row>
    <row r="46" spans="1:3" ht="12.75">
      <c r="A46"/>
      <c r="B46"/>
      <c r="C46" s="39"/>
    </row>
  </sheetData>
  <sheetProtection/>
  <printOptions/>
  <pageMargins left="0.75" right="0.75" top="1" bottom="1" header="0.512" footer="0.512"/>
  <pageSetup orientation="portrait" paperSize="9" r:id="rId1"/>
</worksheet>
</file>

<file path=xl/worksheets/sheet5.xml><?xml version="1.0" encoding="utf-8"?>
<worksheet xmlns="http://schemas.openxmlformats.org/spreadsheetml/2006/main" xmlns:r="http://schemas.openxmlformats.org/officeDocument/2006/relationships">
  <dimension ref="A1:BB109"/>
  <sheetViews>
    <sheetView zoomScalePageLayoutView="0" workbookViewId="0" topLeftCell="AQ91">
      <selection activeCell="AS2" sqref="AS2"/>
    </sheetView>
  </sheetViews>
  <sheetFormatPr defaultColWidth="9.00390625" defaultRowHeight="13.5"/>
  <cols>
    <col min="1" max="2" width="9.00390625" style="16" customWidth="1"/>
    <col min="3" max="41" width="8.875" style="16" customWidth="1"/>
    <col min="42" max="42" width="8.375" style="16" customWidth="1"/>
    <col min="43" max="45" width="9.625" style="16" customWidth="1"/>
    <col min="46" max="47" width="5.125" style="16" bestFit="1" customWidth="1"/>
    <col min="48" max="49" width="9.00390625" style="16" customWidth="1"/>
    <col min="50" max="54" width="10.125" style="16" bestFit="1" customWidth="1"/>
    <col min="55" max="16384" width="9.00390625" style="16" customWidth="1"/>
  </cols>
  <sheetData>
    <row r="1" spans="1:2" ht="12.75">
      <c r="A1" t="s">
        <v>169</v>
      </c>
      <c r="B1"/>
    </row>
    <row r="2" spans="1:45" ht="12.75">
      <c r="A2" t="s">
        <v>8</v>
      </c>
      <c r="B2" t="s">
        <v>9</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8">
        <v>2007</v>
      </c>
      <c r="AO2" s="38">
        <v>2008</v>
      </c>
      <c r="AP2" s="38">
        <v>2009</v>
      </c>
      <c r="AQ2" s="38">
        <v>2010</v>
      </c>
      <c r="AR2" s="38">
        <v>2011</v>
      </c>
      <c r="AS2" s="6">
        <v>2012</v>
      </c>
    </row>
    <row r="3" spans="1:54" ht="12.75">
      <c r="A3" s="5">
        <v>1</v>
      </c>
      <c r="B3" t="s">
        <v>10</v>
      </c>
      <c r="C3" s="17">
        <v>0.5209319150351452</v>
      </c>
      <c r="D3" s="18">
        <v>0.5089976975248326</v>
      </c>
      <c r="E3" s="18">
        <v>0.5021478962531283</v>
      </c>
      <c r="F3" s="18">
        <v>0.49945686278341456</v>
      </c>
      <c r="G3" s="18">
        <v>0.49620316235726003</v>
      </c>
      <c r="H3" s="18">
        <v>0.49862960515083116</v>
      </c>
      <c r="I3" s="18">
        <v>0.5087961456695291</v>
      </c>
      <c r="J3" s="18">
        <v>0.5260029381632649</v>
      </c>
      <c r="K3" s="18">
        <v>0.5435166426874575</v>
      </c>
      <c r="L3" s="18">
        <v>0.5618989744876475</v>
      </c>
      <c r="M3" s="18">
        <v>0.5814742022001866</v>
      </c>
      <c r="N3" s="18">
        <v>0.607328478248981</v>
      </c>
      <c r="O3" s="18">
        <v>0.6335864752133457</v>
      </c>
      <c r="P3" s="18">
        <v>0.6598672808850098</v>
      </c>
      <c r="Q3" s="18">
        <v>0.6909774375120276</v>
      </c>
      <c r="R3" s="18">
        <v>0.7289909166832477</v>
      </c>
      <c r="S3" s="18">
        <v>0.7650216623124964</v>
      </c>
      <c r="T3" s="18">
        <v>0.7967523178318463</v>
      </c>
      <c r="U3" s="18">
        <v>0.8242775760685902</v>
      </c>
      <c r="V3" s="18">
        <v>0.8431816592361032</v>
      </c>
      <c r="W3" s="18">
        <v>0.8609729040380218</v>
      </c>
      <c r="X3" s="18">
        <v>0.8675945728564053</v>
      </c>
      <c r="Y3" s="18">
        <v>0.882229391185898</v>
      </c>
      <c r="Z3" s="18">
        <v>0.9032511418933169</v>
      </c>
      <c r="AA3" s="18">
        <v>0.9254462031773952</v>
      </c>
      <c r="AB3" s="18">
        <v>0.9500746189933356</v>
      </c>
      <c r="AC3" s="18">
        <v>0.9672821175493627</v>
      </c>
      <c r="AD3" s="18">
        <v>0.9796361418729125</v>
      </c>
      <c r="AE3" s="18">
        <v>0.9859464655639859</v>
      </c>
      <c r="AF3" s="18">
        <v>0.9912589215927777</v>
      </c>
      <c r="AG3" s="18">
        <v>1</v>
      </c>
      <c r="AH3" s="18">
        <v>1.008088689483502</v>
      </c>
      <c r="AI3" s="18">
        <v>1.013892395182151</v>
      </c>
      <c r="AJ3" s="18">
        <v>1.018942440862793</v>
      </c>
      <c r="AK3" s="18">
        <v>1.0196417186400504</v>
      </c>
      <c r="AL3" s="18">
        <v>1.0310510489004907</v>
      </c>
      <c r="AM3" s="35">
        <v>1.0308890429736706</v>
      </c>
      <c r="AN3" s="35">
        <v>1.0151161986697816</v>
      </c>
      <c r="AO3" s="35">
        <v>1.0150099964489792</v>
      </c>
      <c r="AP3" s="49">
        <v>1.012521663141535</v>
      </c>
      <c r="AQ3" s="49">
        <v>1.0010909084800395</v>
      </c>
      <c r="AR3" s="49">
        <v>0.9986366983145579</v>
      </c>
      <c r="AS3" s="53">
        <v>1.001700666439139</v>
      </c>
      <c r="AT3" s="32"/>
      <c r="AU3" s="32"/>
      <c r="AX3" s="33"/>
      <c r="AY3" s="33"/>
      <c r="AZ3" s="33"/>
      <c r="BA3" s="33"/>
      <c r="BB3" s="33"/>
    </row>
    <row r="4" spans="1:54" ht="10.5">
      <c r="A4" s="1">
        <v>2</v>
      </c>
      <c r="B4" s="2" t="s">
        <v>11</v>
      </c>
      <c r="C4" s="17">
        <v>0.6966230981681454</v>
      </c>
      <c r="D4" s="18">
        <v>0.6585789293605162</v>
      </c>
      <c r="E4" s="18">
        <v>0.6243903424504171</v>
      </c>
      <c r="F4" s="18">
        <v>0.597014354453503</v>
      </c>
      <c r="G4" s="18">
        <v>0.5738002149383399</v>
      </c>
      <c r="H4" s="18">
        <v>0.5533107271668866</v>
      </c>
      <c r="I4" s="18">
        <v>0.5350844999739489</v>
      </c>
      <c r="J4" s="18">
        <v>0.5249882263432109</v>
      </c>
      <c r="K4" s="18">
        <v>0.5165849311802776</v>
      </c>
      <c r="L4" s="18">
        <v>0.5096882851486965</v>
      </c>
      <c r="M4" s="18">
        <v>0.5089514194352045</v>
      </c>
      <c r="N4" s="18">
        <v>0.5162454254916846</v>
      </c>
      <c r="O4" s="18">
        <v>0.5259223372981432</v>
      </c>
      <c r="P4" s="18">
        <v>0.535869824370663</v>
      </c>
      <c r="Q4" s="18">
        <v>0.5503351335300456</v>
      </c>
      <c r="R4" s="18">
        <v>0.5705850798775558</v>
      </c>
      <c r="S4" s="18">
        <v>0.5868500244511647</v>
      </c>
      <c r="T4" s="18">
        <v>0.6047403784470569</v>
      </c>
      <c r="U4" s="18">
        <v>0.6193657846323365</v>
      </c>
      <c r="V4" s="18">
        <v>0.6266895908431478</v>
      </c>
      <c r="W4" s="18">
        <v>0.6374416192435742</v>
      </c>
      <c r="X4" s="18">
        <v>0.6491902870718619</v>
      </c>
      <c r="Y4" s="18">
        <v>0.6648623320314587</v>
      </c>
      <c r="Z4" s="18">
        <v>0.6818233837030347</v>
      </c>
      <c r="AA4" s="18">
        <v>0.704772401320309</v>
      </c>
      <c r="AB4" s="18">
        <v>0.7752480190992359</v>
      </c>
      <c r="AC4" s="18">
        <v>0.8458677880830001</v>
      </c>
      <c r="AD4" s="18">
        <v>0.8937491176634145</v>
      </c>
      <c r="AE4" s="18">
        <v>0.93684400793161</v>
      </c>
      <c r="AF4" s="18">
        <v>0.969332221351584</v>
      </c>
      <c r="AG4" s="18">
        <v>1</v>
      </c>
      <c r="AH4" s="18">
        <v>1.0204056243567259</v>
      </c>
      <c r="AI4" s="18">
        <v>1.0396795342107776</v>
      </c>
      <c r="AJ4" s="18">
        <v>1.053851991828775</v>
      </c>
      <c r="AK4" s="18">
        <v>1.0713112248220158</v>
      </c>
      <c r="AL4" s="18">
        <v>1.0822491163863635</v>
      </c>
      <c r="AM4" s="18">
        <v>1.0788687368025731</v>
      </c>
      <c r="AN4" s="18">
        <v>1.0594884146682437</v>
      </c>
      <c r="AO4" s="18">
        <v>1.0402378013194755</v>
      </c>
      <c r="AP4" s="49">
        <v>1.026882810561814</v>
      </c>
      <c r="AQ4" s="49">
        <v>1.0367515892250667</v>
      </c>
      <c r="AR4" s="49">
        <v>1.0234413558586872</v>
      </c>
      <c r="AS4" s="47">
        <v>0.9967841749850083</v>
      </c>
      <c r="AT4" s="32"/>
      <c r="AU4" s="32"/>
      <c r="AX4" s="33"/>
      <c r="AY4" s="33"/>
      <c r="AZ4" s="33"/>
      <c r="BA4" s="33"/>
      <c r="BB4" s="33"/>
    </row>
    <row r="5" spans="1:54" ht="10.5">
      <c r="A5" s="1">
        <v>3</v>
      </c>
      <c r="B5" s="2" t="s">
        <v>12</v>
      </c>
      <c r="C5" s="17">
        <v>0.9557084731403035</v>
      </c>
      <c r="D5" s="18">
        <v>0.9513449357316078</v>
      </c>
      <c r="E5" s="18">
        <v>0.9294957030362114</v>
      </c>
      <c r="F5" s="18">
        <v>0.9063514811561958</v>
      </c>
      <c r="G5" s="18">
        <v>0.8929015734596601</v>
      </c>
      <c r="H5" s="18">
        <v>0.872874515053925</v>
      </c>
      <c r="I5" s="18">
        <v>0.8402633770424217</v>
      </c>
      <c r="J5" s="18">
        <v>0.8415792307432259</v>
      </c>
      <c r="K5" s="18">
        <v>0.8542113250384958</v>
      </c>
      <c r="L5" s="18">
        <v>0.8612381993302537</v>
      </c>
      <c r="M5" s="18">
        <v>0.8805091744681839</v>
      </c>
      <c r="N5" s="18">
        <v>0.8923310129225479</v>
      </c>
      <c r="O5" s="18">
        <v>0.899710467475875</v>
      </c>
      <c r="P5" s="18">
        <v>0.9123264867574257</v>
      </c>
      <c r="Q5" s="18">
        <v>0.9175398007090003</v>
      </c>
      <c r="R5" s="18">
        <v>0.9238593580276101</v>
      </c>
      <c r="S5" s="18">
        <v>0.9362395983781021</v>
      </c>
      <c r="T5" s="18">
        <v>0.9573581155480546</v>
      </c>
      <c r="U5" s="18">
        <v>0.9790229943703717</v>
      </c>
      <c r="V5" s="18">
        <v>0.9935981476868573</v>
      </c>
      <c r="W5" s="18">
        <v>1.000746735024285</v>
      </c>
      <c r="X5" s="18">
        <v>1.0023205427050605</v>
      </c>
      <c r="Y5" s="18">
        <v>0.996638670366573</v>
      </c>
      <c r="Z5" s="18">
        <v>1.0021485501575838</v>
      </c>
      <c r="AA5" s="18">
        <v>1.0007614805921603</v>
      </c>
      <c r="AB5" s="18">
        <v>1.004216392151123</v>
      </c>
      <c r="AC5" s="18">
        <v>1.007546017231463</v>
      </c>
      <c r="AD5" s="18">
        <v>1.0071032285861417</v>
      </c>
      <c r="AE5" s="18">
        <v>1.0021544505675466</v>
      </c>
      <c r="AF5" s="18">
        <v>0.9950182133053135</v>
      </c>
      <c r="AG5" s="18">
        <v>1</v>
      </c>
      <c r="AH5" s="18">
        <v>0.9968618925495579</v>
      </c>
      <c r="AI5" s="18">
        <v>0.9905937908376873</v>
      </c>
      <c r="AJ5" s="18">
        <v>0.9783025209073973</v>
      </c>
      <c r="AK5" s="18">
        <v>0.9610202600861499</v>
      </c>
      <c r="AL5" s="18">
        <v>0.9542773506680023</v>
      </c>
      <c r="AM5" s="18">
        <v>0.9579388884524676</v>
      </c>
      <c r="AN5" s="18">
        <v>0.9684149808126096</v>
      </c>
      <c r="AO5" s="18">
        <v>0.9829723828847609</v>
      </c>
      <c r="AP5" s="49">
        <v>0.9804223421723226</v>
      </c>
      <c r="AQ5" s="49">
        <v>0.984214597806141</v>
      </c>
      <c r="AR5" s="49">
        <v>0.9816613345223688</v>
      </c>
      <c r="AS5" s="47">
        <v>0.975007326503798</v>
      </c>
      <c r="AT5" s="32"/>
      <c r="AU5" s="32"/>
      <c r="AX5" s="33"/>
      <c r="AY5" s="33"/>
      <c r="AZ5" s="33"/>
      <c r="BA5" s="33"/>
      <c r="BB5" s="33"/>
    </row>
    <row r="6" spans="1:54" ht="10.5">
      <c r="A6" s="1">
        <v>4</v>
      </c>
      <c r="B6" s="2" t="s">
        <v>13</v>
      </c>
      <c r="C6" s="17">
        <v>0.506106502052179</v>
      </c>
      <c r="D6" s="18">
        <v>0.4979518440018378</v>
      </c>
      <c r="E6" s="18">
        <v>0.47780705861198586</v>
      </c>
      <c r="F6" s="18">
        <v>0.4667088495163448</v>
      </c>
      <c r="G6" s="18">
        <v>0.4642592079635744</v>
      </c>
      <c r="H6" s="18">
        <v>0.46245639050187465</v>
      </c>
      <c r="I6" s="18">
        <v>0.46589674785273605</v>
      </c>
      <c r="J6" s="18">
        <v>0.4637212483634534</v>
      </c>
      <c r="K6" s="18">
        <v>0.48094128503088707</v>
      </c>
      <c r="L6" s="18">
        <v>0.48388029466671517</v>
      </c>
      <c r="M6" s="18">
        <v>0.4892212433063222</v>
      </c>
      <c r="N6" s="18">
        <v>0.4805453027448229</v>
      </c>
      <c r="O6" s="18">
        <v>0.4786721060963033</v>
      </c>
      <c r="P6" s="18">
        <v>0.49262364983318846</v>
      </c>
      <c r="Q6" s="18">
        <v>0.5285315299556951</v>
      </c>
      <c r="R6" s="18">
        <v>0.5886206509180715</v>
      </c>
      <c r="S6" s="18">
        <v>0.6687304942714862</v>
      </c>
      <c r="T6" s="18">
        <v>0.7599156172823447</v>
      </c>
      <c r="U6" s="18">
        <v>0.9558357243324109</v>
      </c>
      <c r="V6" s="18">
        <v>1.121170729302589</v>
      </c>
      <c r="W6" s="18">
        <v>1.0754630453912362</v>
      </c>
      <c r="X6" s="18">
        <v>1.062650428409163</v>
      </c>
      <c r="Y6" s="18">
        <v>1.0763045810864384</v>
      </c>
      <c r="Z6" s="18">
        <v>1.052988577131401</v>
      </c>
      <c r="AA6" s="18">
        <v>1.004464331138609</v>
      </c>
      <c r="AB6" s="18">
        <v>0.9894941492454686</v>
      </c>
      <c r="AC6" s="18">
        <v>0.949852785651903</v>
      </c>
      <c r="AD6" s="18">
        <v>0.9205629311937426</v>
      </c>
      <c r="AE6" s="18">
        <v>0.9640612084745875</v>
      </c>
      <c r="AF6" s="18">
        <v>1.0402609221885442</v>
      </c>
      <c r="AG6" s="18">
        <v>1</v>
      </c>
      <c r="AH6" s="18">
        <v>0.9588557409589559</v>
      </c>
      <c r="AI6" s="18">
        <v>0.9107928741947556</v>
      </c>
      <c r="AJ6" s="18">
        <v>0.8865209221098973</v>
      </c>
      <c r="AK6" s="18">
        <v>0.89891743430497</v>
      </c>
      <c r="AL6" s="18">
        <v>0.8620321368189807</v>
      </c>
      <c r="AM6" s="18">
        <v>0.8178676405868528</v>
      </c>
      <c r="AN6" s="18">
        <v>0.8059448257947573</v>
      </c>
      <c r="AO6" s="18">
        <v>0.7723003744722695</v>
      </c>
      <c r="AP6" s="49">
        <v>0.7644702593048744</v>
      </c>
      <c r="AQ6" s="49">
        <v>0.7273222744623719</v>
      </c>
      <c r="AR6" s="49">
        <v>0.719948178370882</v>
      </c>
      <c r="AS6" s="47">
        <v>0.7454813929137045</v>
      </c>
      <c r="AT6" s="32"/>
      <c r="AU6" s="32"/>
      <c r="AX6" s="33"/>
      <c r="AY6" s="33"/>
      <c r="AZ6" s="33"/>
      <c r="BA6" s="33"/>
      <c r="BB6" s="33"/>
    </row>
    <row r="7" spans="1:54" ht="10.5">
      <c r="A7" s="1">
        <v>5</v>
      </c>
      <c r="B7" s="2" t="s">
        <v>14</v>
      </c>
      <c r="C7" s="17">
        <v>0.6899395905323408</v>
      </c>
      <c r="D7" s="18">
        <v>0.6685886013193351</v>
      </c>
      <c r="E7" s="18">
        <v>0.6677871972750158</v>
      </c>
      <c r="F7" s="18">
        <v>0.6825802668079124</v>
      </c>
      <c r="G7" s="18">
        <v>0.6893488462090132</v>
      </c>
      <c r="H7" s="18">
        <v>0.710665946952142</v>
      </c>
      <c r="I7" s="18">
        <v>0.7287326863997056</v>
      </c>
      <c r="J7" s="18">
        <v>0.7589540269654204</v>
      </c>
      <c r="K7" s="18">
        <v>0.7994376684742813</v>
      </c>
      <c r="L7" s="18">
        <v>0.8424724514430341</v>
      </c>
      <c r="M7" s="18">
        <v>0.8789968530271819</v>
      </c>
      <c r="N7" s="18">
        <v>0.9312462646426708</v>
      </c>
      <c r="O7" s="18">
        <v>0.9602431734085443</v>
      </c>
      <c r="P7" s="18">
        <v>0.9787925973817592</v>
      </c>
      <c r="Q7" s="18">
        <v>0.9881532737254859</v>
      </c>
      <c r="R7" s="18">
        <v>0.991377924980206</v>
      </c>
      <c r="S7" s="18">
        <v>0.9852149184570554</v>
      </c>
      <c r="T7" s="18">
        <v>0.97366405555981</v>
      </c>
      <c r="U7" s="18">
        <v>0.9530605795257341</v>
      </c>
      <c r="V7" s="18">
        <v>0.9209007692893282</v>
      </c>
      <c r="W7" s="18">
        <v>0.9418802640160567</v>
      </c>
      <c r="X7" s="18">
        <v>0.9562435880289113</v>
      </c>
      <c r="Y7" s="18">
        <v>0.9674058842940108</v>
      </c>
      <c r="Z7" s="18">
        <v>0.9730137624218759</v>
      </c>
      <c r="AA7" s="18">
        <v>0.9798338558548653</v>
      </c>
      <c r="AB7" s="18">
        <v>0.9857002879626607</v>
      </c>
      <c r="AC7" s="18">
        <v>0.9919185931537029</v>
      </c>
      <c r="AD7" s="18">
        <v>0.9959010413172918</v>
      </c>
      <c r="AE7" s="18">
        <v>0.9981094594278902</v>
      </c>
      <c r="AF7" s="18">
        <v>1.0000617779406544</v>
      </c>
      <c r="AG7" s="18">
        <v>1</v>
      </c>
      <c r="AH7" s="18">
        <v>1.0059552872576818</v>
      </c>
      <c r="AI7" s="18">
        <v>1.0113962659452442</v>
      </c>
      <c r="AJ7" s="18">
        <v>1.017775579578616</v>
      </c>
      <c r="AK7" s="18">
        <v>1.0332015496298317</v>
      </c>
      <c r="AL7" s="18">
        <v>1.0600246540412233</v>
      </c>
      <c r="AM7" s="18">
        <v>1.0793098796068172</v>
      </c>
      <c r="AN7" s="18">
        <v>1.09868945503146</v>
      </c>
      <c r="AO7" s="18">
        <v>1.1180449257791167</v>
      </c>
      <c r="AP7" s="49">
        <v>1.1368935068547217</v>
      </c>
      <c r="AQ7" s="49">
        <v>1.155321727679268</v>
      </c>
      <c r="AR7" s="49">
        <v>1.1747987404096785</v>
      </c>
      <c r="AS7" s="47">
        <v>1.186930325245304</v>
      </c>
      <c r="AT7" s="32"/>
      <c r="AU7" s="32"/>
      <c r="AX7" s="33"/>
      <c r="AY7" s="33"/>
      <c r="AZ7" s="33"/>
      <c r="BA7" s="33"/>
      <c r="BB7" s="33"/>
    </row>
    <row r="8" spans="1:54" ht="10.5">
      <c r="A8" s="1">
        <v>6</v>
      </c>
      <c r="B8" s="2" t="s">
        <v>15</v>
      </c>
      <c r="C8" s="17">
        <v>0.8940714363537335</v>
      </c>
      <c r="D8" s="18">
        <v>0.8331296587986021</v>
      </c>
      <c r="E8" s="18">
        <v>0.7893737403705552</v>
      </c>
      <c r="F8" s="18">
        <v>0.7786785833441342</v>
      </c>
      <c r="G8" s="18">
        <v>0.7565032088820184</v>
      </c>
      <c r="H8" s="18">
        <v>0.7560329705888864</v>
      </c>
      <c r="I8" s="18">
        <v>0.7765614080375456</v>
      </c>
      <c r="J8" s="18">
        <v>0.7920709061621873</v>
      </c>
      <c r="K8" s="18">
        <v>0.8073912071806528</v>
      </c>
      <c r="L8" s="18">
        <v>0.8306859508575098</v>
      </c>
      <c r="M8" s="18">
        <v>0.8445517762250111</v>
      </c>
      <c r="N8" s="18">
        <v>0.8708929062046745</v>
      </c>
      <c r="O8" s="18">
        <v>0.9049914570946137</v>
      </c>
      <c r="P8" s="18">
        <v>0.9295535783151727</v>
      </c>
      <c r="Q8" s="18">
        <v>0.9675358562931936</v>
      </c>
      <c r="R8" s="18">
        <v>0.9917591417771324</v>
      </c>
      <c r="S8" s="18">
        <v>1.0131694324519922</v>
      </c>
      <c r="T8" s="18">
        <v>1.0822100507486683</v>
      </c>
      <c r="U8" s="18">
        <v>1.1472311030848406</v>
      </c>
      <c r="V8" s="18">
        <v>1.189738949507458</v>
      </c>
      <c r="W8" s="18">
        <v>1.236608595397731</v>
      </c>
      <c r="X8" s="18">
        <v>1.2881835473370666</v>
      </c>
      <c r="Y8" s="18">
        <v>1.29753452918155</v>
      </c>
      <c r="Z8" s="18">
        <v>1.2909553574724735</v>
      </c>
      <c r="AA8" s="18">
        <v>1.267704653713572</v>
      </c>
      <c r="AB8" s="18">
        <v>1.226015468476454</v>
      </c>
      <c r="AC8" s="18">
        <v>1.1823444812452761</v>
      </c>
      <c r="AD8" s="18">
        <v>1.1399914941518288</v>
      </c>
      <c r="AE8" s="18">
        <v>1.0855743952556085</v>
      </c>
      <c r="AF8" s="18">
        <v>1.022100593312399</v>
      </c>
      <c r="AG8" s="18">
        <v>1</v>
      </c>
      <c r="AH8" s="18">
        <v>0.9928691726309103</v>
      </c>
      <c r="AI8" s="18">
        <v>0.9670514194389497</v>
      </c>
      <c r="AJ8" s="18">
        <v>0.921821776948228</v>
      </c>
      <c r="AK8" s="18">
        <v>0.9227030057990874</v>
      </c>
      <c r="AL8" s="18">
        <v>0.9156966637761327</v>
      </c>
      <c r="AM8" s="18">
        <v>0.9129157407525943</v>
      </c>
      <c r="AN8" s="18">
        <v>0.8835325688453124</v>
      </c>
      <c r="AO8" s="18">
        <v>0.8738822936635975</v>
      </c>
      <c r="AP8" s="49">
        <v>0.8720236216916675</v>
      </c>
      <c r="AQ8" s="49">
        <v>0.8836508698492735</v>
      </c>
      <c r="AR8" s="49">
        <v>0.8817714209616265</v>
      </c>
      <c r="AS8" s="47">
        <v>0.8805129046186526</v>
      </c>
      <c r="AT8" s="32"/>
      <c r="AU8" s="32"/>
      <c r="AX8" s="33"/>
      <c r="AY8" s="33"/>
      <c r="AZ8" s="33"/>
      <c r="BA8" s="33"/>
      <c r="BB8" s="33"/>
    </row>
    <row r="9" spans="1:54" ht="10.5">
      <c r="A9" s="1">
        <v>7</v>
      </c>
      <c r="B9" s="2" t="s">
        <v>16</v>
      </c>
      <c r="C9" s="17">
        <v>1.1431693091885022</v>
      </c>
      <c r="D9" s="18">
        <v>1.1028918832234471</v>
      </c>
      <c r="E9" s="18">
        <v>1.0425114219569633</v>
      </c>
      <c r="F9" s="18">
        <v>1.0750268795270654</v>
      </c>
      <c r="G9" s="18">
        <v>1.0515547282632227</v>
      </c>
      <c r="H9" s="18">
        <v>1.023175082741997</v>
      </c>
      <c r="I9" s="18">
        <v>0.9780626237179436</v>
      </c>
      <c r="J9" s="18">
        <v>0.945773701511712</v>
      </c>
      <c r="K9" s="18">
        <v>0.9517039682076799</v>
      </c>
      <c r="L9" s="18">
        <v>0.9623688236462434</v>
      </c>
      <c r="M9" s="18">
        <v>0.9835447401847017</v>
      </c>
      <c r="N9" s="18">
        <v>0.9938805980098141</v>
      </c>
      <c r="O9" s="18">
        <v>0.9855294940571302</v>
      </c>
      <c r="P9" s="18">
        <v>0.9799245845183725</v>
      </c>
      <c r="Q9" s="18">
        <v>0.9753758748718045</v>
      </c>
      <c r="R9" s="18">
        <v>0.9806096846845785</v>
      </c>
      <c r="S9" s="18">
        <v>0.9840124138085258</v>
      </c>
      <c r="T9" s="18">
        <v>0.9736620758558346</v>
      </c>
      <c r="U9" s="18">
        <v>0.9867172198555682</v>
      </c>
      <c r="V9" s="18">
        <v>1.0151175658127432</v>
      </c>
      <c r="W9" s="18">
        <v>1.037463871723026</v>
      </c>
      <c r="X9" s="18">
        <v>1.048353558559772</v>
      </c>
      <c r="Y9" s="18">
        <v>1.0844842225790978</v>
      </c>
      <c r="Z9" s="18">
        <v>1.1111025803633419</v>
      </c>
      <c r="AA9" s="18">
        <v>1.1247507826357894</v>
      </c>
      <c r="AB9" s="18">
        <v>1.1469538986003067</v>
      </c>
      <c r="AC9" s="18">
        <v>1.1070945942717811</v>
      </c>
      <c r="AD9" s="18">
        <v>1.0719276801637188</v>
      </c>
      <c r="AE9" s="18">
        <v>1.048603649998193</v>
      </c>
      <c r="AF9" s="18">
        <v>1.009870890225164</v>
      </c>
      <c r="AG9" s="18">
        <v>1</v>
      </c>
      <c r="AH9" s="18">
        <v>0.9578671687243976</v>
      </c>
      <c r="AI9" s="18">
        <v>0.9456606725256381</v>
      </c>
      <c r="AJ9" s="18">
        <v>0.9042026126603955</v>
      </c>
      <c r="AK9" s="18">
        <v>0.8649559407281964</v>
      </c>
      <c r="AL9" s="18">
        <v>0.8316173748614974</v>
      </c>
      <c r="AM9" s="18">
        <v>0.7971100797627778</v>
      </c>
      <c r="AN9" s="18">
        <v>0.7938570148246609</v>
      </c>
      <c r="AO9" s="18">
        <v>0.8141462052432982</v>
      </c>
      <c r="AP9" s="49">
        <v>0.8012539592265346</v>
      </c>
      <c r="AQ9" s="49">
        <v>0.7631590013772029</v>
      </c>
      <c r="AR9" s="49">
        <v>0.7510741528176961</v>
      </c>
      <c r="AS9" s="47">
        <v>0.7276668735719325</v>
      </c>
      <c r="AT9" s="32"/>
      <c r="AU9" s="32"/>
      <c r="AX9" s="33"/>
      <c r="AY9" s="33"/>
      <c r="AZ9" s="33"/>
      <c r="BA9" s="33"/>
      <c r="BB9" s="33"/>
    </row>
    <row r="10" spans="1:54" ht="10.5">
      <c r="A10" s="1">
        <v>8</v>
      </c>
      <c r="B10" s="2" t="s">
        <v>17</v>
      </c>
      <c r="C10" s="17">
        <v>0.3021893653462575</v>
      </c>
      <c r="D10" s="18">
        <v>0.3097354277733209</v>
      </c>
      <c r="E10" s="18">
        <v>0.3180448460502254</v>
      </c>
      <c r="F10" s="18">
        <v>0.3237948428775201</v>
      </c>
      <c r="G10" s="18">
        <v>0.3282422062722753</v>
      </c>
      <c r="H10" s="18">
        <v>0.32040580161604165</v>
      </c>
      <c r="I10" s="18">
        <v>0.3243114214148635</v>
      </c>
      <c r="J10" s="18">
        <v>0.33597334612201135</v>
      </c>
      <c r="K10" s="18">
        <v>0.35814282288689625</v>
      </c>
      <c r="L10" s="18">
        <v>0.38690807544461453</v>
      </c>
      <c r="M10" s="18">
        <v>0.421944498728499</v>
      </c>
      <c r="N10" s="18">
        <v>0.4361697451925554</v>
      </c>
      <c r="O10" s="18">
        <v>0.4493720711105027</v>
      </c>
      <c r="P10" s="18">
        <v>0.4619836245068708</v>
      </c>
      <c r="Q10" s="18">
        <v>0.4749611596606587</v>
      </c>
      <c r="R10" s="18">
        <v>0.5004729876097205</v>
      </c>
      <c r="S10" s="18">
        <v>0.5273101683818995</v>
      </c>
      <c r="T10" s="18">
        <v>0.5684164399855692</v>
      </c>
      <c r="U10" s="18">
        <v>0.6084487374022333</v>
      </c>
      <c r="V10" s="18">
        <v>0.6582621746289947</v>
      </c>
      <c r="W10" s="18">
        <v>0.6945181067331031</v>
      </c>
      <c r="X10" s="18">
        <v>0.7360176998138555</v>
      </c>
      <c r="Y10" s="18">
        <v>0.7947784306455756</v>
      </c>
      <c r="Z10" s="18">
        <v>0.8308531367198821</v>
      </c>
      <c r="AA10" s="18">
        <v>0.865350474209863</v>
      </c>
      <c r="AB10" s="18">
        <v>0.8967652798346487</v>
      </c>
      <c r="AC10" s="18">
        <v>0.9103283056115357</v>
      </c>
      <c r="AD10" s="18">
        <v>0.9189107660130736</v>
      </c>
      <c r="AE10" s="18">
        <v>0.9425631197505483</v>
      </c>
      <c r="AF10" s="18">
        <v>0.9699534026400916</v>
      </c>
      <c r="AG10" s="18">
        <v>1</v>
      </c>
      <c r="AH10" s="18">
        <v>1.0325452332161875</v>
      </c>
      <c r="AI10" s="18">
        <v>1.0527447673377792</v>
      </c>
      <c r="AJ10" s="18">
        <v>1.0632265564617756</v>
      </c>
      <c r="AK10" s="18">
        <v>1.0711403698272484</v>
      </c>
      <c r="AL10" s="18">
        <v>1.091894542232283</v>
      </c>
      <c r="AM10" s="18">
        <v>1.1282526901961976</v>
      </c>
      <c r="AN10" s="18">
        <v>1.1585699833285121</v>
      </c>
      <c r="AO10" s="18">
        <v>1.1633235941835482</v>
      </c>
      <c r="AP10" s="49">
        <v>1.1672802437582177</v>
      </c>
      <c r="AQ10" s="49">
        <v>1.1693622497142304</v>
      </c>
      <c r="AR10" s="49">
        <v>1.1733394377220208</v>
      </c>
      <c r="AS10" s="47">
        <v>1.195492107960362</v>
      </c>
      <c r="AT10" s="32"/>
      <c r="AU10" s="32"/>
      <c r="AX10" s="33"/>
      <c r="AY10" s="33"/>
      <c r="AZ10" s="33"/>
      <c r="BA10" s="33"/>
      <c r="BB10" s="33"/>
    </row>
    <row r="11" spans="1:54" ht="10.5">
      <c r="A11" s="1">
        <v>9</v>
      </c>
      <c r="B11" s="2" t="s">
        <v>18</v>
      </c>
      <c r="C11" s="17">
        <v>0.8368661471552943</v>
      </c>
      <c r="D11" s="18">
        <v>0.7696749700381713</v>
      </c>
      <c r="E11" s="18">
        <v>0.7194746510180653</v>
      </c>
      <c r="F11" s="18">
        <v>0.6905530795688463</v>
      </c>
      <c r="G11" s="18">
        <v>0.6628247751406006</v>
      </c>
      <c r="H11" s="18">
        <v>0.6386803127807053</v>
      </c>
      <c r="I11" s="18">
        <v>0.6209074876330806</v>
      </c>
      <c r="J11" s="18">
        <v>0.6087080121315483</v>
      </c>
      <c r="K11" s="18">
        <v>0.6034712704856868</v>
      </c>
      <c r="L11" s="18">
        <v>0.6176244891037718</v>
      </c>
      <c r="M11" s="18">
        <v>0.6176647491802938</v>
      </c>
      <c r="N11" s="18">
        <v>0.6100956702966377</v>
      </c>
      <c r="O11" s="18">
        <v>0.6165902241187328</v>
      </c>
      <c r="P11" s="18">
        <v>0.616509548337587</v>
      </c>
      <c r="Q11" s="18">
        <v>0.6261394690996573</v>
      </c>
      <c r="R11" s="18">
        <v>0.6385070951440142</v>
      </c>
      <c r="S11" s="18">
        <v>0.6548495379636039</v>
      </c>
      <c r="T11" s="18">
        <v>0.6849225639190292</v>
      </c>
      <c r="U11" s="18">
        <v>0.7310959996389279</v>
      </c>
      <c r="V11" s="18">
        <v>0.7958845441786432</v>
      </c>
      <c r="W11" s="18">
        <v>0.8566749295684245</v>
      </c>
      <c r="X11" s="18">
        <v>0.8925362972140384</v>
      </c>
      <c r="Y11" s="18">
        <v>0.9304846588799407</v>
      </c>
      <c r="Z11" s="18">
        <v>0.9878589660033776</v>
      </c>
      <c r="AA11" s="18">
        <v>0.9930112171891898</v>
      </c>
      <c r="AB11" s="18">
        <v>1.0079533838522758</v>
      </c>
      <c r="AC11" s="18">
        <v>1.0191229023996609</v>
      </c>
      <c r="AD11" s="18">
        <v>1.0396063019102215</v>
      </c>
      <c r="AE11" s="18">
        <v>1.030350597247806</v>
      </c>
      <c r="AF11" s="18">
        <v>1.0220268369483916</v>
      </c>
      <c r="AG11" s="18">
        <v>1</v>
      </c>
      <c r="AH11" s="18">
        <v>0.9819253537012702</v>
      </c>
      <c r="AI11" s="18">
        <v>0.9724568816614733</v>
      </c>
      <c r="AJ11" s="18">
        <v>1.008728214069376</v>
      </c>
      <c r="AK11" s="18">
        <v>1.1004822299191441</v>
      </c>
      <c r="AL11" s="18">
        <v>1.1441070592272835</v>
      </c>
      <c r="AM11" s="18">
        <v>1.1717301476175401</v>
      </c>
      <c r="AN11" s="18">
        <v>1.2305596196023736</v>
      </c>
      <c r="AO11" s="18">
        <v>1.2630697062631064</v>
      </c>
      <c r="AP11" s="49">
        <v>1.2910698890862475</v>
      </c>
      <c r="AQ11" s="49">
        <v>1.303661221825088</v>
      </c>
      <c r="AR11" s="49">
        <v>1.332561251941825</v>
      </c>
      <c r="AS11" s="47">
        <v>1.4053951522210804</v>
      </c>
      <c r="AT11" s="32"/>
      <c r="AU11" s="32"/>
      <c r="AX11" s="33"/>
      <c r="AY11" s="33"/>
      <c r="AZ11" s="33"/>
      <c r="BA11" s="33"/>
      <c r="BB11" s="33"/>
    </row>
    <row r="12" spans="1:54" ht="10.5">
      <c r="A12" s="1">
        <v>10</v>
      </c>
      <c r="B12" s="2" t="s">
        <v>19</v>
      </c>
      <c r="C12" s="17">
        <v>0.3226693473387792</v>
      </c>
      <c r="D12" s="18">
        <v>0.31932176444478716</v>
      </c>
      <c r="E12" s="18">
        <v>0.3221739690599216</v>
      </c>
      <c r="F12" s="18">
        <v>0.3210087043481717</v>
      </c>
      <c r="G12" s="18">
        <v>0.3342063354714902</v>
      </c>
      <c r="H12" s="18">
        <v>0.33355000950770697</v>
      </c>
      <c r="I12" s="18">
        <v>0.3444210074756405</v>
      </c>
      <c r="J12" s="18">
        <v>0.3552449676371719</v>
      </c>
      <c r="K12" s="18">
        <v>0.39806252454658797</v>
      </c>
      <c r="L12" s="18">
        <v>0.4535488428742098</v>
      </c>
      <c r="M12" s="18">
        <v>0.46758497492135465</v>
      </c>
      <c r="N12" s="18">
        <v>0.48612491149000986</v>
      </c>
      <c r="O12" s="18">
        <v>0.5066490260812544</v>
      </c>
      <c r="P12" s="18">
        <v>0.545061582513282</v>
      </c>
      <c r="Q12" s="18">
        <v>0.6072629296638518</v>
      </c>
      <c r="R12" s="18">
        <v>0.6598022410011918</v>
      </c>
      <c r="S12" s="18">
        <v>0.6747955776945918</v>
      </c>
      <c r="T12" s="18">
        <v>0.688521133460198</v>
      </c>
      <c r="U12" s="18">
        <v>0.7074689561036298</v>
      </c>
      <c r="V12" s="18">
        <v>0.7318396153618493</v>
      </c>
      <c r="W12" s="18">
        <v>0.7625584483208053</v>
      </c>
      <c r="X12" s="18">
        <v>0.8071437693200733</v>
      </c>
      <c r="Y12" s="18">
        <v>0.842919824135975</v>
      </c>
      <c r="Z12" s="18">
        <v>0.8717604478364663</v>
      </c>
      <c r="AA12" s="18">
        <v>0.933686841834678</v>
      </c>
      <c r="AB12" s="18">
        <v>0.9443143771129929</v>
      </c>
      <c r="AC12" s="18">
        <v>0.9895219163304566</v>
      </c>
      <c r="AD12" s="18">
        <v>0.9997058635829543</v>
      </c>
      <c r="AE12" s="18">
        <v>0.999847569342585</v>
      </c>
      <c r="AF12" s="18">
        <v>1.005528110432973</v>
      </c>
      <c r="AG12" s="18">
        <v>1</v>
      </c>
      <c r="AH12" s="18">
        <v>1.0296845662304988</v>
      </c>
      <c r="AI12" s="18">
        <v>1.1004917850436713</v>
      </c>
      <c r="AJ12" s="18">
        <v>1.1788604447077018</v>
      </c>
      <c r="AK12" s="18">
        <v>1.2419639773684057</v>
      </c>
      <c r="AL12" s="18">
        <v>1.5629734288681028</v>
      </c>
      <c r="AM12" s="18">
        <v>1.90553491657684</v>
      </c>
      <c r="AN12" s="18">
        <v>2.128905664700031</v>
      </c>
      <c r="AO12" s="18">
        <v>2.330629430309375</v>
      </c>
      <c r="AP12" s="49">
        <v>2.426549750108401</v>
      </c>
      <c r="AQ12" s="49">
        <v>2.5769934931328478</v>
      </c>
      <c r="AR12" s="49">
        <v>2.6830532711338915</v>
      </c>
      <c r="AS12" s="47">
        <v>2.912820393953795</v>
      </c>
      <c r="AT12" s="32"/>
      <c r="AU12" s="32"/>
      <c r="AX12" s="33"/>
      <c r="AY12" s="33"/>
      <c r="AZ12" s="33"/>
      <c r="BA12" s="33"/>
      <c r="BB12" s="33"/>
    </row>
    <row r="13" spans="1:54" ht="10.5">
      <c r="A13" s="1">
        <v>11</v>
      </c>
      <c r="B13" s="2" t="s">
        <v>20</v>
      </c>
      <c r="C13" s="17">
        <v>0.2385287971284781</v>
      </c>
      <c r="D13" s="18">
        <v>0.25154657936232594</v>
      </c>
      <c r="E13" s="18">
        <v>0.26287371888215233</v>
      </c>
      <c r="F13" s="18">
        <v>0.26877377216472353</v>
      </c>
      <c r="G13" s="18">
        <v>0.27863804405643083</v>
      </c>
      <c r="H13" s="18">
        <v>0.2930864517835682</v>
      </c>
      <c r="I13" s="18">
        <v>0.30812012074569006</v>
      </c>
      <c r="J13" s="18">
        <v>0.3195151654207418</v>
      </c>
      <c r="K13" s="18">
        <v>0.336148654340384</v>
      </c>
      <c r="L13" s="18">
        <v>0.3618214934184967</v>
      </c>
      <c r="M13" s="18">
        <v>0.38673515070318576</v>
      </c>
      <c r="N13" s="18">
        <v>0.40243279215522776</v>
      </c>
      <c r="O13" s="18">
        <v>0.4216101067062952</v>
      </c>
      <c r="P13" s="18">
        <v>0.4407528533093312</v>
      </c>
      <c r="Q13" s="18">
        <v>0.46437615618478123</v>
      </c>
      <c r="R13" s="18">
        <v>0.48697726026899385</v>
      </c>
      <c r="S13" s="18">
        <v>0.5140133502523226</v>
      </c>
      <c r="T13" s="18">
        <v>0.554041572392462</v>
      </c>
      <c r="U13" s="18">
        <v>0.60406182254403</v>
      </c>
      <c r="V13" s="18">
        <v>0.655976333093944</v>
      </c>
      <c r="W13" s="18">
        <v>0.7109002121800018</v>
      </c>
      <c r="X13" s="18">
        <v>0.7773914409680792</v>
      </c>
      <c r="Y13" s="18">
        <v>0.841981504659892</v>
      </c>
      <c r="Z13" s="18">
        <v>0.8918112345209711</v>
      </c>
      <c r="AA13" s="18">
        <v>0.9209163340499686</v>
      </c>
      <c r="AB13" s="18">
        <v>0.9383883981014922</v>
      </c>
      <c r="AC13" s="18">
        <v>0.9650690655389577</v>
      </c>
      <c r="AD13" s="18">
        <v>0.97917737450662</v>
      </c>
      <c r="AE13" s="18">
        <v>0.9916936131415615</v>
      </c>
      <c r="AF13" s="18">
        <v>0.9924497229813444</v>
      </c>
      <c r="AG13" s="18">
        <v>1</v>
      </c>
      <c r="AH13" s="18">
        <v>1.0052312833273058</v>
      </c>
      <c r="AI13" s="18">
        <v>1.0132221524607312</v>
      </c>
      <c r="AJ13" s="18">
        <v>1.0424219102824654</v>
      </c>
      <c r="AK13" s="18">
        <v>1.0696336099966546</v>
      </c>
      <c r="AL13" s="18">
        <v>1.0677012481770967</v>
      </c>
      <c r="AM13" s="18">
        <v>1.06328990139575</v>
      </c>
      <c r="AN13" s="18">
        <v>1.06149003743944</v>
      </c>
      <c r="AO13" s="18">
        <v>1.0514965646945298</v>
      </c>
      <c r="AP13" s="49">
        <v>1.0504887497922877</v>
      </c>
      <c r="AQ13" s="49">
        <v>1.0455831066839323</v>
      </c>
      <c r="AR13" s="49">
        <v>1.0445809595806226</v>
      </c>
      <c r="AS13" s="47">
        <v>1.0541757061900305</v>
      </c>
      <c r="AT13" s="32"/>
      <c r="AU13" s="32"/>
      <c r="AX13" s="33"/>
      <c r="AY13" s="33"/>
      <c r="AZ13" s="33"/>
      <c r="BA13" s="33"/>
      <c r="BB13" s="33"/>
    </row>
    <row r="14" spans="1:54" ht="10.5">
      <c r="A14" s="1">
        <v>12</v>
      </c>
      <c r="B14" s="2" t="s">
        <v>21</v>
      </c>
      <c r="C14" s="17">
        <v>0.07693054345352074</v>
      </c>
      <c r="D14" s="18">
        <v>0.10967174003176594</v>
      </c>
      <c r="E14" s="18">
        <v>0.14686738992848852</v>
      </c>
      <c r="F14" s="18">
        <v>0.1719169613857364</v>
      </c>
      <c r="G14" s="18">
        <v>0.19410589705550693</v>
      </c>
      <c r="H14" s="18">
        <v>0.20310879897927694</v>
      </c>
      <c r="I14" s="18">
        <v>0.22204786232796772</v>
      </c>
      <c r="J14" s="18">
        <v>0.23162118167085602</v>
      </c>
      <c r="K14" s="18">
        <v>0.25501308646629717</v>
      </c>
      <c r="L14" s="18">
        <v>0.28618586473819807</v>
      </c>
      <c r="M14" s="18">
        <v>0.32822014611244904</v>
      </c>
      <c r="N14" s="18">
        <v>0.34084904621311846</v>
      </c>
      <c r="O14" s="18">
        <v>0.3420228691978409</v>
      </c>
      <c r="P14" s="18">
        <v>0.34489679380865</v>
      </c>
      <c r="Q14" s="18">
        <v>0.35227893742094823</v>
      </c>
      <c r="R14" s="18">
        <v>0.36235230276894725</v>
      </c>
      <c r="S14" s="18">
        <v>0.370837994025633</v>
      </c>
      <c r="T14" s="18">
        <v>0.41489142671866175</v>
      </c>
      <c r="U14" s="18">
        <v>0.4379126396161368</v>
      </c>
      <c r="V14" s="18">
        <v>0.49295478183830943</v>
      </c>
      <c r="W14" s="18">
        <v>0.5341889248537572</v>
      </c>
      <c r="X14" s="18">
        <v>0.6151879385140878</v>
      </c>
      <c r="Y14" s="18">
        <v>0.6824828257833028</v>
      </c>
      <c r="Z14" s="18">
        <v>0.7651064068714939</v>
      </c>
      <c r="AA14" s="18">
        <v>0.8236465034380419</v>
      </c>
      <c r="AB14" s="18">
        <v>0.8397717728429946</v>
      </c>
      <c r="AC14" s="18">
        <v>0.8861239394436984</v>
      </c>
      <c r="AD14" s="18">
        <v>0.908685327691184</v>
      </c>
      <c r="AE14" s="18">
        <v>0.9445706896238228</v>
      </c>
      <c r="AF14" s="18">
        <v>0.9766861220701127</v>
      </c>
      <c r="AG14" s="18">
        <v>1</v>
      </c>
      <c r="AH14" s="18">
        <v>0.9635814521447843</v>
      </c>
      <c r="AI14" s="18">
        <v>0.9153244666524908</v>
      </c>
      <c r="AJ14" s="18">
        <v>0.8740912036079206</v>
      </c>
      <c r="AK14" s="18">
        <v>0.8318758557197582</v>
      </c>
      <c r="AL14" s="18">
        <v>0.8094228125547389</v>
      </c>
      <c r="AM14" s="18">
        <v>0.7489891437526255</v>
      </c>
      <c r="AN14" s="18">
        <v>0.6913913285683352</v>
      </c>
      <c r="AO14" s="18">
        <v>0.6525215993855041</v>
      </c>
      <c r="AP14" s="49">
        <v>0.6350217838724157</v>
      </c>
      <c r="AQ14" s="49">
        <v>0.5991857732513236</v>
      </c>
      <c r="AR14" s="49">
        <v>0.5831163580781861</v>
      </c>
      <c r="AS14" s="47">
        <v>0.5703324275884819</v>
      </c>
      <c r="AT14" s="32"/>
      <c r="AU14" s="32"/>
      <c r="AX14" s="33"/>
      <c r="AY14" s="33"/>
      <c r="AZ14" s="33"/>
      <c r="BA14" s="33"/>
      <c r="BB14" s="33"/>
    </row>
    <row r="15" spans="1:54" ht="10.5">
      <c r="A15" s="1">
        <v>13</v>
      </c>
      <c r="B15" s="2" t="s">
        <v>22</v>
      </c>
      <c r="C15" s="17">
        <v>0.1796215706664171</v>
      </c>
      <c r="D15" s="18">
        <v>0.19422197070311778</v>
      </c>
      <c r="E15" s="18">
        <v>0.20702005721916367</v>
      </c>
      <c r="F15" s="18">
        <v>0.21442538614178808</v>
      </c>
      <c r="G15" s="18">
        <v>0.22043552474902406</v>
      </c>
      <c r="H15" s="18">
        <v>0.2159943200518474</v>
      </c>
      <c r="I15" s="18">
        <v>0.20982474521324251</v>
      </c>
      <c r="J15" s="18">
        <v>0.2074942902872971</v>
      </c>
      <c r="K15" s="18">
        <v>0.20618576472622618</v>
      </c>
      <c r="L15" s="18">
        <v>0.21378412245503448</v>
      </c>
      <c r="M15" s="18">
        <v>0.22154936156314883</v>
      </c>
      <c r="N15" s="18">
        <v>0.23886863876129952</v>
      </c>
      <c r="O15" s="18">
        <v>0.25922205235318985</v>
      </c>
      <c r="P15" s="18">
        <v>0.26866472827195453</v>
      </c>
      <c r="Q15" s="18">
        <v>0.2848753968598276</v>
      </c>
      <c r="R15" s="18">
        <v>0.3171722427174646</v>
      </c>
      <c r="S15" s="18">
        <v>0.33953392821529205</v>
      </c>
      <c r="T15" s="18">
        <v>0.36870267925042793</v>
      </c>
      <c r="U15" s="18">
        <v>0.4400055410758862</v>
      </c>
      <c r="V15" s="18">
        <v>0.5393537365544682</v>
      </c>
      <c r="W15" s="18">
        <v>0.5923049239699083</v>
      </c>
      <c r="X15" s="18">
        <v>0.6430522021440332</v>
      </c>
      <c r="Y15" s="18">
        <v>0.662542055878487</v>
      </c>
      <c r="Z15" s="18">
        <v>0.6795397708287033</v>
      </c>
      <c r="AA15" s="18">
        <v>0.7009789093629537</v>
      </c>
      <c r="AB15" s="18">
        <v>0.7505512259673536</v>
      </c>
      <c r="AC15" s="18">
        <v>0.8015606585128292</v>
      </c>
      <c r="AD15" s="18">
        <v>0.869693784841333</v>
      </c>
      <c r="AE15" s="18">
        <v>0.9406484945579965</v>
      </c>
      <c r="AF15" s="18">
        <v>0.9762671960984826</v>
      </c>
      <c r="AG15" s="18">
        <v>1</v>
      </c>
      <c r="AH15" s="18">
        <v>0.9892318738471501</v>
      </c>
      <c r="AI15" s="18">
        <v>0.982108205159222</v>
      </c>
      <c r="AJ15" s="18">
        <v>0.979789200403199</v>
      </c>
      <c r="AK15" s="18">
        <v>0.9575361143919072</v>
      </c>
      <c r="AL15" s="18">
        <v>0.9745715687278687</v>
      </c>
      <c r="AM15" s="18">
        <v>0.9636192828418501</v>
      </c>
      <c r="AN15" s="18">
        <v>0.9666510930949699</v>
      </c>
      <c r="AO15" s="18">
        <v>0.9630250985485133</v>
      </c>
      <c r="AP15" s="49">
        <v>0.9516375693332374</v>
      </c>
      <c r="AQ15" s="49">
        <v>0.9346092211277862</v>
      </c>
      <c r="AR15" s="49">
        <v>0.9235577025053744</v>
      </c>
      <c r="AS15" s="47">
        <v>0.9283314137353583</v>
      </c>
      <c r="AT15" s="32"/>
      <c r="AU15" s="32"/>
      <c r="AX15" s="33"/>
      <c r="AY15" s="33"/>
      <c r="AZ15" s="33"/>
      <c r="BA15" s="33"/>
      <c r="BB15" s="33"/>
    </row>
    <row r="16" spans="1:54" ht="10.5">
      <c r="A16" s="1">
        <v>14</v>
      </c>
      <c r="B16" s="2" t="s">
        <v>23</v>
      </c>
      <c r="C16" s="17">
        <v>0.32086779432001566</v>
      </c>
      <c r="D16" s="18">
        <v>0.3241220612478684</v>
      </c>
      <c r="E16" s="18">
        <v>0.31552001885321396</v>
      </c>
      <c r="F16" s="18">
        <v>0.3088371570096164</v>
      </c>
      <c r="G16" s="18">
        <v>0.31147838691245944</v>
      </c>
      <c r="H16" s="18">
        <v>0.3228511440583316</v>
      </c>
      <c r="I16" s="18">
        <v>0.3420613182256119</v>
      </c>
      <c r="J16" s="18">
        <v>0.3839197392172253</v>
      </c>
      <c r="K16" s="18">
        <v>0.43466576669398355</v>
      </c>
      <c r="L16" s="18">
        <v>0.49436633180158096</v>
      </c>
      <c r="M16" s="18">
        <v>0.5906247897679585</v>
      </c>
      <c r="N16" s="18">
        <v>0.6406688405734389</v>
      </c>
      <c r="O16" s="18">
        <v>0.6578740546972293</v>
      </c>
      <c r="P16" s="18">
        <v>0.6853480501241845</v>
      </c>
      <c r="Q16" s="18">
        <v>0.6995085301639956</v>
      </c>
      <c r="R16" s="18">
        <v>0.7054701068411187</v>
      </c>
      <c r="S16" s="18">
        <v>0.7322497270360008</v>
      </c>
      <c r="T16" s="18">
        <v>0.7184430767538112</v>
      </c>
      <c r="U16" s="18">
        <v>0.7605526455328024</v>
      </c>
      <c r="V16" s="18">
        <v>0.7554205217426933</v>
      </c>
      <c r="W16" s="18">
        <v>0.776862217036093</v>
      </c>
      <c r="X16" s="18">
        <v>0.7794773291125112</v>
      </c>
      <c r="Y16" s="18">
        <v>0.8020356197718819</v>
      </c>
      <c r="Z16" s="18">
        <v>0.8589014017300941</v>
      </c>
      <c r="AA16" s="18">
        <v>0.9136239051831264</v>
      </c>
      <c r="AB16" s="18">
        <v>0.9552981344092069</v>
      </c>
      <c r="AC16" s="18">
        <v>1.0444204074940153</v>
      </c>
      <c r="AD16" s="18">
        <v>1.0093056906781985</v>
      </c>
      <c r="AE16" s="18">
        <v>0.9686008234711359</v>
      </c>
      <c r="AF16" s="18">
        <v>0.9620816031877214</v>
      </c>
      <c r="AG16" s="18">
        <v>1</v>
      </c>
      <c r="AH16" s="18">
        <v>1.0718825911688594</v>
      </c>
      <c r="AI16" s="18">
        <v>1.0636549181299728</v>
      </c>
      <c r="AJ16" s="18">
        <v>1.0439427765237144</v>
      </c>
      <c r="AK16" s="18">
        <v>1.0501001239974952</v>
      </c>
      <c r="AL16" s="18">
        <v>1.1292848535526616</v>
      </c>
      <c r="AM16" s="18">
        <v>1.0634925055991076</v>
      </c>
      <c r="AN16" s="18">
        <v>1.0839051931460562</v>
      </c>
      <c r="AO16" s="18">
        <v>1.1745440694313711</v>
      </c>
      <c r="AP16" s="49">
        <v>1.2413792471853853</v>
      </c>
      <c r="AQ16" s="49">
        <v>1.3787943452429952</v>
      </c>
      <c r="AR16" s="49">
        <v>1.4572519932350014</v>
      </c>
      <c r="AS16" s="47">
        <v>1.4309304809976116</v>
      </c>
      <c r="AT16" s="32"/>
      <c r="AU16" s="32"/>
      <c r="AX16" s="33"/>
      <c r="AY16" s="33"/>
      <c r="AZ16" s="33"/>
      <c r="BA16" s="33"/>
      <c r="BB16" s="33"/>
    </row>
    <row r="17" spans="1:54" ht="10.5">
      <c r="A17" s="1">
        <v>15</v>
      </c>
      <c r="B17" s="2" t="s">
        <v>24</v>
      </c>
      <c r="C17" s="17">
        <v>0.6925767613499448</v>
      </c>
      <c r="D17" s="18">
        <v>0.7431483978544485</v>
      </c>
      <c r="E17" s="18">
        <v>0.7792102785507559</v>
      </c>
      <c r="F17" s="18">
        <v>0.8373453272199107</v>
      </c>
      <c r="G17" s="18">
        <v>0.8650420476262904</v>
      </c>
      <c r="H17" s="18">
        <v>0.8465532976886324</v>
      </c>
      <c r="I17" s="18">
        <v>0.8223896662713776</v>
      </c>
      <c r="J17" s="18">
        <v>0.7930291588625151</v>
      </c>
      <c r="K17" s="18">
        <v>0.7576494504458516</v>
      </c>
      <c r="L17" s="18">
        <v>0.7363678754576513</v>
      </c>
      <c r="M17" s="18">
        <v>0.7160460397470507</v>
      </c>
      <c r="N17" s="18">
        <v>0.6986760933727363</v>
      </c>
      <c r="O17" s="18">
        <v>0.6913888023493534</v>
      </c>
      <c r="P17" s="18">
        <v>0.6859155916753329</v>
      </c>
      <c r="Q17" s="18">
        <v>0.6951915006982621</v>
      </c>
      <c r="R17" s="18">
        <v>0.7260195193333926</v>
      </c>
      <c r="S17" s="18">
        <v>0.7460740926045331</v>
      </c>
      <c r="T17" s="18">
        <v>0.7709517738768585</v>
      </c>
      <c r="U17" s="18">
        <v>0.8331914327330978</v>
      </c>
      <c r="V17" s="18">
        <v>0.8973735134510902</v>
      </c>
      <c r="W17" s="18">
        <v>0.9553298143951973</v>
      </c>
      <c r="X17" s="18">
        <v>1.021727827788589</v>
      </c>
      <c r="Y17" s="18">
        <v>1.073616744671389</v>
      </c>
      <c r="Z17" s="18">
        <v>1.088553220365885</v>
      </c>
      <c r="AA17" s="18">
        <v>1.0752963327418905</v>
      </c>
      <c r="AB17" s="18">
        <v>1.0734482923723503</v>
      </c>
      <c r="AC17" s="18">
        <v>1.0835186944997455</v>
      </c>
      <c r="AD17" s="18">
        <v>1.0726070007174582</v>
      </c>
      <c r="AE17" s="18">
        <v>1.057730262626189</v>
      </c>
      <c r="AF17" s="18">
        <v>1.0341939632659785</v>
      </c>
      <c r="AG17" s="18">
        <v>1</v>
      </c>
      <c r="AH17" s="18">
        <v>0.9658904166752864</v>
      </c>
      <c r="AI17" s="18">
        <v>0.9339347945860917</v>
      </c>
      <c r="AJ17" s="18">
        <v>0.9058984551639359</v>
      </c>
      <c r="AK17" s="18">
        <v>0.88758057101493</v>
      </c>
      <c r="AL17" s="18">
        <v>0.8903895764207012</v>
      </c>
      <c r="AM17" s="18">
        <v>0.8938790397463137</v>
      </c>
      <c r="AN17" s="18">
        <v>0.9102878771333972</v>
      </c>
      <c r="AO17" s="18">
        <v>0.917682819405184</v>
      </c>
      <c r="AP17" s="49">
        <v>0.9000925009286181</v>
      </c>
      <c r="AQ17" s="49">
        <v>0.8688201099675646</v>
      </c>
      <c r="AR17" s="49">
        <v>0.8521664011806002</v>
      </c>
      <c r="AS17" s="47">
        <v>0.8276476135716525</v>
      </c>
      <c r="AT17" s="32"/>
      <c r="AU17" s="32"/>
      <c r="AX17" s="33"/>
      <c r="AY17" s="33"/>
      <c r="AZ17" s="33"/>
      <c r="BA17" s="33"/>
      <c r="BB17" s="33"/>
    </row>
    <row r="18" spans="1:54" ht="10.5">
      <c r="A18" s="1">
        <v>16</v>
      </c>
      <c r="B18" s="2" t="s">
        <v>25</v>
      </c>
      <c r="C18" s="17">
        <v>0.656808340898286</v>
      </c>
      <c r="D18" s="18">
        <v>0.7261223696766286</v>
      </c>
      <c r="E18" s="18">
        <v>0.7646651620651217</v>
      </c>
      <c r="F18" s="18">
        <v>0.8664668904235912</v>
      </c>
      <c r="G18" s="18">
        <v>0.9041951861401742</v>
      </c>
      <c r="H18" s="18">
        <v>0.8960604896088551</v>
      </c>
      <c r="I18" s="18">
        <v>0.868144706321077</v>
      </c>
      <c r="J18" s="18">
        <v>0.8392340028447867</v>
      </c>
      <c r="K18" s="18">
        <v>0.8125379498057914</v>
      </c>
      <c r="L18" s="18">
        <v>0.8010461216137719</v>
      </c>
      <c r="M18" s="18">
        <v>0.7922419009638545</v>
      </c>
      <c r="N18" s="18">
        <v>0.758526876958286</v>
      </c>
      <c r="O18" s="18">
        <v>0.7394272913595052</v>
      </c>
      <c r="P18" s="18">
        <v>0.7309403396442233</v>
      </c>
      <c r="Q18" s="18">
        <v>0.7362599536458682</v>
      </c>
      <c r="R18" s="18">
        <v>0.7592394078448875</v>
      </c>
      <c r="S18" s="18">
        <v>0.7811763324820077</v>
      </c>
      <c r="T18" s="18">
        <v>0.8271687897498827</v>
      </c>
      <c r="U18" s="18">
        <v>0.8720482357396285</v>
      </c>
      <c r="V18" s="18">
        <v>0.9187211823166055</v>
      </c>
      <c r="W18" s="18">
        <v>0.9564689234518455</v>
      </c>
      <c r="X18" s="18">
        <v>1.0039468237092157</v>
      </c>
      <c r="Y18" s="18">
        <v>1.0202238094427611</v>
      </c>
      <c r="Z18" s="18">
        <v>1.0275659337671477</v>
      </c>
      <c r="AA18" s="18">
        <v>1.039964678330376</v>
      </c>
      <c r="AB18" s="18">
        <v>1.0579236536509502</v>
      </c>
      <c r="AC18" s="18">
        <v>1.0742323390566255</v>
      </c>
      <c r="AD18" s="18">
        <v>1.1014905366994743</v>
      </c>
      <c r="AE18" s="18">
        <v>1.082425950930226</v>
      </c>
      <c r="AF18" s="18">
        <v>1.0359661906327462</v>
      </c>
      <c r="AG18" s="18">
        <v>1</v>
      </c>
      <c r="AH18" s="18">
        <v>0.9536811420510983</v>
      </c>
      <c r="AI18" s="18">
        <v>0.8956106023511327</v>
      </c>
      <c r="AJ18" s="18">
        <v>0.8422786941352646</v>
      </c>
      <c r="AK18" s="18">
        <v>0.8153263234435366</v>
      </c>
      <c r="AL18" s="18">
        <v>0.8067036166351697</v>
      </c>
      <c r="AM18" s="18">
        <v>0.8073781430587891</v>
      </c>
      <c r="AN18" s="18">
        <v>0.8550554869325425</v>
      </c>
      <c r="AO18" s="18">
        <v>0.8803084506921948</v>
      </c>
      <c r="AP18" s="49">
        <v>0.8413921782051479</v>
      </c>
      <c r="AQ18" s="49">
        <v>0.808840055651013</v>
      </c>
      <c r="AR18" s="49">
        <v>0.7730832252134519</v>
      </c>
      <c r="AS18" s="47">
        <v>0.7702255942535133</v>
      </c>
      <c r="AT18" s="32"/>
      <c r="AU18" s="32"/>
      <c r="AX18" s="33"/>
      <c r="AY18" s="33"/>
      <c r="AZ18" s="33"/>
      <c r="BA18" s="33"/>
      <c r="BB18" s="33"/>
    </row>
    <row r="19" spans="1:54" ht="10.5">
      <c r="A19" s="1">
        <v>17</v>
      </c>
      <c r="B19" s="2" t="s">
        <v>26</v>
      </c>
      <c r="C19" s="17">
        <v>0.5017402631352859</v>
      </c>
      <c r="D19" s="18">
        <v>0.4914456766466032</v>
      </c>
      <c r="E19" s="18">
        <v>0.4915459906646773</v>
      </c>
      <c r="F19" s="18">
        <v>0.5217207157893823</v>
      </c>
      <c r="G19" s="18">
        <v>0.5288334723373262</v>
      </c>
      <c r="H19" s="18">
        <v>0.517322148738989</v>
      </c>
      <c r="I19" s="18">
        <v>0.5073979187081332</v>
      </c>
      <c r="J19" s="18">
        <v>0.4928793413148994</v>
      </c>
      <c r="K19" s="18">
        <v>0.48179416765819194</v>
      </c>
      <c r="L19" s="18">
        <v>0.4796261994293084</v>
      </c>
      <c r="M19" s="18">
        <v>0.47972657388020107</v>
      </c>
      <c r="N19" s="18">
        <v>0.469084103919294</v>
      </c>
      <c r="O19" s="18">
        <v>0.47063292941841084</v>
      </c>
      <c r="P19" s="18">
        <v>0.4762205117213415</v>
      </c>
      <c r="Q19" s="18">
        <v>0.4948227125100881</v>
      </c>
      <c r="R19" s="18">
        <v>0.5309947330471267</v>
      </c>
      <c r="S19" s="18">
        <v>0.5677715757603045</v>
      </c>
      <c r="T19" s="18">
        <v>0.5945806760449079</v>
      </c>
      <c r="U19" s="18">
        <v>0.6407921056774499</v>
      </c>
      <c r="V19" s="18">
        <v>0.7168301212912092</v>
      </c>
      <c r="W19" s="18">
        <v>0.7850725290570155</v>
      </c>
      <c r="X19" s="18">
        <v>0.8524944730699788</v>
      </c>
      <c r="Y19" s="18">
        <v>0.9222253413640235</v>
      </c>
      <c r="Z19" s="18">
        <v>0.9402918736179708</v>
      </c>
      <c r="AA19" s="18">
        <v>0.9602740319859598</v>
      </c>
      <c r="AB19" s="18">
        <v>0.9706554012515131</v>
      </c>
      <c r="AC19" s="18">
        <v>1.0023614242594028</v>
      </c>
      <c r="AD19" s="18">
        <v>1.0387713688696916</v>
      </c>
      <c r="AE19" s="18">
        <v>1.044355561880033</v>
      </c>
      <c r="AF19" s="18">
        <v>1.0200131372290977</v>
      </c>
      <c r="AG19" s="18">
        <v>1</v>
      </c>
      <c r="AH19" s="18">
        <v>0.976926082350068</v>
      </c>
      <c r="AI19" s="18">
        <v>0.932264663067565</v>
      </c>
      <c r="AJ19" s="18">
        <v>0.8954972991226343</v>
      </c>
      <c r="AK19" s="18">
        <v>0.8570041586139343</v>
      </c>
      <c r="AL19" s="18">
        <v>0.8332425014454962</v>
      </c>
      <c r="AM19" s="18">
        <v>0.8236506995855791</v>
      </c>
      <c r="AN19" s="18">
        <v>0.8230338222598609</v>
      </c>
      <c r="AO19" s="18">
        <v>0.8115823295932241</v>
      </c>
      <c r="AP19" s="49">
        <v>0.7956077673236974</v>
      </c>
      <c r="AQ19" s="49">
        <v>0.7792541467167438</v>
      </c>
      <c r="AR19" s="49">
        <v>0.7639159075306433</v>
      </c>
      <c r="AS19" s="47">
        <v>0.7635968958570496</v>
      </c>
      <c r="AT19" s="32"/>
      <c r="AU19" s="32"/>
      <c r="AX19" s="33"/>
      <c r="AY19" s="33"/>
      <c r="AZ19" s="33"/>
      <c r="BA19" s="33"/>
      <c r="BB19" s="33"/>
    </row>
    <row r="20" spans="1:54" ht="10.5">
      <c r="A20" s="1">
        <v>18</v>
      </c>
      <c r="B20" s="2" t="s">
        <v>27</v>
      </c>
      <c r="C20" s="17">
        <v>0.2782305438956078</v>
      </c>
      <c r="D20" s="18">
        <v>0.3357720132296589</v>
      </c>
      <c r="E20" s="18">
        <v>0.36664006989415693</v>
      </c>
      <c r="F20" s="18">
        <v>0.40489451087505124</v>
      </c>
      <c r="G20" s="18">
        <v>0.43778832386898076</v>
      </c>
      <c r="H20" s="18">
        <v>0.4715042350626223</v>
      </c>
      <c r="I20" s="18">
        <v>0.4827229614296362</v>
      </c>
      <c r="J20" s="18">
        <v>0.4899465628339262</v>
      </c>
      <c r="K20" s="18">
        <v>0.4887735369530078</v>
      </c>
      <c r="L20" s="18">
        <v>0.5139314697546693</v>
      </c>
      <c r="M20" s="18">
        <v>0.5346175016807433</v>
      </c>
      <c r="N20" s="18">
        <v>0.5354732165770143</v>
      </c>
      <c r="O20" s="18">
        <v>0.5209317354761555</v>
      </c>
      <c r="P20" s="18">
        <v>0.5109528612909565</v>
      </c>
      <c r="Q20" s="18">
        <v>0.517030447283272</v>
      </c>
      <c r="R20" s="18">
        <v>0.5350964660782688</v>
      </c>
      <c r="S20" s="18">
        <v>0.5427741360459708</v>
      </c>
      <c r="T20" s="18">
        <v>0.5671222983857295</v>
      </c>
      <c r="U20" s="18">
        <v>0.6335193234458285</v>
      </c>
      <c r="V20" s="18">
        <v>0.7049305084085209</v>
      </c>
      <c r="W20" s="18">
        <v>0.8102675408518191</v>
      </c>
      <c r="X20" s="18">
        <v>0.8825803109089487</v>
      </c>
      <c r="Y20" s="18">
        <v>0.9013171229551642</v>
      </c>
      <c r="Z20" s="18">
        <v>0.9037405107243264</v>
      </c>
      <c r="AA20" s="18">
        <v>0.9066399848497632</v>
      </c>
      <c r="AB20" s="18">
        <v>0.917383233131339</v>
      </c>
      <c r="AC20" s="18">
        <v>0.964903260081983</v>
      </c>
      <c r="AD20" s="18">
        <v>1.0116092309622442</v>
      </c>
      <c r="AE20" s="18">
        <v>1.0395654889746746</v>
      </c>
      <c r="AF20" s="18">
        <v>1.0134684058468437</v>
      </c>
      <c r="AG20" s="18">
        <v>1</v>
      </c>
      <c r="AH20" s="18">
        <v>1.0110533119127418</v>
      </c>
      <c r="AI20" s="18">
        <v>1.011025693893865</v>
      </c>
      <c r="AJ20" s="18">
        <v>0.995133353174385</v>
      </c>
      <c r="AK20" s="18">
        <v>0.9889908658590011</v>
      </c>
      <c r="AL20" s="18">
        <v>0.9846885829120755</v>
      </c>
      <c r="AM20" s="18">
        <v>0.9862902115853693</v>
      </c>
      <c r="AN20" s="18">
        <v>1.0314239111481303</v>
      </c>
      <c r="AO20" s="18">
        <v>1.0739198261708995</v>
      </c>
      <c r="AP20" s="49">
        <v>1.076424419834445</v>
      </c>
      <c r="AQ20" s="49">
        <v>1.0389844480787176</v>
      </c>
      <c r="AR20" s="49">
        <v>1.041407565523582</v>
      </c>
      <c r="AS20" s="47">
        <v>1.007015165501377</v>
      </c>
      <c r="AT20" s="32"/>
      <c r="AU20" s="32"/>
      <c r="AX20" s="33"/>
      <c r="AY20" s="33"/>
      <c r="AZ20" s="33"/>
      <c r="BA20" s="33"/>
      <c r="BB20" s="33"/>
    </row>
    <row r="21" spans="1:54" ht="10.5">
      <c r="A21" s="1">
        <v>19</v>
      </c>
      <c r="B21" s="2" t="s">
        <v>28</v>
      </c>
      <c r="C21" s="17">
        <v>0.7670857946942473</v>
      </c>
      <c r="D21" s="18">
        <v>0.725868388766476</v>
      </c>
      <c r="E21" s="18">
        <v>0.6840224625169743</v>
      </c>
      <c r="F21" s="18">
        <v>0.6584752782189804</v>
      </c>
      <c r="G21" s="18">
        <v>0.6575753031963911</v>
      </c>
      <c r="H21" s="18">
        <v>0.6369656698118359</v>
      </c>
      <c r="I21" s="18">
        <v>0.6042683806179732</v>
      </c>
      <c r="J21" s="18">
        <v>0.5796211811655341</v>
      </c>
      <c r="K21" s="18">
        <v>0.5551300582131276</v>
      </c>
      <c r="L21" s="18">
        <v>0.5449143020299949</v>
      </c>
      <c r="M21" s="18">
        <v>0.5382624401991687</v>
      </c>
      <c r="N21" s="18">
        <v>0.5314398114788141</v>
      </c>
      <c r="O21" s="18">
        <v>0.5232473406621242</v>
      </c>
      <c r="P21" s="18">
        <v>0.5219065508697831</v>
      </c>
      <c r="Q21" s="18">
        <v>0.5307087224150863</v>
      </c>
      <c r="R21" s="18">
        <v>0.5448152428457502</v>
      </c>
      <c r="S21" s="18">
        <v>0.5587373507830881</v>
      </c>
      <c r="T21" s="18">
        <v>0.5776290956030818</v>
      </c>
      <c r="U21" s="18">
        <v>0.6255470772900149</v>
      </c>
      <c r="V21" s="18">
        <v>0.699056989659859</v>
      </c>
      <c r="W21" s="18">
        <v>0.7827911885980469</v>
      </c>
      <c r="X21" s="18">
        <v>0.8438530600711335</v>
      </c>
      <c r="Y21" s="18">
        <v>0.9038146049920567</v>
      </c>
      <c r="Z21" s="18">
        <v>0.9344792386639732</v>
      </c>
      <c r="AA21" s="18">
        <v>0.9405533740712603</v>
      </c>
      <c r="AB21" s="18">
        <v>0.9526998062966368</v>
      </c>
      <c r="AC21" s="18">
        <v>0.970580331880599</v>
      </c>
      <c r="AD21" s="18">
        <v>0.9909641388744581</v>
      </c>
      <c r="AE21" s="18">
        <v>1.0049427077413018</v>
      </c>
      <c r="AF21" s="18">
        <v>1.0046221498175179</v>
      </c>
      <c r="AG21" s="18">
        <v>1</v>
      </c>
      <c r="AH21" s="18">
        <v>0.9866486456342931</v>
      </c>
      <c r="AI21" s="18">
        <v>0.9723730594449365</v>
      </c>
      <c r="AJ21" s="18">
        <v>0.9865991141879672</v>
      </c>
      <c r="AK21" s="18">
        <v>1.000339210439616</v>
      </c>
      <c r="AL21" s="18">
        <v>0.9833219456207962</v>
      </c>
      <c r="AM21" s="18">
        <v>0.9755602706328541</v>
      </c>
      <c r="AN21" s="18">
        <v>0.9735560538407179</v>
      </c>
      <c r="AO21" s="18">
        <v>0.9688135077074541</v>
      </c>
      <c r="AP21" s="49">
        <v>0.9472251759613066</v>
      </c>
      <c r="AQ21" s="49">
        <v>0.9390731224903418</v>
      </c>
      <c r="AR21" s="49">
        <v>0.9181475037402637</v>
      </c>
      <c r="AS21" s="47">
        <v>0.9139834390347685</v>
      </c>
      <c r="AT21" s="32"/>
      <c r="AU21" s="32"/>
      <c r="AX21" s="33"/>
      <c r="AY21" s="33"/>
      <c r="AZ21" s="33"/>
      <c r="BA21" s="33"/>
      <c r="BB21" s="33"/>
    </row>
    <row r="22" spans="1:54" ht="10.5">
      <c r="A22" s="1">
        <v>20</v>
      </c>
      <c r="B22" s="2" t="s">
        <v>29</v>
      </c>
      <c r="C22" s="17">
        <v>0.16133035723655373</v>
      </c>
      <c r="D22" s="18">
        <v>0.1601839410915714</v>
      </c>
      <c r="E22" s="18">
        <v>0.158773238014131</v>
      </c>
      <c r="F22" s="18">
        <v>0.16126478311442421</v>
      </c>
      <c r="G22" s="18">
        <v>0.16230624272744587</v>
      </c>
      <c r="H22" s="18">
        <v>0.15988919257102657</v>
      </c>
      <c r="I22" s="18">
        <v>0.15962888601982503</v>
      </c>
      <c r="J22" s="18">
        <v>0.15903122435350978</v>
      </c>
      <c r="K22" s="18">
        <v>0.16138785269263098</v>
      </c>
      <c r="L22" s="18">
        <v>0.16726672944863713</v>
      </c>
      <c r="M22" s="18">
        <v>0.1753819237385499</v>
      </c>
      <c r="N22" s="18">
        <v>0.1861670407104985</v>
      </c>
      <c r="O22" s="18">
        <v>0.19761010380214356</v>
      </c>
      <c r="P22" s="18">
        <v>0.21566949727093543</v>
      </c>
      <c r="Q22" s="18">
        <v>0.24496588381633935</v>
      </c>
      <c r="R22" s="18">
        <v>0.29084553317309536</v>
      </c>
      <c r="S22" s="18">
        <v>0.33658876025979095</v>
      </c>
      <c r="T22" s="18">
        <v>0.3758735040305385</v>
      </c>
      <c r="U22" s="18">
        <v>0.450103059673832</v>
      </c>
      <c r="V22" s="18">
        <v>0.5267208381951777</v>
      </c>
      <c r="W22" s="18">
        <v>0.5919059883148052</v>
      </c>
      <c r="X22" s="18">
        <v>0.6698505451678568</v>
      </c>
      <c r="Y22" s="18">
        <v>0.7259197053509526</v>
      </c>
      <c r="Z22" s="18">
        <v>0.7616781890457627</v>
      </c>
      <c r="AA22" s="18">
        <v>0.778487590752136</v>
      </c>
      <c r="AB22" s="18">
        <v>0.8199457171151222</v>
      </c>
      <c r="AC22" s="18">
        <v>0.874885963340396</v>
      </c>
      <c r="AD22" s="18">
        <v>0.9450120712893201</v>
      </c>
      <c r="AE22" s="18">
        <v>0.9780823971591711</v>
      </c>
      <c r="AF22" s="18">
        <v>0.9963464191986361</v>
      </c>
      <c r="AG22" s="18">
        <v>1</v>
      </c>
      <c r="AH22" s="18">
        <v>0.9923307605999362</v>
      </c>
      <c r="AI22" s="18">
        <v>0.9895450460268251</v>
      </c>
      <c r="AJ22" s="18">
        <v>0.9822549984386196</v>
      </c>
      <c r="AK22" s="18">
        <v>0.9888888595314678</v>
      </c>
      <c r="AL22" s="18">
        <v>1.0309585562043022</v>
      </c>
      <c r="AM22" s="18">
        <v>1.05146221586446</v>
      </c>
      <c r="AN22" s="18">
        <v>1.0650459319900012</v>
      </c>
      <c r="AO22" s="18">
        <v>1.0692857913615599</v>
      </c>
      <c r="AP22" s="49">
        <v>1.0446021644447552</v>
      </c>
      <c r="AQ22" s="49">
        <v>1.014533192226379</v>
      </c>
      <c r="AR22" s="49">
        <v>0.9911134862750416</v>
      </c>
      <c r="AS22" s="47">
        <v>0.9702539125734507</v>
      </c>
      <c r="AT22" s="32"/>
      <c r="AU22" s="32"/>
      <c r="AX22" s="33"/>
      <c r="AY22" s="33"/>
      <c r="AZ22" s="33"/>
      <c r="BA22" s="33"/>
      <c r="BB22" s="33"/>
    </row>
    <row r="23" spans="1:54" ht="10.5">
      <c r="A23" s="1">
        <v>21</v>
      </c>
      <c r="B23" s="2" t="s">
        <v>30</v>
      </c>
      <c r="C23" s="17">
        <v>0.3195117664224676</v>
      </c>
      <c r="D23" s="18">
        <v>0.30699163669572116</v>
      </c>
      <c r="E23" s="18">
        <v>0.3031591253193182</v>
      </c>
      <c r="F23" s="18">
        <v>0.3106127410216598</v>
      </c>
      <c r="G23" s="18">
        <v>0.31600283865284484</v>
      </c>
      <c r="H23" s="18">
        <v>0.3129698329175996</v>
      </c>
      <c r="I23" s="18">
        <v>0.3205145489499245</v>
      </c>
      <c r="J23" s="18">
        <v>0.3271586966948396</v>
      </c>
      <c r="K23" s="18">
        <v>0.33044697482154034</v>
      </c>
      <c r="L23" s="18">
        <v>0.336551620519145</v>
      </c>
      <c r="M23" s="18">
        <v>0.32874883438759916</v>
      </c>
      <c r="N23" s="18">
        <v>0.32251359743750985</v>
      </c>
      <c r="O23" s="18">
        <v>0.3285130500267694</v>
      </c>
      <c r="P23" s="18">
        <v>0.34053797977586453</v>
      </c>
      <c r="Q23" s="18">
        <v>0.38036932235078075</v>
      </c>
      <c r="R23" s="18">
        <v>0.5455124296167149</v>
      </c>
      <c r="S23" s="18">
        <v>0.6399542883990215</v>
      </c>
      <c r="T23" s="18">
        <v>0.6983044579816073</v>
      </c>
      <c r="U23" s="18">
        <v>0.7723802893406264</v>
      </c>
      <c r="V23" s="18">
        <v>0.8264443960618051</v>
      </c>
      <c r="W23" s="18">
        <v>0.9189695362037307</v>
      </c>
      <c r="X23" s="18">
        <v>0.9952065648418079</v>
      </c>
      <c r="Y23" s="18">
        <v>1.0654137158172141</v>
      </c>
      <c r="Z23" s="18">
        <v>1.0756467359110242</v>
      </c>
      <c r="AA23" s="18">
        <v>1.0654767321150993</v>
      </c>
      <c r="AB23" s="18">
        <v>1.0537413714755157</v>
      </c>
      <c r="AC23" s="18">
        <v>1.0498870443180548</v>
      </c>
      <c r="AD23" s="18">
        <v>1.045194894238189</v>
      </c>
      <c r="AE23" s="18">
        <v>1.0615045572191861</v>
      </c>
      <c r="AF23" s="18">
        <v>1.0490628865105467</v>
      </c>
      <c r="AG23" s="18">
        <v>1</v>
      </c>
      <c r="AH23" s="18">
        <v>0.9361910971846249</v>
      </c>
      <c r="AI23" s="18">
        <v>0.8958046783547267</v>
      </c>
      <c r="AJ23" s="18">
        <v>0.8541952342317176</v>
      </c>
      <c r="AK23" s="18">
        <v>0.861592087156728</v>
      </c>
      <c r="AL23" s="18">
        <v>0.8657966024736626</v>
      </c>
      <c r="AM23" s="18">
        <v>0.9078804851167602</v>
      </c>
      <c r="AN23" s="18">
        <v>1.0196445901787519</v>
      </c>
      <c r="AO23" s="18">
        <v>1.028537114529875</v>
      </c>
      <c r="AP23" s="49">
        <v>1.0164007654755316</v>
      </c>
      <c r="AQ23" s="49">
        <v>1.0012464094853217</v>
      </c>
      <c r="AR23" s="49">
        <v>0.9894320804316967</v>
      </c>
      <c r="AS23" s="47">
        <v>0.9572264843492424</v>
      </c>
      <c r="AT23" s="32"/>
      <c r="AU23" s="32"/>
      <c r="AX23" s="33"/>
      <c r="AY23" s="33"/>
      <c r="AZ23" s="33"/>
      <c r="BA23" s="33"/>
      <c r="BB23" s="33"/>
    </row>
    <row r="24" spans="1:54" ht="10.5">
      <c r="A24" s="1">
        <v>22</v>
      </c>
      <c r="B24" s="2" t="s">
        <v>31</v>
      </c>
      <c r="C24" s="17">
        <v>0.3422104837876808</v>
      </c>
      <c r="D24" s="18">
        <v>0.3357571990639681</v>
      </c>
      <c r="E24" s="18">
        <v>0.32630388479265005</v>
      </c>
      <c r="F24" s="18">
        <v>0.33977432229373045</v>
      </c>
      <c r="G24" s="18">
        <v>0.3547855419162333</v>
      </c>
      <c r="H24" s="18">
        <v>0.3543385644444148</v>
      </c>
      <c r="I24" s="18">
        <v>0.3501442371409811</v>
      </c>
      <c r="J24" s="18">
        <v>0.3471895195390429</v>
      </c>
      <c r="K24" s="18">
        <v>0.34158596907476085</v>
      </c>
      <c r="L24" s="18">
        <v>0.3378025625542154</v>
      </c>
      <c r="M24" s="18">
        <v>0.35080134807709357</v>
      </c>
      <c r="N24" s="18">
        <v>0.3596728670128593</v>
      </c>
      <c r="O24" s="18">
        <v>0.3643485922355549</v>
      </c>
      <c r="P24" s="18">
        <v>0.37486788366847457</v>
      </c>
      <c r="Q24" s="18">
        <v>0.4059438305563251</v>
      </c>
      <c r="R24" s="18">
        <v>0.46654040073713327</v>
      </c>
      <c r="S24" s="18">
        <v>0.5139820014979252</v>
      </c>
      <c r="T24" s="18">
        <v>0.5467954158269082</v>
      </c>
      <c r="U24" s="18">
        <v>0.5990914926669764</v>
      </c>
      <c r="V24" s="18">
        <v>0.6606234612442502</v>
      </c>
      <c r="W24" s="18">
        <v>0.7364893323100135</v>
      </c>
      <c r="X24" s="18">
        <v>0.821884144630861</v>
      </c>
      <c r="Y24" s="18">
        <v>0.8904764907768349</v>
      </c>
      <c r="Z24" s="18">
        <v>0.9103628190282138</v>
      </c>
      <c r="AA24" s="18">
        <v>0.9093833864926105</v>
      </c>
      <c r="AB24" s="18">
        <v>0.928335124695426</v>
      </c>
      <c r="AC24" s="18">
        <v>0.9496126604814974</v>
      </c>
      <c r="AD24" s="18">
        <v>0.9769968717114993</v>
      </c>
      <c r="AE24" s="18">
        <v>1.0100849309835604</v>
      </c>
      <c r="AF24" s="18">
        <v>1.0135587726661885</v>
      </c>
      <c r="AG24" s="18">
        <v>1</v>
      </c>
      <c r="AH24" s="18">
        <v>0.9927772766214938</v>
      </c>
      <c r="AI24" s="18">
        <v>0.984692108438063</v>
      </c>
      <c r="AJ24" s="18">
        <v>0.9914026757062661</v>
      </c>
      <c r="AK24" s="18">
        <v>1.0200194423799418</v>
      </c>
      <c r="AL24" s="18">
        <v>1.052283276047988</v>
      </c>
      <c r="AM24" s="18">
        <v>1.084495583414792</v>
      </c>
      <c r="AN24" s="18">
        <v>1.1184426773751717</v>
      </c>
      <c r="AO24" s="18">
        <v>1.1481103665008965</v>
      </c>
      <c r="AP24" s="49">
        <v>1.1199382632618549</v>
      </c>
      <c r="AQ24" s="49">
        <v>1.1064610258990224</v>
      </c>
      <c r="AR24" s="49">
        <v>1.0793109058747565</v>
      </c>
      <c r="AS24" s="47">
        <v>1.0770793814895872</v>
      </c>
      <c r="AT24" s="32"/>
      <c r="AU24" s="32"/>
      <c r="AX24" s="33"/>
      <c r="AY24" s="33"/>
      <c r="AZ24" s="33"/>
      <c r="BA24" s="33"/>
      <c r="BB24" s="33"/>
    </row>
    <row r="25" spans="1:54" ht="10.5">
      <c r="A25" s="1">
        <v>23</v>
      </c>
      <c r="B25" s="2" t="s">
        <v>32</v>
      </c>
      <c r="C25" s="17">
        <v>1.0617365498045537</v>
      </c>
      <c r="D25" s="18">
        <v>1.068610170691839</v>
      </c>
      <c r="E25" s="18">
        <v>1.0264759347234864</v>
      </c>
      <c r="F25" s="18">
        <v>0.9722410484235701</v>
      </c>
      <c r="G25" s="18">
        <v>0.9444449014187514</v>
      </c>
      <c r="H25" s="18">
        <v>0.9912128948102186</v>
      </c>
      <c r="I25" s="18">
        <v>0.992442638143847</v>
      </c>
      <c r="J25" s="18">
        <v>0.972218923213367</v>
      </c>
      <c r="K25" s="18">
        <v>0.9481186994331644</v>
      </c>
      <c r="L25" s="18">
        <v>0.9125995435838888</v>
      </c>
      <c r="M25" s="18">
        <v>0.8996427433242229</v>
      </c>
      <c r="N25" s="18">
        <v>0.9036621086135553</v>
      </c>
      <c r="O25" s="18">
        <v>0.9486761547821164</v>
      </c>
      <c r="P25" s="18">
        <v>0.9729452919987502</v>
      </c>
      <c r="Q25" s="18">
        <v>1.0455922552281323</v>
      </c>
      <c r="R25" s="18">
        <v>1.0748071637569727</v>
      </c>
      <c r="S25" s="18">
        <v>1.0847258566390479</v>
      </c>
      <c r="T25" s="18">
        <v>1.0941526796589098</v>
      </c>
      <c r="U25" s="18">
        <v>1.1192808555031541</v>
      </c>
      <c r="V25" s="18">
        <v>1.1513964201307232</v>
      </c>
      <c r="W25" s="18">
        <v>1.1428414895677792</v>
      </c>
      <c r="X25" s="18">
        <v>1.1502690537019076</v>
      </c>
      <c r="Y25" s="18">
        <v>1.1357259721614128</v>
      </c>
      <c r="Z25" s="18">
        <v>1.1051463065575298</v>
      </c>
      <c r="AA25" s="18">
        <v>1.0789336053003746</v>
      </c>
      <c r="AB25" s="18">
        <v>1.061465766075161</v>
      </c>
      <c r="AC25" s="18">
        <v>1.0403955223044032</v>
      </c>
      <c r="AD25" s="18">
        <v>1.0362794622376885</v>
      </c>
      <c r="AE25" s="18">
        <v>1.031424674564482</v>
      </c>
      <c r="AF25" s="18">
        <v>1.02334443837042</v>
      </c>
      <c r="AG25" s="18">
        <v>1</v>
      </c>
      <c r="AH25" s="18">
        <v>0.9900557284215876</v>
      </c>
      <c r="AI25" s="18">
        <v>0.9729105514238203</v>
      </c>
      <c r="AJ25" s="18">
        <v>1.0302229487070065</v>
      </c>
      <c r="AK25" s="18">
        <v>1.054331962236493</v>
      </c>
      <c r="AL25" s="18">
        <v>1.0510420194326564</v>
      </c>
      <c r="AM25" s="18">
        <v>1.0317204720018525</v>
      </c>
      <c r="AN25" s="18">
        <v>1.036500314196295</v>
      </c>
      <c r="AO25" s="18">
        <v>1.096383178514813</v>
      </c>
      <c r="AP25" s="49">
        <v>1.0803927554175459</v>
      </c>
      <c r="AQ25" s="49">
        <v>1.0708727442349302</v>
      </c>
      <c r="AR25" s="49">
        <v>1.0552543832465353</v>
      </c>
      <c r="AS25" s="47">
        <v>1.0400697253338909</v>
      </c>
      <c r="AT25" s="32"/>
      <c r="AU25" s="32"/>
      <c r="AX25" s="33"/>
      <c r="AY25" s="33"/>
      <c r="AZ25" s="33"/>
      <c r="BA25" s="33"/>
      <c r="BB25" s="33"/>
    </row>
    <row r="26" spans="1:54" ht="10.5">
      <c r="A26" s="1">
        <v>24</v>
      </c>
      <c r="B26" s="2" t="s">
        <v>33</v>
      </c>
      <c r="C26" s="17">
        <v>0.4832555196223264</v>
      </c>
      <c r="D26" s="18">
        <v>0.4943823103310453</v>
      </c>
      <c r="E26" s="18">
        <v>0.4917454134187696</v>
      </c>
      <c r="F26" s="18">
        <v>0.49114434136484075</v>
      </c>
      <c r="G26" s="18">
        <v>0.4950674543350257</v>
      </c>
      <c r="H26" s="18">
        <v>0.5012733434339119</v>
      </c>
      <c r="I26" s="18">
        <v>0.4938629583953855</v>
      </c>
      <c r="J26" s="18">
        <v>0.4790402780077097</v>
      </c>
      <c r="K26" s="18">
        <v>0.46675439347370246</v>
      </c>
      <c r="L26" s="18">
        <v>0.4513269060417597</v>
      </c>
      <c r="M26" s="18">
        <v>0.45510509736859184</v>
      </c>
      <c r="N26" s="18">
        <v>0.4604091766059561</v>
      </c>
      <c r="O26" s="18">
        <v>0.472810299793529</v>
      </c>
      <c r="P26" s="18">
        <v>0.49902730123136435</v>
      </c>
      <c r="Q26" s="18">
        <v>0.5372664898366704</v>
      </c>
      <c r="R26" s="18">
        <v>0.5925804725990066</v>
      </c>
      <c r="S26" s="18">
        <v>0.629537072561635</v>
      </c>
      <c r="T26" s="18">
        <v>0.6567380515943969</v>
      </c>
      <c r="U26" s="18">
        <v>0.6891313434421587</v>
      </c>
      <c r="V26" s="18">
        <v>0.7405271704941745</v>
      </c>
      <c r="W26" s="18">
        <v>0.7948256615641742</v>
      </c>
      <c r="X26" s="18">
        <v>0.8467433090373815</v>
      </c>
      <c r="Y26" s="18">
        <v>0.905015234607053</v>
      </c>
      <c r="Z26" s="18">
        <v>0.9109275911745195</v>
      </c>
      <c r="AA26" s="18">
        <v>0.9242688999991453</v>
      </c>
      <c r="AB26" s="18">
        <v>0.9476871495452467</v>
      </c>
      <c r="AC26" s="18">
        <v>0.9703330470172313</v>
      </c>
      <c r="AD26" s="18">
        <v>0.9798745218720436</v>
      </c>
      <c r="AE26" s="18">
        <v>1.0045298671273195</v>
      </c>
      <c r="AF26" s="18">
        <v>0.9887037585833044</v>
      </c>
      <c r="AG26" s="18">
        <v>1</v>
      </c>
      <c r="AH26" s="18">
        <v>1.0053387470726558</v>
      </c>
      <c r="AI26" s="18">
        <v>0.9963244468566347</v>
      </c>
      <c r="AJ26" s="18">
        <v>1.0318552424484273</v>
      </c>
      <c r="AK26" s="18">
        <v>1.1278372426955698</v>
      </c>
      <c r="AL26" s="18">
        <v>1.1870015734172312</v>
      </c>
      <c r="AM26" s="18">
        <v>1.221001724798108</v>
      </c>
      <c r="AN26" s="18">
        <v>1.2793666278490918</v>
      </c>
      <c r="AO26" s="18">
        <v>1.330346102976953</v>
      </c>
      <c r="AP26" s="49">
        <v>1.331902468708568</v>
      </c>
      <c r="AQ26" s="49">
        <v>1.3267210258921291</v>
      </c>
      <c r="AR26" s="49">
        <v>1.328273150662887</v>
      </c>
      <c r="AS26" s="47">
        <v>1.3246385715108078</v>
      </c>
      <c r="AT26" s="32"/>
      <c r="AU26" s="32"/>
      <c r="AX26" s="33"/>
      <c r="AY26" s="33"/>
      <c r="AZ26" s="33"/>
      <c r="BA26" s="33"/>
      <c r="BB26" s="33"/>
    </row>
    <row r="27" spans="1:54" ht="10.5">
      <c r="A27" s="1">
        <v>25</v>
      </c>
      <c r="B27" s="2" t="s">
        <v>34</v>
      </c>
      <c r="C27" s="17">
        <v>0.49921276745988236</v>
      </c>
      <c r="D27" s="18">
        <v>0.47303081517327633</v>
      </c>
      <c r="E27" s="18">
        <v>0.46750603650129335</v>
      </c>
      <c r="F27" s="18">
        <v>0.44754701865961827</v>
      </c>
      <c r="G27" s="18">
        <v>0.4550079575633039</v>
      </c>
      <c r="H27" s="18">
        <v>0.4844287319533655</v>
      </c>
      <c r="I27" s="18">
        <v>0.498413615651237</v>
      </c>
      <c r="J27" s="18">
        <v>0.5188309608113267</v>
      </c>
      <c r="K27" s="18">
        <v>0.5659647828359325</v>
      </c>
      <c r="L27" s="18">
        <v>0.5426274066314272</v>
      </c>
      <c r="M27" s="18">
        <v>0.556323199989911</v>
      </c>
      <c r="N27" s="18">
        <v>0.5652998989079465</v>
      </c>
      <c r="O27" s="18">
        <v>0.587148741478099</v>
      </c>
      <c r="P27" s="18">
        <v>0.5826313519251973</v>
      </c>
      <c r="Q27" s="18">
        <v>0.592917129780047</v>
      </c>
      <c r="R27" s="18">
        <v>0.6183443833769476</v>
      </c>
      <c r="S27" s="18">
        <v>0.6156400024633119</v>
      </c>
      <c r="T27" s="18">
        <v>0.6120996688206618</v>
      </c>
      <c r="U27" s="18">
        <v>0.6124088110183649</v>
      </c>
      <c r="V27" s="18">
        <v>0.6392911832856856</v>
      </c>
      <c r="W27" s="18">
        <v>0.6969675992003654</v>
      </c>
      <c r="X27" s="18">
        <v>0.7189415525840307</v>
      </c>
      <c r="Y27" s="18">
        <v>0.7742489515047525</v>
      </c>
      <c r="Z27" s="18">
        <v>0.7927047626738865</v>
      </c>
      <c r="AA27" s="18">
        <v>0.7916830945270157</v>
      </c>
      <c r="AB27" s="18">
        <v>0.7785634945222882</v>
      </c>
      <c r="AC27" s="18">
        <v>0.7905721947299573</v>
      </c>
      <c r="AD27" s="18">
        <v>0.8205172208301699</v>
      </c>
      <c r="AE27" s="18">
        <v>0.9050521241526517</v>
      </c>
      <c r="AF27" s="18">
        <v>0.9804679034438866</v>
      </c>
      <c r="AG27" s="18">
        <v>1</v>
      </c>
      <c r="AH27" s="18">
        <v>1.0675760429988275</v>
      </c>
      <c r="AI27" s="18">
        <v>1.1634246084836013</v>
      </c>
      <c r="AJ27" s="18">
        <v>1.2724180912701322</v>
      </c>
      <c r="AK27" s="18">
        <v>1.3666541312717233</v>
      </c>
      <c r="AL27" s="18">
        <v>1.5004254528136338</v>
      </c>
      <c r="AM27" s="18">
        <v>1.7240079206991437</v>
      </c>
      <c r="AN27" s="18">
        <v>1.8410607420486311</v>
      </c>
      <c r="AO27" s="18">
        <v>2.070766278501548</v>
      </c>
      <c r="AP27" s="49">
        <v>2.127617828771538</v>
      </c>
      <c r="AQ27" s="49">
        <v>2.2892732604673154</v>
      </c>
      <c r="AR27" s="49">
        <v>2.352123778751484</v>
      </c>
      <c r="AS27" s="47">
        <v>2.370391816596272</v>
      </c>
      <c r="AT27" s="32"/>
      <c r="AU27" s="32"/>
      <c r="AX27" s="33"/>
      <c r="AY27" s="33"/>
      <c r="AZ27" s="33"/>
      <c r="BA27" s="33"/>
      <c r="BB27" s="33"/>
    </row>
    <row r="28" spans="1:54" ht="10.5">
      <c r="A28" s="1">
        <v>26</v>
      </c>
      <c r="B28" s="2" t="s">
        <v>35</v>
      </c>
      <c r="C28" s="17">
        <v>0.30917694466852436</v>
      </c>
      <c r="D28" s="18">
        <v>0.3632777785889259</v>
      </c>
      <c r="E28" s="18">
        <v>0.38213478634720693</v>
      </c>
      <c r="F28" s="18">
        <v>0.3949092360108392</v>
      </c>
      <c r="G28" s="18">
        <v>0.43708454076104203</v>
      </c>
      <c r="H28" s="18">
        <v>0.48203312796172465</v>
      </c>
      <c r="I28" s="18">
        <v>0.5007424144878885</v>
      </c>
      <c r="J28" s="18">
        <v>0.5086737738247978</v>
      </c>
      <c r="K28" s="18">
        <v>0.5096416023491444</v>
      </c>
      <c r="L28" s="18">
        <v>0.5053007963129066</v>
      </c>
      <c r="M28" s="18">
        <v>0.5191364869777384</v>
      </c>
      <c r="N28" s="18">
        <v>0.5288665327589792</v>
      </c>
      <c r="O28" s="18">
        <v>0.5404366524704454</v>
      </c>
      <c r="P28" s="18">
        <v>0.5506657285652801</v>
      </c>
      <c r="Q28" s="18">
        <v>0.5654220381939856</v>
      </c>
      <c r="R28" s="18">
        <v>0.592902687810058</v>
      </c>
      <c r="S28" s="18">
        <v>0.6130260829218229</v>
      </c>
      <c r="T28" s="18">
        <v>0.6285844184645433</v>
      </c>
      <c r="U28" s="18">
        <v>0.6557144492388726</v>
      </c>
      <c r="V28" s="18">
        <v>0.711167787318249</v>
      </c>
      <c r="W28" s="18">
        <v>0.7736216529253132</v>
      </c>
      <c r="X28" s="18">
        <v>0.8382895599834338</v>
      </c>
      <c r="Y28" s="18">
        <v>0.9063966719971474</v>
      </c>
      <c r="Z28" s="18">
        <v>0.9273324911636461</v>
      </c>
      <c r="AA28" s="18">
        <v>0.9434004685901798</v>
      </c>
      <c r="AB28" s="18">
        <v>0.9437932263166223</v>
      </c>
      <c r="AC28" s="18">
        <v>0.9563464275478184</v>
      </c>
      <c r="AD28" s="18">
        <v>0.983617597809324</v>
      </c>
      <c r="AE28" s="18">
        <v>1.0123288750825719</v>
      </c>
      <c r="AF28" s="18">
        <v>1.019900362950753</v>
      </c>
      <c r="AG28" s="18">
        <v>1</v>
      </c>
      <c r="AH28" s="18">
        <v>1.0097545054091814</v>
      </c>
      <c r="AI28" s="18">
        <v>1.0240344491380013</v>
      </c>
      <c r="AJ28" s="18">
        <v>1.062821768882299</v>
      </c>
      <c r="AK28" s="18">
        <v>1.116625732715858</v>
      </c>
      <c r="AL28" s="18">
        <v>1.1759669044844963</v>
      </c>
      <c r="AM28" s="18">
        <v>1.2138644644856516</v>
      </c>
      <c r="AN28" s="18">
        <v>1.2491944128214172</v>
      </c>
      <c r="AO28" s="18">
        <v>1.3384142199614133</v>
      </c>
      <c r="AP28" s="49">
        <v>1.3644187567165726</v>
      </c>
      <c r="AQ28" s="49">
        <v>1.3747750025035763</v>
      </c>
      <c r="AR28" s="49">
        <v>1.4014860061297252</v>
      </c>
      <c r="AS28" s="47">
        <v>1.3959122292138768</v>
      </c>
      <c r="AT28" s="32"/>
      <c r="AU28" s="32"/>
      <c r="AX28" s="33"/>
      <c r="AY28" s="33"/>
      <c r="AZ28" s="33"/>
      <c r="BA28" s="33"/>
      <c r="BB28" s="33"/>
    </row>
    <row r="29" spans="1:54" ht="10.5">
      <c r="A29" s="1">
        <v>27</v>
      </c>
      <c r="B29" s="2" t="s">
        <v>36</v>
      </c>
      <c r="C29" s="17">
        <v>1.3839232053321644</v>
      </c>
      <c r="D29" s="18">
        <v>1.4150830377394314</v>
      </c>
      <c r="E29" s="18">
        <v>1.3601414743726405</v>
      </c>
      <c r="F29" s="18">
        <v>1.3140369713800224</v>
      </c>
      <c r="G29" s="18">
        <v>1.3018841332280688</v>
      </c>
      <c r="H29" s="18">
        <v>1.2745358448308757</v>
      </c>
      <c r="I29" s="18">
        <v>1.2222591097977564</v>
      </c>
      <c r="J29" s="18">
        <v>1.1700686692913587</v>
      </c>
      <c r="K29" s="18">
        <v>1.1100938326151246</v>
      </c>
      <c r="L29" s="18">
        <v>1.0697403820270215</v>
      </c>
      <c r="M29" s="18">
        <v>1.0651917897192786</v>
      </c>
      <c r="N29" s="18">
        <v>1.0454703977395146</v>
      </c>
      <c r="O29" s="18">
        <v>1.0441085701796493</v>
      </c>
      <c r="P29" s="18">
        <v>1.0299853196622524</v>
      </c>
      <c r="Q29" s="18">
        <v>1.0119672984624073</v>
      </c>
      <c r="R29" s="18">
        <v>1.02438459954852</v>
      </c>
      <c r="S29" s="18">
        <v>1.0302999625119404</v>
      </c>
      <c r="T29" s="18">
        <v>1.0076661583254327</v>
      </c>
      <c r="U29" s="18">
        <v>1.011701544530234</v>
      </c>
      <c r="V29" s="18">
        <v>1.0459830123283727</v>
      </c>
      <c r="W29" s="18">
        <v>1.0581966136695227</v>
      </c>
      <c r="X29" s="18">
        <v>1.0782208775934643</v>
      </c>
      <c r="Y29" s="18">
        <v>1.1047249941253867</v>
      </c>
      <c r="Z29" s="18">
        <v>1.1396108518546593</v>
      </c>
      <c r="AA29" s="18">
        <v>1.1180723359729097</v>
      </c>
      <c r="AB29" s="18">
        <v>1.0896399581709642</v>
      </c>
      <c r="AC29" s="18">
        <v>1.0780388222023933</v>
      </c>
      <c r="AD29" s="18">
        <v>1.059017675605798</v>
      </c>
      <c r="AE29" s="18">
        <v>1.059214649160967</v>
      </c>
      <c r="AF29" s="18">
        <v>1.0347537654927743</v>
      </c>
      <c r="AG29" s="18">
        <v>1</v>
      </c>
      <c r="AH29" s="18">
        <v>0.9703479090056222</v>
      </c>
      <c r="AI29" s="18">
        <v>0.9782507324909275</v>
      </c>
      <c r="AJ29" s="18">
        <v>0.9716362312090363</v>
      </c>
      <c r="AK29" s="18">
        <v>0.9674581009927178</v>
      </c>
      <c r="AL29" s="18">
        <v>0.9862239950638086</v>
      </c>
      <c r="AM29" s="18">
        <v>1.0089243195795976</v>
      </c>
      <c r="AN29" s="18">
        <v>1.138827504226146</v>
      </c>
      <c r="AO29" s="18">
        <v>1.1716779023385409</v>
      </c>
      <c r="AP29" s="49">
        <v>1.2074240917351795</v>
      </c>
      <c r="AQ29" s="49">
        <v>1.186180395334017</v>
      </c>
      <c r="AR29" s="49">
        <v>1.2223690347079958</v>
      </c>
      <c r="AS29" s="47">
        <v>1.2379362925696813</v>
      </c>
      <c r="AT29" s="32"/>
      <c r="AU29" s="32"/>
      <c r="AX29" s="33"/>
      <c r="AY29" s="33"/>
      <c r="AZ29" s="33"/>
      <c r="BA29" s="33"/>
      <c r="BB29" s="33"/>
    </row>
    <row r="30" spans="1:54" ht="10.5">
      <c r="A30" s="1">
        <v>28</v>
      </c>
      <c r="B30" s="2" t="s">
        <v>37</v>
      </c>
      <c r="C30" s="17">
        <v>0.3915631008614957</v>
      </c>
      <c r="D30" s="18">
        <v>0.41420531847395536</v>
      </c>
      <c r="E30" s="18">
        <v>0.42119458196507953</v>
      </c>
      <c r="F30" s="18">
        <v>0.43319780036753286</v>
      </c>
      <c r="G30" s="18">
        <v>0.4565303719276313</v>
      </c>
      <c r="H30" s="18">
        <v>0.45495164269233496</v>
      </c>
      <c r="I30" s="18">
        <v>0.44378413155780183</v>
      </c>
      <c r="J30" s="18">
        <v>0.44092477447028355</v>
      </c>
      <c r="K30" s="18">
        <v>0.44654551657606706</v>
      </c>
      <c r="L30" s="18">
        <v>0.46511629733912624</v>
      </c>
      <c r="M30" s="18">
        <v>0.4798230549067242</v>
      </c>
      <c r="N30" s="18">
        <v>0.5086255022693696</v>
      </c>
      <c r="O30" s="18">
        <v>0.5221751408614105</v>
      </c>
      <c r="P30" s="18">
        <v>0.5438156099866694</v>
      </c>
      <c r="Q30" s="18">
        <v>0.5550884953613151</v>
      </c>
      <c r="R30" s="18">
        <v>0.5732049683581507</v>
      </c>
      <c r="S30" s="18">
        <v>0.5906915268678633</v>
      </c>
      <c r="T30" s="18">
        <v>0.6172395142793939</v>
      </c>
      <c r="U30" s="18">
        <v>0.6580851862536249</v>
      </c>
      <c r="V30" s="18">
        <v>0.7028170032952655</v>
      </c>
      <c r="W30" s="18">
        <v>0.768515687292844</v>
      </c>
      <c r="X30" s="18">
        <v>0.8219891729015765</v>
      </c>
      <c r="Y30" s="18">
        <v>0.8831149282104748</v>
      </c>
      <c r="Z30" s="18">
        <v>0.9253971814403495</v>
      </c>
      <c r="AA30" s="18">
        <v>0.9252627539183725</v>
      </c>
      <c r="AB30" s="18">
        <v>0.9348076357922321</v>
      </c>
      <c r="AC30" s="18">
        <v>0.9460482414181883</v>
      </c>
      <c r="AD30" s="18">
        <v>0.9638018420743112</v>
      </c>
      <c r="AE30" s="18">
        <v>0.9924239702168209</v>
      </c>
      <c r="AF30" s="18">
        <v>0.9941641277009822</v>
      </c>
      <c r="AG30" s="18">
        <v>1</v>
      </c>
      <c r="AH30" s="18">
        <v>1.0158838845615235</v>
      </c>
      <c r="AI30" s="18">
        <v>1.0368863260287327</v>
      </c>
      <c r="AJ30" s="18">
        <v>1.072898785252845</v>
      </c>
      <c r="AK30" s="18">
        <v>1.1135646893221187</v>
      </c>
      <c r="AL30" s="18">
        <v>1.1807087632567612</v>
      </c>
      <c r="AM30" s="18">
        <v>1.249172102678009</v>
      </c>
      <c r="AN30" s="18">
        <v>1.3145680343208888</v>
      </c>
      <c r="AO30" s="18">
        <v>1.3456988029619679</v>
      </c>
      <c r="AP30" s="49">
        <v>1.3384861924616198</v>
      </c>
      <c r="AQ30" s="49">
        <v>1.3351801622753632</v>
      </c>
      <c r="AR30" s="49">
        <v>1.3280239290699185</v>
      </c>
      <c r="AS30" s="47">
        <v>1.3163933491248176</v>
      </c>
      <c r="AT30" s="32"/>
      <c r="AU30" s="32"/>
      <c r="AX30" s="33"/>
      <c r="AY30" s="33"/>
      <c r="AZ30" s="33"/>
      <c r="BA30" s="33"/>
      <c r="BB30" s="33"/>
    </row>
    <row r="31" spans="1:54" ht="10.5">
      <c r="A31" s="1">
        <v>29</v>
      </c>
      <c r="B31" s="2" t="s">
        <v>38</v>
      </c>
      <c r="C31" s="17">
        <v>0.19347933545756313</v>
      </c>
      <c r="D31" s="18">
        <v>0.19483528935964867</v>
      </c>
      <c r="E31" s="18">
        <v>0.19019108589274664</v>
      </c>
      <c r="F31" s="18">
        <v>0.18693195747715913</v>
      </c>
      <c r="G31" s="18">
        <v>0.1925321665234387</v>
      </c>
      <c r="H31" s="18">
        <v>0.19617320900518007</v>
      </c>
      <c r="I31" s="18">
        <v>0.19785372157785638</v>
      </c>
      <c r="J31" s="18">
        <v>0.20147399768302435</v>
      </c>
      <c r="K31" s="18">
        <v>0.20815689249737349</v>
      </c>
      <c r="L31" s="18">
        <v>0.22112671284020927</v>
      </c>
      <c r="M31" s="18">
        <v>0.23372805985162196</v>
      </c>
      <c r="N31" s="18">
        <v>0.24919061662718617</v>
      </c>
      <c r="O31" s="18">
        <v>0.26894446818964984</v>
      </c>
      <c r="P31" s="18">
        <v>0.29071905441303225</v>
      </c>
      <c r="Q31" s="18">
        <v>0.29691116188320227</v>
      </c>
      <c r="R31" s="18">
        <v>0.30807050287680304</v>
      </c>
      <c r="S31" s="18">
        <v>0.3250924862814563</v>
      </c>
      <c r="T31" s="18">
        <v>0.3473474262967047</v>
      </c>
      <c r="U31" s="18">
        <v>0.3803455149329773</v>
      </c>
      <c r="V31" s="18">
        <v>0.44043920632649497</v>
      </c>
      <c r="W31" s="18">
        <v>0.5019340488120531</v>
      </c>
      <c r="X31" s="18">
        <v>0.5640470531550018</v>
      </c>
      <c r="Y31" s="18">
        <v>0.6299311746020523</v>
      </c>
      <c r="Z31" s="18">
        <v>0.6715768933367301</v>
      </c>
      <c r="AA31" s="18">
        <v>0.7239835772302811</v>
      </c>
      <c r="AB31" s="18">
        <v>0.7734119184566804</v>
      </c>
      <c r="AC31" s="18">
        <v>0.8550360947260818</v>
      </c>
      <c r="AD31" s="18">
        <v>0.8982597787721339</v>
      </c>
      <c r="AE31" s="18">
        <v>0.9418902625241661</v>
      </c>
      <c r="AF31" s="18">
        <v>0.9734536268125179</v>
      </c>
      <c r="AG31" s="18">
        <v>1</v>
      </c>
      <c r="AH31" s="18">
        <v>1.0569197032808564</v>
      </c>
      <c r="AI31" s="18">
        <v>1.0946077206430833</v>
      </c>
      <c r="AJ31" s="18">
        <v>1.138685877965583</v>
      </c>
      <c r="AK31" s="18">
        <v>1.1884939160610568</v>
      </c>
      <c r="AL31" s="18">
        <v>1.2281697965028486</v>
      </c>
      <c r="AM31" s="18">
        <v>1.30807383042859</v>
      </c>
      <c r="AN31" s="18">
        <v>1.3521775594145247</v>
      </c>
      <c r="AO31" s="18">
        <v>1.3795358781165026</v>
      </c>
      <c r="AP31" s="49">
        <v>1.4040644297592324</v>
      </c>
      <c r="AQ31" s="49">
        <v>1.4072901990488624</v>
      </c>
      <c r="AR31" s="49">
        <v>1.4323122306402454</v>
      </c>
      <c r="AS31" s="47">
        <v>1.5216311108688185</v>
      </c>
      <c r="AT31" s="32"/>
      <c r="AU31" s="32"/>
      <c r="AX31" s="33"/>
      <c r="AY31" s="33"/>
      <c r="AZ31" s="33"/>
      <c r="BA31" s="33"/>
      <c r="BB31" s="33"/>
    </row>
    <row r="32" spans="1:54" ht="10.5">
      <c r="A32" s="1">
        <v>30</v>
      </c>
      <c r="B32" s="2" t="s">
        <v>39</v>
      </c>
      <c r="C32" s="17">
        <v>0.45264341018465315</v>
      </c>
      <c r="D32" s="18">
        <v>0.5144074969083913</v>
      </c>
      <c r="E32" s="18">
        <v>0.5810499363844875</v>
      </c>
      <c r="F32" s="18">
        <v>0.6001137823762438</v>
      </c>
      <c r="G32" s="18">
        <v>0.6156175353740624</v>
      </c>
      <c r="H32" s="18">
        <v>0.6377721512605895</v>
      </c>
      <c r="I32" s="18">
        <v>0.6428050156145639</v>
      </c>
      <c r="J32" s="18">
        <v>0.6260596350179669</v>
      </c>
      <c r="K32" s="18">
        <v>0.6120388276436962</v>
      </c>
      <c r="L32" s="18">
        <v>0.6132121131251743</v>
      </c>
      <c r="M32" s="18">
        <v>0.6093178926303756</v>
      </c>
      <c r="N32" s="18">
        <v>0.6198486369289955</v>
      </c>
      <c r="O32" s="18">
        <v>0.6094605945612065</v>
      </c>
      <c r="P32" s="18">
        <v>0.5914814899249812</v>
      </c>
      <c r="Q32" s="18">
        <v>0.574290590347258</v>
      </c>
      <c r="R32" s="18">
        <v>0.5651100631391962</v>
      </c>
      <c r="S32" s="18">
        <v>0.5488712890471525</v>
      </c>
      <c r="T32" s="18">
        <v>0.5414069586747021</v>
      </c>
      <c r="U32" s="18">
        <v>0.5308121794104483</v>
      </c>
      <c r="V32" s="18">
        <v>0.5409215995884145</v>
      </c>
      <c r="W32" s="18">
        <v>0.5950143033031527</v>
      </c>
      <c r="X32" s="18">
        <v>0.6951578152672412</v>
      </c>
      <c r="Y32" s="18">
        <v>0.779456715946994</v>
      </c>
      <c r="Z32" s="18">
        <v>0.879158588134219</v>
      </c>
      <c r="AA32" s="18">
        <v>0.9324410428433482</v>
      </c>
      <c r="AB32" s="18">
        <v>0.9697571751950146</v>
      </c>
      <c r="AC32" s="18">
        <v>1.0151934115319903</v>
      </c>
      <c r="AD32" s="18">
        <v>1.0218749888927288</v>
      </c>
      <c r="AE32" s="18">
        <v>1.0427826257999895</v>
      </c>
      <c r="AF32" s="18">
        <v>1.0323834954683315</v>
      </c>
      <c r="AG32" s="18">
        <v>1</v>
      </c>
      <c r="AH32" s="18">
        <v>0.990008172850571</v>
      </c>
      <c r="AI32" s="18">
        <v>1.0165843963115728</v>
      </c>
      <c r="AJ32" s="18">
        <v>1.0981710978542747</v>
      </c>
      <c r="AK32" s="18">
        <v>1.1959818591669156</v>
      </c>
      <c r="AL32" s="18">
        <v>1.224734757171842</v>
      </c>
      <c r="AM32" s="18">
        <v>1.2622063501069891</v>
      </c>
      <c r="AN32" s="18">
        <v>1.3757438983116286</v>
      </c>
      <c r="AO32" s="18">
        <v>1.4075821399883515</v>
      </c>
      <c r="AP32" s="49">
        <v>1.4568756948105837</v>
      </c>
      <c r="AQ32" s="49">
        <v>1.578179664059768</v>
      </c>
      <c r="AR32" s="49">
        <v>1.633447547602469</v>
      </c>
      <c r="AS32" s="47">
        <v>1.5919945311274177</v>
      </c>
      <c r="AT32" s="32"/>
      <c r="AU32" s="32"/>
      <c r="AX32" s="33"/>
      <c r="AY32" s="33"/>
      <c r="AZ32" s="33"/>
      <c r="BA32" s="33"/>
      <c r="BB32" s="33"/>
    </row>
    <row r="33" spans="1:54" ht="10.5">
      <c r="A33" s="1">
        <v>31</v>
      </c>
      <c r="B33" s="2" t="s">
        <v>40</v>
      </c>
      <c r="C33" s="17">
        <v>0.6199975502476948</v>
      </c>
      <c r="D33" s="18">
        <v>0.7946670711516309</v>
      </c>
      <c r="E33" s="18">
        <v>0.9297699898951433</v>
      </c>
      <c r="F33" s="18">
        <v>0.9679056465758604</v>
      </c>
      <c r="G33" s="18">
        <v>1.05064231395693</v>
      </c>
      <c r="H33" s="18">
        <v>1.0964409542268103</v>
      </c>
      <c r="I33" s="18">
        <v>1.1720550210436145</v>
      </c>
      <c r="J33" s="18">
        <v>1.2070160584445262</v>
      </c>
      <c r="K33" s="18">
        <v>1.1555902219068102</v>
      </c>
      <c r="L33" s="18">
        <v>1.108181913470848</v>
      </c>
      <c r="M33" s="18">
        <v>1.055127962678431</v>
      </c>
      <c r="N33" s="18">
        <v>1.0262957959949293</v>
      </c>
      <c r="O33" s="18">
        <v>1.034799700609339</v>
      </c>
      <c r="P33" s="18">
        <v>1.0113831123138382</v>
      </c>
      <c r="Q33" s="18">
        <v>0.9701866157247203</v>
      </c>
      <c r="R33" s="18">
        <v>0.9695524787257987</v>
      </c>
      <c r="S33" s="18">
        <v>1.0031775039125281</v>
      </c>
      <c r="T33" s="18">
        <v>1.0141003854055444</v>
      </c>
      <c r="U33" s="18">
        <v>0.9981394056124451</v>
      </c>
      <c r="V33" s="18">
        <v>0.9948985038753353</v>
      </c>
      <c r="W33" s="18">
        <v>0.9795284759616747</v>
      </c>
      <c r="X33" s="18">
        <v>0.9893707214613902</v>
      </c>
      <c r="Y33" s="18">
        <v>1.0309025598156332</v>
      </c>
      <c r="Z33" s="18">
        <v>1.044154904123904</v>
      </c>
      <c r="AA33" s="18">
        <v>1.0422668333573872</v>
      </c>
      <c r="AB33" s="18">
        <v>1.057048250524813</v>
      </c>
      <c r="AC33" s="18">
        <v>1.060176876461182</v>
      </c>
      <c r="AD33" s="18">
        <v>1.0479995654942074</v>
      </c>
      <c r="AE33" s="18">
        <v>1.043472812357605</v>
      </c>
      <c r="AF33" s="18">
        <v>1.0261429701220095</v>
      </c>
      <c r="AG33" s="18">
        <v>1</v>
      </c>
      <c r="AH33" s="18">
        <v>0.9886276523310984</v>
      </c>
      <c r="AI33" s="18">
        <v>0.9791950307796751</v>
      </c>
      <c r="AJ33" s="18">
        <v>0.9999294191153626</v>
      </c>
      <c r="AK33" s="18">
        <v>1.0682467785680163</v>
      </c>
      <c r="AL33" s="18">
        <v>1.0994176500406192</v>
      </c>
      <c r="AM33" s="18">
        <v>1.162009986950168</v>
      </c>
      <c r="AN33" s="18">
        <v>1.1931646539326268</v>
      </c>
      <c r="AO33" s="18">
        <v>1.1982084561911373</v>
      </c>
      <c r="AP33" s="49">
        <v>1.232253660637352</v>
      </c>
      <c r="AQ33" s="49">
        <v>1.2306375344382332</v>
      </c>
      <c r="AR33" s="49">
        <v>1.2656041600221641</v>
      </c>
      <c r="AS33" s="47">
        <v>1.274751948075889</v>
      </c>
      <c r="AT33" s="32"/>
      <c r="AU33" s="32"/>
      <c r="AX33" s="33"/>
      <c r="AY33" s="33"/>
      <c r="AZ33" s="33"/>
      <c r="BA33" s="33"/>
      <c r="BB33" s="33"/>
    </row>
    <row r="34" spans="1:54" ht="10.5">
      <c r="A34" s="1">
        <v>32</v>
      </c>
      <c r="B34" s="2" t="s">
        <v>41</v>
      </c>
      <c r="C34" s="17">
        <v>0.36778688912067625</v>
      </c>
      <c r="D34" s="18">
        <v>0.37721357782229126</v>
      </c>
      <c r="E34" s="18">
        <v>0.37922010813635404</v>
      </c>
      <c r="F34" s="18">
        <v>0.392651381471468</v>
      </c>
      <c r="G34" s="18">
        <v>0.3963785441557727</v>
      </c>
      <c r="H34" s="18">
        <v>0.38846496882551645</v>
      </c>
      <c r="I34" s="18">
        <v>0.38451620164463485</v>
      </c>
      <c r="J34" s="18">
        <v>0.3858081594802747</v>
      </c>
      <c r="K34" s="18">
        <v>0.3893710194670581</v>
      </c>
      <c r="L34" s="18">
        <v>0.39368314058500853</v>
      </c>
      <c r="M34" s="18">
        <v>0.4026612194861548</v>
      </c>
      <c r="N34" s="18">
        <v>0.42688656519286255</v>
      </c>
      <c r="O34" s="18">
        <v>0.4532420331387637</v>
      </c>
      <c r="P34" s="18">
        <v>0.4652825189864151</v>
      </c>
      <c r="Q34" s="18">
        <v>0.5106624912162425</v>
      </c>
      <c r="R34" s="18">
        <v>0.5803020398224448</v>
      </c>
      <c r="S34" s="18">
        <v>0.6254374954456027</v>
      </c>
      <c r="T34" s="18">
        <v>0.6318526987964868</v>
      </c>
      <c r="U34" s="18">
        <v>0.6674664005885499</v>
      </c>
      <c r="V34" s="18">
        <v>0.7576143654423534</v>
      </c>
      <c r="W34" s="18">
        <v>0.8479637704429777</v>
      </c>
      <c r="X34" s="18">
        <v>0.9221932198956632</v>
      </c>
      <c r="Y34" s="18">
        <v>0.9672016464057472</v>
      </c>
      <c r="Z34" s="18">
        <v>0.9595604337592525</v>
      </c>
      <c r="AA34" s="18">
        <v>0.9475856137817605</v>
      </c>
      <c r="AB34" s="18">
        <v>0.971748206054866</v>
      </c>
      <c r="AC34" s="18">
        <v>0.983112696119684</v>
      </c>
      <c r="AD34" s="18">
        <v>0.9986131557266971</v>
      </c>
      <c r="AE34" s="18">
        <v>1.0145264559894238</v>
      </c>
      <c r="AF34" s="18">
        <v>0.9940606316774028</v>
      </c>
      <c r="AG34" s="18">
        <v>1</v>
      </c>
      <c r="AH34" s="18">
        <v>1.0231213428031567</v>
      </c>
      <c r="AI34" s="18">
        <v>1.0096469773632235</v>
      </c>
      <c r="AJ34" s="18">
        <v>0.9968248292924984</v>
      </c>
      <c r="AK34" s="18">
        <v>1.0339622174184917</v>
      </c>
      <c r="AL34" s="18">
        <v>1.0489334797434804</v>
      </c>
      <c r="AM34" s="18">
        <v>1.1280968512044796</v>
      </c>
      <c r="AN34" s="18">
        <v>1.1896624742963855</v>
      </c>
      <c r="AO34" s="18">
        <v>1.3092416488363725</v>
      </c>
      <c r="AP34" s="49">
        <v>1.3794802049553854</v>
      </c>
      <c r="AQ34" s="49">
        <v>1.432622406497286</v>
      </c>
      <c r="AR34" s="49">
        <v>1.5094801274424976</v>
      </c>
      <c r="AS34" s="47">
        <v>1.5224654295280171</v>
      </c>
      <c r="AT34" s="32"/>
      <c r="AU34" s="32"/>
      <c r="AX34" s="33"/>
      <c r="AY34" s="33"/>
      <c r="AZ34" s="33"/>
      <c r="BA34" s="33"/>
      <c r="BB34" s="33"/>
    </row>
    <row r="35" spans="1:54" ht="10.5">
      <c r="A35" s="1">
        <v>33</v>
      </c>
      <c r="B35" s="2" t="s">
        <v>42</v>
      </c>
      <c r="C35" s="17">
        <v>0.6320672913961759</v>
      </c>
      <c r="D35" s="18">
        <v>0.6147957123690875</v>
      </c>
      <c r="E35" s="18">
        <v>0.5854682928930287</v>
      </c>
      <c r="F35" s="18">
        <v>0.5984564722722516</v>
      </c>
      <c r="G35" s="18">
        <v>0.6092636308234423</v>
      </c>
      <c r="H35" s="18">
        <v>0.6367829553255069</v>
      </c>
      <c r="I35" s="18">
        <v>0.6362302723086185</v>
      </c>
      <c r="J35" s="18">
        <v>0.6339816413372943</v>
      </c>
      <c r="K35" s="18">
        <v>0.6535804681666807</v>
      </c>
      <c r="L35" s="18">
        <v>0.6942371002706726</v>
      </c>
      <c r="M35" s="18">
        <v>0.7267044809365165</v>
      </c>
      <c r="N35" s="18">
        <v>0.7571752384673</v>
      </c>
      <c r="O35" s="18">
        <v>0.7751883539258514</v>
      </c>
      <c r="P35" s="18">
        <v>0.7749428649773251</v>
      </c>
      <c r="Q35" s="18">
        <v>0.7788799223993073</v>
      </c>
      <c r="R35" s="18">
        <v>0.7984033954908426</v>
      </c>
      <c r="S35" s="18">
        <v>0.8098743027664052</v>
      </c>
      <c r="T35" s="18">
        <v>0.8229772089800387</v>
      </c>
      <c r="U35" s="18">
        <v>0.8492142526935121</v>
      </c>
      <c r="V35" s="18">
        <v>0.881480491592943</v>
      </c>
      <c r="W35" s="18">
        <v>0.9183227110978983</v>
      </c>
      <c r="X35" s="18">
        <v>0.951134002170519</v>
      </c>
      <c r="Y35" s="18">
        <v>0.9868730263577611</v>
      </c>
      <c r="Z35" s="18">
        <v>1.0091349249881867</v>
      </c>
      <c r="AA35" s="18">
        <v>1.0162804869708886</v>
      </c>
      <c r="AB35" s="18">
        <v>1.0145815263684776</v>
      </c>
      <c r="AC35" s="18">
        <v>1.0308579644407774</v>
      </c>
      <c r="AD35" s="18">
        <v>1.0635914015317307</v>
      </c>
      <c r="AE35" s="18">
        <v>1.0681612792768322</v>
      </c>
      <c r="AF35" s="18">
        <v>1.029645763928452</v>
      </c>
      <c r="AG35" s="18">
        <v>1</v>
      </c>
      <c r="AH35" s="18">
        <v>0.9598195744350507</v>
      </c>
      <c r="AI35" s="18">
        <v>0.9149254118089906</v>
      </c>
      <c r="AJ35" s="18">
        <v>0.8698389921942539</v>
      </c>
      <c r="AK35" s="18">
        <v>0.8257941076807926</v>
      </c>
      <c r="AL35" s="18">
        <v>0.8169636019817386</v>
      </c>
      <c r="AM35" s="18">
        <v>0.8027017393283432</v>
      </c>
      <c r="AN35" s="18">
        <v>0.7900593212736212</v>
      </c>
      <c r="AO35" s="18">
        <v>0.7889816385024967</v>
      </c>
      <c r="AP35" s="49">
        <v>0.7786277742732842</v>
      </c>
      <c r="AQ35" s="49">
        <v>0.7683578173073188</v>
      </c>
      <c r="AR35" s="49">
        <v>0.7582746010046508</v>
      </c>
      <c r="AS35" s="47">
        <v>0.7514712857440661</v>
      </c>
      <c r="AT35" s="32"/>
      <c r="AU35" s="32"/>
      <c r="AX35" s="33"/>
      <c r="AY35" s="33"/>
      <c r="AZ35" s="33"/>
      <c r="BA35" s="33"/>
      <c r="BB35" s="33"/>
    </row>
    <row r="36" spans="1:54" ht="10.5">
      <c r="A36" s="1">
        <v>34</v>
      </c>
      <c r="B36" s="2" t="s">
        <v>43</v>
      </c>
      <c r="C36" s="17">
        <v>1.3765259831472296</v>
      </c>
      <c r="D36" s="18">
        <v>1.2353966341440872</v>
      </c>
      <c r="E36" s="18">
        <v>1.103615154668801</v>
      </c>
      <c r="F36" s="18">
        <v>1.0169363176037705</v>
      </c>
      <c r="G36" s="18">
        <v>0.9544388286010549</v>
      </c>
      <c r="H36" s="18">
        <v>0.880021893409349</v>
      </c>
      <c r="I36" s="18">
        <v>0.8154503970554244</v>
      </c>
      <c r="J36" s="18">
        <v>0.764737379846701</v>
      </c>
      <c r="K36" s="18">
        <v>0.7234044220767879</v>
      </c>
      <c r="L36" s="18">
        <v>0.6935734261004938</v>
      </c>
      <c r="M36" s="18">
        <v>0.6714169737860713</v>
      </c>
      <c r="N36" s="18">
        <v>0.662120771916262</v>
      </c>
      <c r="O36" s="18">
        <v>0.6556150264208738</v>
      </c>
      <c r="P36" s="18">
        <v>0.6732318478458756</v>
      </c>
      <c r="Q36" s="18">
        <v>0.7130327604959928</v>
      </c>
      <c r="R36" s="18">
        <v>0.765377429925979</v>
      </c>
      <c r="S36" s="18">
        <v>0.7838490350647611</v>
      </c>
      <c r="T36" s="18">
        <v>0.8028363942772628</v>
      </c>
      <c r="U36" s="18">
        <v>0.8512058214763207</v>
      </c>
      <c r="V36" s="18">
        <v>0.902566408258506</v>
      </c>
      <c r="W36" s="18">
        <v>0.94710431396895</v>
      </c>
      <c r="X36" s="18">
        <v>0.9980605315059885</v>
      </c>
      <c r="Y36" s="18">
        <v>1.0118251850858417</v>
      </c>
      <c r="Z36" s="18">
        <v>1.0057539685209465</v>
      </c>
      <c r="AA36" s="18">
        <v>1.0012519628633285</v>
      </c>
      <c r="AB36" s="18">
        <v>1.0312612118372204</v>
      </c>
      <c r="AC36" s="18">
        <v>1.0415197581846216</v>
      </c>
      <c r="AD36" s="18">
        <v>1.0147732113529069</v>
      </c>
      <c r="AE36" s="18">
        <v>0.9806502774960484</v>
      </c>
      <c r="AF36" s="18">
        <v>0.9900356111154701</v>
      </c>
      <c r="AG36" s="18">
        <v>1</v>
      </c>
      <c r="AH36" s="18">
        <v>1.008593526983095</v>
      </c>
      <c r="AI36" s="18">
        <v>0.9382242519093703</v>
      </c>
      <c r="AJ36" s="18">
        <v>0.8904414153245762</v>
      </c>
      <c r="AK36" s="18">
        <v>0.8561624032721651</v>
      </c>
      <c r="AL36" s="18">
        <v>0.8826730035697294</v>
      </c>
      <c r="AM36" s="18">
        <v>0.9184270595233045</v>
      </c>
      <c r="AN36" s="18">
        <v>0.9554386153207263</v>
      </c>
      <c r="AO36" s="18">
        <v>1.0280283055419073</v>
      </c>
      <c r="AP36" s="49">
        <v>1.0210784258103607</v>
      </c>
      <c r="AQ36" s="49">
        <v>0.9971224811088596</v>
      </c>
      <c r="AR36" s="49">
        <v>0.9903815370278745</v>
      </c>
      <c r="AS36" s="47">
        <v>0.99598837798256</v>
      </c>
      <c r="AT36" s="32"/>
      <c r="AU36" s="32"/>
      <c r="AX36" s="33"/>
      <c r="AY36" s="33"/>
      <c r="AZ36" s="33"/>
      <c r="BA36" s="33"/>
      <c r="BB36" s="33"/>
    </row>
    <row r="37" spans="1:54" ht="10.5">
      <c r="A37" s="1">
        <v>35</v>
      </c>
      <c r="B37" s="2" t="s">
        <v>44</v>
      </c>
      <c r="C37" s="17">
        <v>0.8906081208133351</v>
      </c>
      <c r="D37" s="18">
        <v>0.8793148665757266</v>
      </c>
      <c r="E37" s="18">
        <v>0.8436804270586585</v>
      </c>
      <c r="F37" s="18">
        <v>0.8199676847013362</v>
      </c>
      <c r="G37" s="18">
        <v>0.8338323223345222</v>
      </c>
      <c r="H37" s="18">
        <v>0.8383478860892917</v>
      </c>
      <c r="I37" s="18">
        <v>0.8239337665802463</v>
      </c>
      <c r="J37" s="18">
        <v>0.8226621302255333</v>
      </c>
      <c r="K37" s="18">
        <v>0.8141936961079713</v>
      </c>
      <c r="L37" s="18">
        <v>0.8066204351245405</v>
      </c>
      <c r="M37" s="18">
        <v>0.800188636621874</v>
      </c>
      <c r="N37" s="18">
        <v>0.799062861251734</v>
      </c>
      <c r="O37" s="18">
        <v>0.8101385906480725</v>
      </c>
      <c r="P37" s="18">
        <v>0.8196289773116567</v>
      </c>
      <c r="Q37" s="18">
        <v>0.8515002819652792</v>
      </c>
      <c r="R37" s="18">
        <v>0.9220350019720474</v>
      </c>
      <c r="S37" s="18">
        <v>0.9514605981865735</v>
      </c>
      <c r="T37" s="18">
        <v>0.9611405523674397</v>
      </c>
      <c r="U37" s="18">
        <v>0.9739961172643742</v>
      </c>
      <c r="V37" s="18">
        <v>0.9804995418176474</v>
      </c>
      <c r="W37" s="18">
        <v>0.9967642210991798</v>
      </c>
      <c r="X37" s="18">
        <v>1.0050903752893587</v>
      </c>
      <c r="Y37" s="18">
        <v>1.0262100579350908</v>
      </c>
      <c r="Z37" s="18">
        <v>1.0233026338003617</v>
      </c>
      <c r="AA37" s="18">
        <v>1.0127072216272623</v>
      </c>
      <c r="AB37" s="18">
        <v>1.0178267395772738</v>
      </c>
      <c r="AC37" s="18">
        <v>1.0160495044703808</v>
      </c>
      <c r="AD37" s="18">
        <v>1.0190495253033238</v>
      </c>
      <c r="AE37" s="18">
        <v>1.0054259535599086</v>
      </c>
      <c r="AF37" s="18">
        <v>0.9946349422999432</v>
      </c>
      <c r="AG37" s="18">
        <v>1</v>
      </c>
      <c r="AH37" s="18">
        <v>1.0110458997585607</v>
      </c>
      <c r="AI37" s="18">
        <v>0.977853773732146</v>
      </c>
      <c r="AJ37" s="18">
        <v>0.9381914729762574</v>
      </c>
      <c r="AK37" s="18">
        <v>0.9144033812141882</v>
      </c>
      <c r="AL37" s="18">
        <v>0.9076242843655745</v>
      </c>
      <c r="AM37" s="18">
        <v>0.9278653312547772</v>
      </c>
      <c r="AN37" s="18">
        <v>1.0153757451857703</v>
      </c>
      <c r="AO37" s="18">
        <v>1.061706229553496</v>
      </c>
      <c r="AP37" s="49">
        <v>1.0442752845610084</v>
      </c>
      <c r="AQ37" s="49">
        <v>1.035493100155397</v>
      </c>
      <c r="AR37" s="49">
        <v>1.018492518670159</v>
      </c>
      <c r="AS37" s="47">
        <v>1.005757892632247</v>
      </c>
      <c r="AT37" s="32"/>
      <c r="AU37" s="32"/>
      <c r="AX37" s="33"/>
      <c r="AY37" s="33"/>
      <c r="AZ37" s="33"/>
      <c r="BA37" s="33"/>
      <c r="BB37" s="33"/>
    </row>
    <row r="38" spans="1:54" ht="10.5">
      <c r="A38" s="1">
        <v>36</v>
      </c>
      <c r="B38" s="2" t="s">
        <v>45</v>
      </c>
      <c r="C38" s="17">
        <v>2.778655755896532</v>
      </c>
      <c r="D38" s="18">
        <v>3.131823674691509</v>
      </c>
      <c r="E38" s="18">
        <v>3.325614057467253</v>
      </c>
      <c r="F38" s="18">
        <v>3.300203204701366</v>
      </c>
      <c r="G38" s="18">
        <v>3.334048296007453</v>
      </c>
      <c r="H38" s="18">
        <v>3.058992348477044</v>
      </c>
      <c r="I38" s="18">
        <v>2.8019158471391217</v>
      </c>
      <c r="J38" s="18">
        <v>2.577831534043684</v>
      </c>
      <c r="K38" s="18">
        <v>2.3569479289604254</v>
      </c>
      <c r="L38" s="18">
        <v>2.175339106812364</v>
      </c>
      <c r="M38" s="18">
        <v>2.020092341994082</v>
      </c>
      <c r="N38" s="18">
        <v>1.8972929846231206</v>
      </c>
      <c r="O38" s="18">
        <v>1.7901213319246903</v>
      </c>
      <c r="P38" s="18">
        <v>1.6899452215034654</v>
      </c>
      <c r="Q38" s="18">
        <v>1.5995467596574433</v>
      </c>
      <c r="R38" s="18">
        <v>1.5128060065402786</v>
      </c>
      <c r="S38" s="18">
        <v>1.4285530697398436</v>
      </c>
      <c r="T38" s="18">
        <v>1.3459779202449489</v>
      </c>
      <c r="U38" s="18">
        <v>1.2705150618314773</v>
      </c>
      <c r="V38" s="18">
        <v>1.2136782233031307</v>
      </c>
      <c r="W38" s="18">
        <v>1.1732744346709059</v>
      </c>
      <c r="X38" s="18">
        <v>1.140956148077359</v>
      </c>
      <c r="Y38" s="18">
        <v>1.115203437439393</v>
      </c>
      <c r="Z38" s="18">
        <v>1.0921750791146059</v>
      </c>
      <c r="AA38" s="18">
        <v>1.0648761458069733</v>
      </c>
      <c r="AB38" s="18">
        <v>1.0661638330240069</v>
      </c>
      <c r="AC38" s="18">
        <v>1.0583759856546597</v>
      </c>
      <c r="AD38" s="18">
        <v>1.0386097162675871</v>
      </c>
      <c r="AE38" s="18">
        <v>1.0274913160570427</v>
      </c>
      <c r="AF38" s="18">
        <v>1.0215595001170477</v>
      </c>
      <c r="AG38" s="18">
        <v>1</v>
      </c>
      <c r="AH38" s="18">
        <v>0.9910039648245119</v>
      </c>
      <c r="AI38" s="18">
        <v>0.9764531468695599</v>
      </c>
      <c r="AJ38" s="18">
        <v>0.9608014648143782</v>
      </c>
      <c r="AK38" s="18">
        <v>0.9683294134854585</v>
      </c>
      <c r="AL38" s="18">
        <v>0.9624584907665586</v>
      </c>
      <c r="AM38" s="18">
        <v>0.9787565893716474</v>
      </c>
      <c r="AN38" s="18">
        <v>1.0262083908129553</v>
      </c>
      <c r="AO38" s="18">
        <v>1.0585097817760913</v>
      </c>
      <c r="AP38" s="49">
        <v>1.0700336070683567</v>
      </c>
      <c r="AQ38" s="49">
        <v>1.1099803553698322</v>
      </c>
      <c r="AR38" s="49">
        <v>1.122064532496345</v>
      </c>
      <c r="AS38" s="47">
        <v>1.1220068270209305</v>
      </c>
      <c r="AT38" s="32"/>
      <c r="AU38" s="32"/>
      <c r="AX38" s="33"/>
      <c r="AY38" s="33"/>
      <c r="AZ38" s="33"/>
      <c r="BA38" s="33"/>
      <c r="BB38" s="33"/>
    </row>
    <row r="39" spans="1:54" ht="10.5">
      <c r="A39" s="1">
        <v>37</v>
      </c>
      <c r="B39" s="2" t="s">
        <v>46</v>
      </c>
      <c r="C39" s="17">
        <v>0.08502858395072051</v>
      </c>
      <c r="D39" s="18">
        <v>0.11199224983041667</v>
      </c>
      <c r="E39" s="18">
        <v>0.12105912136734853</v>
      </c>
      <c r="F39" s="18">
        <v>0.13590561637409862</v>
      </c>
      <c r="G39" s="18">
        <v>0.15161928478052591</v>
      </c>
      <c r="H39" s="18">
        <v>0.26202742838541054</v>
      </c>
      <c r="I39" s="18">
        <v>0.3637710393681257</v>
      </c>
      <c r="J39" s="18">
        <v>0.45438969359445286</v>
      </c>
      <c r="K39" s="18">
        <v>0.4814351277172778</v>
      </c>
      <c r="L39" s="18">
        <v>0.5239182130486454</v>
      </c>
      <c r="M39" s="18">
        <v>0.5458039656576295</v>
      </c>
      <c r="N39" s="18">
        <v>0.5751624411567244</v>
      </c>
      <c r="O39" s="18">
        <v>0.622689715371671</v>
      </c>
      <c r="P39" s="18">
        <v>0.6725645048771492</v>
      </c>
      <c r="Q39" s="18">
        <v>0.7012809715341031</v>
      </c>
      <c r="R39" s="18">
        <v>0.7219929609493102</v>
      </c>
      <c r="S39" s="18">
        <v>0.7535532485389078</v>
      </c>
      <c r="T39" s="18">
        <v>0.7677435845992743</v>
      </c>
      <c r="U39" s="18">
        <v>0.7963407277793685</v>
      </c>
      <c r="V39" s="18">
        <v>0.868011430557365</v>
      </c>
      <c r="W39" s="18">
        <v>0.9855853685025865</v>
      </c>
      <c r="X39" s="18">
        <v>1.083314828671794</v>
      </c>
      <c r="Y39" s="18">
        <v>1.1445520018139204</v>
      </c>
      <c r="Z39" s="18">
        <v>1.159998491922617</v>
      </c>
      <c r="AA39" s="18">
        <v>1.138094048303066</v>
      </c>
      <c r="AB39" s="18">
        <v>1.1301955861044206</v>
      </c>
      <c r="AC39" s="18">
        <v>1.1118589847637208</v>
      </c>
      <c r="AD39" s="18">
        <v>1.0737718756877763</v>
      </c>
      <c r="AE39" s="18">
        <v>1.0472938818562567</v>
      </c>
      <c r="AF39" s="18">
        <v>1.0284702475053202</v>
      </c>
      <c r="AG39" s="18">
        <v>1</v>
      </c>
      <c r="AH39" s="18">
        <v>0.9734170824408664</v>
      </c>
      <c r="AI39" s="18">
        <v>0.9465554311290615</v>
      </c>
      <c r="AJ39" s="18">
        <v>0.9261063777754144</v>
      </c>
      <c r="AK39" s="18">
        <v>0.9207333969508928</v>
      </c>
      <c r="AL39" s="18">
        <v>0.9183889940746721</v>
      </c>
      <c r="AM39" s="18">
        <v>0.9326916342866888</v>
      </c>
      <c r="AN39" s="18">
        <v>0.9811962330370558</v>
      </c>
      <c r="AO39" s="18">
        <v>1.0192113702370842</v>
      </c>
      <c r="AP39" s="49">
        <v>1.0765755150727703</v>
      </c>
      <c r="AQ39" s="49">
        <v>1.0997545555165873</v>
      </c>
      <c r="AR39" s="49">
        <v>1.161651902277627</v>
      </c>
      <c r="AS39" s="47">
        <v>1.1483458015149253</v>
      </c>
      <c r="AT39" s="32"/>
      <c r="AU39" s="32"/>
      <c r="AX39" s="33"/>
      <c r="AY39" s="33"/>
      <c r="AZ39" s="33"/>
      <c r="BA39" s="33"/>
      <c r="BB39" s="33"/>
    </row>
    <row r="40" spans="1:54" ht="10.5">
      <c r="A40" s="1">
        <v>38</v>
      </c>
      <c r="B40" s="2" t="s">
        <v>47</v>
      </c>
      <c r="C40" s="17">
        <v>0.3386229213788481</v>
      </c>
      <c r="D40" s="18">
        <v>0.39076585922749596</v>
      </c>
      <c r="E40" s="18">
        <v>0.4242054067495175</v>
      </c>
      <c r="F40" s="18">
        <v>0.4301046479289849</v>
      </c>
      <c r="G40" s="18">
        <v>0.4436706931931061</v>
      </c>
      <c r="H40" s="18">
        <v>0.47402185315511397</v>
      </c>
      <c r="I40" s="18">
        <v>0.47626088280892537</v>
      </c>
      <c r="J40" s="18">
        <v>0.4704299243651524</v>
      </c>
      <c r="K40" s="18">
        <v>0.45847205417078746</v>
      </c>
      <c r="L40" s="18">
        <v>0.44845470735013143</v>
      </c>
      <c r="M40" s="18">
        <v>0.46051669468321244</v>
      </c>
      <c r="N40" s="18">
        <v>0.4843985661112554</v>
      </c>
      <c r="O40" s="18">
        <v>0.5150598593940583</v>
      </c>
      <c r="P40" s="18">
        <v>0.5314062510330709</v>
      </c>
      <c r="Q40" s="18">
        <v>0.5279870603660788</v>
      </c>
      <c r="R40" s="18">
        <v>0.5363695244926279</v>
      </c>
      <c r="S40" s="18">
        <v>0.5526082761070538</v>
      </c>
      <c r="T40" s="18">
        <v>0.5471562061886255</v>
      </c>
      <c r="U40" s="18">
        <v>0.5698718305291706</v>
      </c>
      <c r="V40" s="18">
        <v>0.6252244570506522</v>
      </c>
      <c r="W40" s="18">
        <v>0.6935621089104265</v>
      </c>
      <c r="X40" s="18">
        <v>0.7940265054296556</v>
      </c>
      <c r="Y40" s="18">
        <v>0.8675023900797859</v>
      </c>
      <c r="Z40" s="18">
        <v>0.8887777894769261</v>
      </c>
      <c r="AA40" s="18">
        <v>0.884288747446212</v>
      </c>
      <c r="AB40" s="18">
        <v>0.9044286951351748</v>
      </c>
      <c r="AC40" s="18">
        <v>0.982162669011112</v>
      </c>
      <c r="AD40" s="18">
        <v>1.0577200165784113</v>
      </c>
      <c r="AE40" s="18">
        <v>1.0396625288470471</v>
      </c>
      <c r="AF40" s="18">
        <v>1.0072281441251953</v>
      </c>
      <c r="AG40" s="18">
        <v>1</v>
      </c>
      <c r="AH40" s="18">
        <v>0.9934869291239505</v>
      </c>
      <c r="AI40" s="18">
        <v>1.005197436500137</v>
      </c>
      <c r="AJ40" s="18">
        <v>0.9752655638656916</v>
      </c>
      <c r="AK40" s="18">
        <v>0.9669848821312331</v>
      </c>
      <c r="AL40" s="18">
        <v>0.9967126475057295</v>
      </c>
      <c r="AM40" s="18">
        <v>1.0401680293463185</v>
      </c>
      <c r="AN40" s="18">
        <v>1.1298069015933971</v>
      </c>
      <c r="AO40" s="18">
        <v>1.2476937503970345</v>
      </c>
      <c r="AP40" s="49">
        <v>1.2362922529074556</v>
      </c>
      <c r="AQ40" s="49">
        <v>1.312406985829151</v>
      </c>
      <c r="AR40" s="49">
        <v>1.3004141350599014</v>
      </c>
      <c r="AS40" s="47">
        <v>1.269238313469583</v>
      </c>
      <c r="AT40" s="32"/>
      <c r="AU40" s="32"/>
      <c r="AX40" s="33"/>
      <c r="AY40" s="33"/>
      <c r="AZ40" s="33"/>
      <c r="BA40" s="33"/>
      <c r="BB40" s="33"/>
    </row>
    <row r="41" spans="1:54" ht="10.5">
      <c r="A41" s="1">
        <v>39</v>
      </c>
      <c r="B41" s="2" t="s">
        <v>48</v>
      </c>
      <c r="C41" s="17">
        <v>0.5275806021138278</v>
      </c>
      <c r="D41" s="18">
        <v>0.5056392607284556</v>
      </c>
      <c r="E41" s="18">
        <v>0.4883286647876675</v>
      </c>
      <c r="F41" s="18">
        <v>0.486607163053311</v>
      </c>
      <c r="G41" s="18">
        <v>0.49814387058720827</v>
      </c>
      <c r="H41" s="18">
        <v>0.47293453240309075</v>
      </c>
      <c r="I41" s="18">
        <v>0.44742682354860686</v>
      </c>
      <c r="J41" s="18">
        <v>0.43186229117496855</v>
      </c>
      <c r="K41" s="18">
        <v>0.4215384298606395</v>
      </c>
      <c r="L41" s="18">
        <v>0.42834541507883145</v>
      </c>
      <c r="M41" s="18">
        <v>0.45401898291657733</v>
      </c>
      <c r="N41" s="18">
        <v>0.47983171847870676</v>
      </c>
      <c r="O41" s="18">
        <v>0.500769867397906</v>
      </c>
      <c r="P41" s="18">
        <v>0.5282331841779506</v>
      </c>
      <c r="Q41" s="18">
        <v>0.547754088930448</v>
      </c>
      <c r="R41" s="18">
        <v>0.59295235915643</v>
      </c>
      <c r="S41" s="18">
        <v>0.6170360475704003</v>
      </c>
      <c r="T41" s="18">
        <v>0.6338704331666467</v>
      </c>
      <c r="U41" s="18">
        <v>0.6761192852390936</v>
      </c>
      <c r="V41" s="18">
        <v>0.7179931826840618</v>
      </c>
      <c r="W41" s="18">
        <v>0.7725819605365394</v>
      </c>
      <c r="X41" s="18">
        <v>0.8464423619479301</v>
      </c>
      <c r="Y41" s="18">
        <v>0.8878554126048606</v>
      </c>
      <c r="Z41" s="18">
        <v>0.907270938974284</v>
      </c>
      <c r="AA41" s="18">
        <v>0.9178119237564739</v>
      </c>
      <c r="AB41" s="18">
        <v>0.9570887034020803</v>
      </c>
      <c r="AC41" s="18">
        <v>0.9947380214945931</v>
      </c>
      <c r="AD41" s="18">
        <v>1.013663085096542</v>
      </c>
      <c r="AE41" s="18">
        <v>1.0175330425752507</v>
      </c>
      <c r="AF41" s="18">
        <v>1.0084674384374168</v>
      </c>
      <c r="AG41" s="18">
        <v>1</v>
      </c>
      <c r="AH41" s="18">
        <v>1.0156545493385836</v>
      </c>
      <c r="AI41" s="18">
        <v>1.0177376269565739</v>
      </c>
      <c r="AJ41" s="18">
        <v>0.9760052324077814</v>
      </c>
      <c r="AK41" s="18">
        <v>0.9627731384872136</v>
      </c>
      <c r="AL41" s="18">
        <v>0.9707039254704324</v>
      </c>
      <c r="AM41" s="18">
        <v>0.9865702396559728</v>
      </c>
      <c r="AN41" s="18">
        <v>1.0009727092796499</v>
      </c>
      <c r="AO41" s="18">
        <v>1.0206122536299829</v>
      </c>
      <c r="AP41" s="49">
        <v>1.0209213161431452</v>
      </c>
      <c r="AQ41" s="49">
        <v>1.0022864731101684</v>
      </c>
      <c r="AR41" s="49">
        <v>1.0025899861977157</v>
      </c>
      <c r="AS41" s="47">
        <v>0.9889906041194029</v>
      </c>
      <c r="AT41" s="32"/>
      <c r="AU41" s="32"/>
      <c r="AX41" s="33"/>
      <c r="AY41" s="33"/>
      <c r="AZ41" s="33"/>
      <c r="BA41" s="33"/>
      <c r="BB41" s="33"/>
    </row>
    <row r="42" spans="1:54" ht="10.5">
      <c r="A42" s="1">
        <v>40</v>
      </c>
      <c r="B42" s="2" t="s">
        <v>49</v>
      </c>
      <c r="C42" s="17">
        <v>0.4382682935245592</v>
      </c>
      <c r="D42" s="18">
        <v>0.48903220081347853</v>
      </c>
      <c r="E42" s="18">
        <v>0.49851103775825506</v>
      </c>
      <c r="F42" s="18">
        <v>0.528799339963362</v>
      </c>
      <c r="G42" s="18">
        <v>0.5543101509126529</v>
      </c>
      <c r="H42" s="18">
        <v>0.5732496650923352</v>
      </c>
      <c r="I42" s="18">
        <v>0.5824423159719609</v>
      </c>
      <c r="J42" s="18">
        <v>0.5801346524599287</v>
      </c>
      <c r="K42" s="18">
        <v>0.573847792497077</v>
      </c>
      <c r="L42" s="18">
        <v>0.5809857334533837</v>
      </c>
      <c r="M42" s="18">
        <v>0.580915738548892</v>
      </c>
      <c r="N42" s="18">
        <v>0.5798042343473996</v>
      </c>
      <c r="O42" s="18">
        <v>0.5941146304123596</v>
      </c>
      <c r="P42" s="18">
        <v>0.6253155734987182</v>
      </c>
      <c r="Q42" s="18">
        <v>0.6730497362309282</v>
      </c>
      <c r="R42" s="18">
        <v>0.7024423939081158</v>
      </c>
      <c r="S42" s="18">
        <v>0.7145933940832649</v>
      </c>
      <c r="T42" s="18">
        <v>0.7367390781856112</v>
      </c>
      <c r="U42" s="18">
        <v>0.7650667621886482</v>
      </c>
      <c r="V42" s="18">
        <v>0.7897980811230196</v>
      </c>
      <c r="W42" s="18">
        <v>0.850813933192453</v>
      </c>
      <c r="X42" s="18">
        <v>0.9202378274015599</v>
      </c>
      <c r="Y42" s="18">
        <v>1.0013621316050534</v>
      </c>
      <c r="Z42" s="18">
        <v>1.0504496711192808</v>
      </c>
      <c r="AA42" s="18">
        <v>1.0429540313655672</v>
      </c>
      <c r="AB42" s="18">
        <v>1.0293137200425557</v>
      </c>
      <c r="AC42" s="18">
        <v>1.0335740166881684</v>
      </c>
      <c r="AD42" s="18">
        <v>1.0671458452025575</v>
      </c>
      <c r="AE42" s="18">
        <v>1.049882381993551</v>
      </c>
      <c r="AF42" s="18">
        <v>1.0258273316711655</v>
      </c>
      <c r="AG42" s="18">
        <v>1</v>
      </c>
      <c r="AH42" s="18">
        <v>0.9886064604524903</v>
      </c>
      <c r="AI42" s="18">
        <v>0.9641275045475636</v>
      </c>
      <c r="AJ42" s="18">
        <v>0.9467551855441592</v>
      </c>
      <c r="AK42" s="18">
        <v>0.939127015733802</v>
      </c>
      <c r="AL42" s="18">
        <v>0.9358490869587931</v>
      </c>
      <c r="AM42" s="18">
        <v>0.9542136181721534</v>
      </c>
      <c r="AN42" s="18">
        <v>1.024217426670824</v>
      </c>
      <c r="AO42" s="18">
        <v>1.0398383593356533</v>
      </c>
      <c r="AP42" s="49">
        <v>1.0340551214940097</v>
      </c>
      <c r="AQ42" s="49">
        <v>1.0104110222010563</v>
      </c>
      <c r="AR42" s="49">
        <v>1.0047914494984873</v>
      </c>
      <c r="AS42" s="47">
        <v>1.0100254683003462</v>
      </c>
      <c r="AT42" s="32"/>
      <c r="AU42" s="32"/>
      <c r="AX42" s="33"/>
      <c r="AY42" s="33"/>
      <c r="AZ42" s="33"/>
      <c r="BA42" s="33"/>
      <c r="BB42" s="33"/>
    </row>
    <row r="43" spans="1:54" ht="10.5">
      <c r="A43" s="1">
        <v>41</v>
      </c>
      <c r="B43" s="2" t="s">
        <v>50</v>
      </c>
      <c r="C43" s="17">
        <v>0.41073850450168237</v>
      </c>
      <c r="D43" s="18">
        <v>0.441387640257333</v>
      </c>
      <c r="E43" s="18">
        <v>0.4280230823213593</v>
      </c>
      <c r="F43" s="18">
        <v>0.43884645553328205</v>
      </c>
      <c r="G43" s="18">
        <v>0.44327945614026243</v>
      </c>
      <c r="H43" s="18">
        <v>0.43554067749861025</v>
      </c>
      <c r="I43" s="18">
        <v>0.4253941601959809</v>
      </c>
      <c r="J43" s="18">
        <v>0.4131875057058722</v>
      </c>
      <c r="K43" s="18">
        <v>0.4016666899875625</v>
      </c>
      <c r="L43" s="18">
        <v>0.3968202209979061</v>
      </c>
      <c r="M43" s="18">
        <v>0.3931238681993866</v>
      </c>
      <c r="N43" s="18">
        <v>0.384213398079513</v>
      </c>
      <c r="O43" s="18">
        <v>0.3811431455656302</v>
      </c>
      <c r="P43" s="18">
        <v>0.3817756413275554</v>
      </c>
      <c r="Q43" s="18">
        <v>0.3931453615497047</v>
      </c>
      <c r="R43" s="18">
        <v>0.43575603166227456</v>
      </c>
      <c r="S43" s="18">
        <v>0.4816617367608397</v>
      </c>
      <c r="T43" s="18">
        <v>0.5270102048937674</v>
      </c>
      <c r="U43" s="18">
        <v>0.6039260257831277</v>
      </c>
      <c r="V43" s="18">
        <v>0.7155563049935456</v>
      </c>
      <c r="W43" s="18">
        <v>0.8204465028415281</v>
      </c>
      <c r="X43" s="18">
        <v>0.9349430190264197</v>
      </c>
      <c r="Y43" s="18">
        <v>1.024685595420974</v>
      </c>
      <c r="Z43" s="18">
        <v>1.035998998405843</v>
      </c>
      <c r="AA43" s="18">
        <v>1.0130876530312625</v>
      </c>
      <c r="AB43" s="18">
        <v>1.0035607435282983</v>
      </c>
      <c r="AC43" s="18">
        <v>1.0232095835385864</v>
      </c>
      <c r="AD43" s="18">
        <v>1.043305031993636</v>
      </c>
      <c r="AE43" s="18">
        <v>1.0410034334756675</v>
      </c>
      <c r="AF43" s="18">
        <v>1.0172478126316444</v>
      </c>
      <c r="AG43" s="18">
        <v>1</v>
      </c>
      <c r="AH43" s="18">
        <v>0.9901257273089313</v>
      </c>
      <c r="AI43" s="18">
        <v>0.9759112235916126</v>
      </c>
      <c r="AJ43" s="18">
        <v>0.9642588175768195</v>
      </c>
      <c r="AK43" s="18">
        <v>0.9707732935749795</v>
      </c>
      <c r="AL43" s="18">
        <v>0.9655045864209586</v>
      </c>
      <c r="AM43" s="18">
        <v>0.9810479334149664</v>
      </c>
      <c r="AN43" s="18">
        <v>1.0087206146439354</v>
      </c>
      <c r="AO43" s="18">
        <v>1.0201990668865635</v>
      </c>
      <c r="AP43" s="49">
        <v>1.0033073826816379</v>
      </c>
      <c r="AQ43" s="49">
        <v>0.9688299764252425</v>
      </c>
      <c r="AR43" s="49">
        <v>0.9527888227512014</v>
      </c>
      <c r="AS43" s="47">
        <v>0.9355551819852193</v>
      </c>
      <c r="AT43" s="32"/>
      <c r="AU43" s="32"/>
      <c r="AX43" s="33"/>
      <c r="AY43" s="33"/>
      <c r="AZ43" s="33"/>
      <c r="BA43" s="33"/>
      <c r="BB43" s="33"/>
    </row>
    <row r="44" spans="1:54" ht="10.5">
      <c r="A44" s="1">
        <v>42</v>
      </c>
      <c r="B44" s="2" t="s">
        <v>51</v>
      </c>
      <c r="C44" s="17">
        <v>0.1819612123199796</v>
      </c>
      <c r="D44" s="18">
        <v>0.1911189699711246</v>
      </c>
      <c r="E44" s="18">
        <v>0.1873829978610689</v>
      </c>
      <c r="F44" s="18">
        <v>0.18914214422498357</v>
      </c>
      <c r="G44" s="18">
        <v>0.19556446182902315</v>
      </c>
      <c r="H44" s="18">
        <v>0.19687393685355734</v>
      </c>
      <c r="I44" s="18">
        <v>0.19529474911948075</v>
      </c>
      <c r="J44" s="18">
        <v>0.19983170329736608</v>
      </c>
      <c r="K44" s="18">
        <v>0.20803266522977804</v>
      </c>
      <c r="L44" s="18">
        <v>0.21922498139220695</v>
      </c>
      <c r="M44" s="18">
        <v>0.23222642235449742</v>
      </c>
      <c r="N44" s="18">
        <v>0.25329516866059715</v>
      </c>
      <c r="O44" s="18">
        <v>0.2787122175101833</v>
      </c>
      <c r="P44" s="18">
        <v>0.30431502658076465</v>
      </c>
      <c r="Q44" s="18">
        <v>0.33708543771078897</v>
      </c>
      <c r="R44" s="18">
        <v>0.4065660873316571</v>
      </c>
      <c r="S44" s="18">
        <v>0.45618285728466484</v>
      </c>
      <c r="T44" s="18">
        <v>0.4811782466369183</v>
      </c>
      <c r="U44" s="18">
        <v>0.52800193896568</v>
      </c>
      <c r="V44" s="18">
        <v>0.5896211989312918</v>
      </c>
      <c r="W44" s="18">
        <v>0.6760598223665794</v>
      </c>
      <c r="X44" s="18">
        <v>0.7771611119649892</v>
      </c>
      <c r="Y44" s="18">
        <v>0.8428208861104721</v>
      </c>
      <c r="Z44" s="18">
        <v>0.8729179368486532</v>
      </c>
      <c r="AA44" s="18">
        <v>0.8777728979194236</v>
      </c>
      <c r="AB44" s="18">
        <v>0.8914522017720538</v>
      </c>
      <c r="AC44" s="18">
        <v>0.9211475806371819</v>
      </c>
      <c r="AD44" s="18">
        <v>0.9482756881182915</v>
      </c>
      <c r="AE44" s="18">
        <v>0.9833047626895196</v>
      </c>
      <c r="AF44" s="18">
        <v>0.9908908250911838</v>
      </c>
      <c r="AG44" s="18">
        <v>1</v>
      </c>
      <c r="AH44" s="18">
        <v>1.0148590992680258</v>
      </c>
      <c r="AI44" s="18">
        <v>1.0015346853843805</v>
      </c>
      <c r="AJ44" s="18">
        <v>0.9878093608018459</v>
      </c>
      <c r="AK44" s="18">
        <v>0.9943206027108749</v>
      </c>
      <c r="AL44" s="18">
        <v>1.0257416206066468</v>
      </c>
      <c r="AM44" s="18">
        <v>1.103161426874366</v>
      </c>
      <c r="AN44" s="18">
        <v>1.1924885492592554</v>
      </c>
      <c r="AO44" s="18">
        <v>1.2513075817591353</v>
      </c>
      <c r="AP44" s="49">
        <v>1.2552545562430815</v>
      </c>
      <c r="AQ44" s="49">
        <v>1.2320730325581157</v>
      </c>
      <c r="AR44" s="49">
        <v>1.235959335888132</v>
      </c>
      <c r="AS44" s="47">
        <v>1.246143217424314</v>
      </c>
      <c r="AT44" s="32"/>
      <c r="AU44" s="32"/>
      <c r="AX44" s="33"/>
      <c r="AY44" s="33"/>
      <c r="AZ44" s="33"/>
      <c r="BA44" s="33"/>
      <c r="BB44" s="33"/>
    </row>
    <row r="45" spans="1:54" ht="10.5">
      <c r="A45" s="1">
        <v>43</v>
      </c>
      <c r="B45" s="2" t="s">
        <v>52</v>
      </c>
      <c r="C45" s="17">
        <v>0.2581658296503962</v>
      </c>
      <c r="D45" s="18">
        <v>0.26135452252824243</v>
      </c>
      <c r="E45" s="18">
        <v>0.2533217235836126</v>
      </c>
      <c r="F45" s="18">
        <v>0.2600456958166373</v>
      </c>
      <c r="G45" s="18">
        <v>0.2664207002647638</v>
      </c>
      <c r="H45" s="18">
        <v>0.2691616314339705</v>
      </c>
      <c r="I45" s="18">
        <v>0.2686424594609816</v>
      </c>
      <c r="J45" s="18">
        <v>0.26848981463932164</v>
      </c>
      <c r="K45" s="18">
        <v>0.27193819563336186</v>
      </c>
      <c r="L45" s="18">
        <v>0.2825555675637277</v>
      </c>
      <c r="M45" s="18">
        <v>0.30497609283314725</v>
      </c>
      <c r="N45" s="18">
        <v>0.33214205379434225</v>
      </c>
      <c r="O45" s="18">
        <v>0.36558076136203327</v>
      </c>
      <c r="P45" s="18">
        <v>0.39708256971499517</v>
      </c>
      <c r="Q45" s="18">
        <v>0.4373348345596919</v>
      </c>
      <c r="R45" s="18">
        <v>0.5201475830575899</v>
      </c>
      <c r="S45" s="18">
        <v>0.5620873666511631</v>
      </c>
      <c r="T45" s="18">
        <v>0.5759396731859651</v>
      </c>
      <c r="U45" s="18">
        <v>0.598962510842165</v>
      </c>
      <c r="V45" s="18">
        <v>0.6455906435238054</v>
      </c>
      <c r="W45" s="18">
        <v>0.7184015933205103</v>
      </c>
      <c r="X45" s="18">
        <v>0.8058523351692853</v>
      </c>
      <c r="Y45" s="18">
        <v>0.8738957884250022</v>
      </c>
      <c r="Z45" s="18">
        <v>0.8779517352820448</v>
      </c>
      <c r="AA45" s="18">
        <v>0.8695266861613141</v>
      </c>
      <c r="AB45" s="18">
        <v>0.884140760230445</v>
      </c>
      <c r="AC45" s="18">
        <v>0.9409685892652461</v>
      </c>
      <c r="AD45" s="18">
        <v>0.9742304616796388</v>
      </c>
      <c r="AE45" s="18">
        <v>0.9997090488121257</v>
      </c>
      <c r="AF45" s="18">
        <v>0.9872250618034033</v>
      </c>
      <c r="AG45" s="18">
        <v>1</v>
      </c>
      <c r="AH45" s="18">
        <v>1.0036866729268004</v>
      </c>
      <c r="AI45" s="18">
        <v>0.9792556648819053</v>
      </c>
      <c r="AJ45" s="18">
        <v>0.9674905835889467</v>
      </c>
      <c r="AK45" s="18">
        <v>0.9959404724172485</v>
      </c>
      <c r="AL45" s="18">
        <v>1.019220903570242</v>
      </c>
      <c r="AM45" s="18">
        <v>1.0700842705756104</v>
      </c>
      <c r="AN45" s="18">
        <v>1.2071674159173507</v>
      </c>
      <c r="AO45" s="18">
        <v>1.2722551506322213</v>
      </c>
      <c r="AP45" s="49">
        <v>1.2581473999557273</v>
      </c>
      <c r="AQ45" s="49">
        <v>1.2231804013821463</v>
      </c>
      <c r="AR45" s="49">
        <v>1.2096168295416254</v>
      </c>
      <c r="AS45" s="47">
        <v>1.1965495963075914</v>
      </c>
      <c r="AT45" s="32"/>
      <c r="AU45" s="32"/>
      <c r="AX45" s="33"/>
      <c r="AY45" s="33"/>
      <c r="AZ45" s="33"/>
      <c r="BA45" s="33"/>
      <c r="BB45" s="33"/>
    </row>
    <row r="46" spans="1:54" ht="10.5">
      <c r="A46" s="1">
        <v>44</v>
      </c>
      <c r="B46" s="2" t="s">
        <v>53</v>
      </c>
      <c r="C46" s="17">
        <v>0.18098222378334108</v>
      </c>
      <c r="D46" s="18">
        <v>0.19056717072845586</v>
      </c>
      <c r="E46" s="18">
        <v>0.19754273114703702</v>
      </c>
      <c r="F46" s="18">
        <v>0.2164916430597363</v>
      </c>
      <c r="G46" s="18">
        <v>0.24641827225315263</v>
      </c>
      <c r="H46" s="18">
        <v>0.24918409515076362</v>
      </c>
      <c r="I46" s="18">
        <v>0.24498006212240211</v>
      </c>
      <c r="J46" s="18">
        <v>0.24839496314812787</v>
      </c>
      <c r="K46" s="18">
        <v>0.2532872555497509</v>
      </c>
      <c r="L46" s="18">
        <v>0.26680708689175237</v>
      </c>
      <c r="M46" s="18">
        <v>0.2922914181929936</v>
      </c>
      <c r="N46" s="18">
        <v>0.31704489959546545</v>
      </c>
      <c r="O46" s="18">
        <v>0.34484154930159466</v>
      </c>
      <c r="P46" s="18">
        <v>0.3564202736948403</v>
      </c>
      <c r="Q46" s="18">
        <v>0.3954669926613563</v>
      </c>
      <c r="R46" s="18">
        <v>0.4303926815622504</v>
      </c>
      <c r="S46" s="18">
        <v>0.4376272011665176</v>
      </c>
      <c r="T46" s="18">
        <v>0.4372516674035077</v>
      </c>
      <c r="U46" s="18">
        <v>0.4657262776298842</v>
      </c>
      <c r="V46" s="18">
        <v>0.5392154713107283</v>
      </c>
      <c r="W46" s="18">
        <v>0.655558853129059</v>
      </c>
      <c r="X46" s="18">
        <v>0.7715841944368008</v>
      </c>
      <c r="Y46" s="18">
        <v>0.8401058003131462</v>
      </c>
      <c r="Z46" s="18">
        <v>0.8500625143511248</v>
      </c>
      <c r="AA46" s="18">
        <v>0.8467399793723864</v>
      </c>
      <c r="AB46" s="18">
        <v>0.8650469439659343</v>
      </c>
      <c r="AC46" s="18">
        <v>0.9010120049034784</v>
      </c>
      <c r="AD46" s="18">
        <v>0.946154509227791</v>
      </c>
      <c r="AE46" s="18">
        <v>0.9815426008644548</v>
      </c>
      <c r="AF46" s="18">
        <v>0.9872406883118526</v>
      </c>
      <c r="AG46" s="18">
        <v>1</v>
      </c>
      <c r="AH46" s="18">
        <v>1.005919089801685</v>
      </c>
      <c r="AI46" s="18">
        <v>0.9825040789603563</v>
      </c>
      <c r="AJ46" s="18">
        <v>0.9660695270629959</v>
      </c>
      <c r="AK46" s="18">
        <v>0.9665398294710276</v>
      </c>
      <c r="AL46" s="18">
        <v>1.0020629259082359</v>
      </c>
      <c r="AM46" s="18">
        <v>1.048261462285468</v>
      </c>
      <c r="AN46" s="18">
        <v>1.0819805415321366</v>
      </c>
      <c r="AO46" s="18">
        <v>1.1253058596508616</v>
      </c>
      <c r="AP46" s="49">
        <v>1.1048505998565252</v>
      </c>
      <c r="AQ46" s="49">
        <v>1.0643973124670456</v>
      </c>
      <c r="AR46" s="49">
        <v>1.0450492184673734</v>
      </c>
      <c r="AS46" s="47">
        <v>1.0264205760439382</v>
      </c>
      <c r="AT46" s="32"/>
      <c r="AU46" s="32"/>
      <c r="AX46" s="33"/>
      <c r="AY46" s="33"/>
      <c r="AZ46" s="33"/>
      <c r="BA46" s="33"/>
      <c r="BB46" s="33"/>
    </row>
    <row r="47" spans="1:54" ht="10.5">
      <c r="A47" s="1">
        <v>45</v>
      </c>
      <c r="B47" s="2" t="s">
        <v>54</v>
      </c>
      <c r="C47" s="17">
        <v>0.2442749835920741</v>
      </c>
      <c r="D47" s="18">
        <v>0.24746636766110092</v>
      </c>
      <c r="E47" s="18">
        <v>0.24244916451425805</v>
      </c>
      <c r="F47" s="18">
        <v>0.24435982249534743</v>
      </c>
      <c r="G47" s="18">
        <v>0.24775794486330174</v>
      </c>
      <c r="H47" s="18">
        <v>0.23474351909421556</v>
      </c>
      <c r="I47" s="18">
        <v>0.2269530448078099</v>
      </c>
      <c r="J47" s="18">
        <v>0.22234809087953578</v>
      </c>
      <c r="K47" s="18">
        <v>0.23249772149657527</v>
      </c>
      <c r="L47" s="18">
        <v>0.24423292411597058</v>
      </c>
      <c r="M47" s="18">
        <v>0.26736349756071265</v>
      </c>
      <c r="N47" s="18">
        <v>0.2913209561699699</v>
      </c>
      <c r="O47" s="18">
        <v>0.31658240267146676</v>
      </c>
      <c r="P47" s="18">
        <v>0.35645465548388566</v>
      </c>
      <c r="Q47" s="18">
        <v>0.3971682629408966</v>
      </c>
      <c r="R47" s="18">
        <v>0.4984104785959916</v>
      </c>
      <c r="S47" s="18">
        <v>0.5159166929520663</v>
      </c>
      <c r="T47" s="18">
        <v>0.5290384095153129</v>
      </c>
      <c r="U47" s="18">
        <v>0.5565828459546273</v>
      </c>
      <c r="V47" s="18">
        <v>0.593862903955045</v>
      </c>
      <c r="W47" s="18">
        <v>0.6846109573213573</v>
      </c>
      <c r="X47" s="18">
        <v>0.7758979258452743</v>
      </c>
      <c r="Y47" s="18">
        <v>0.8595055953032688</v>
      </c>
      <c r="Z47" s="18">
        <v>0.8743023072469537</v>
      </c>
      <c r="AA47" s="18">
        <v>0.866934738327369</v>
      </c>
      <c r="AB47" s="18">
        <v>0.8787662075894334</v>
      </c>
      <c r="AC47" s="18">
        <v>0.8965235500297495</v>
      </c>
      <c r="AD47" s="18">
        <v>0.9332899170297867</v>
      </c>
      <c r="AE47" s="18">
        <v>0.9733672791681017</v>
      </c>
      <c r="AF47" s="18">
        <v>0.9970055049982501</v>
      </c>
      <c r="AG47" s="18">
        <v>1</v>
      </c>
      <c r="AH47" s="18">
        <v>0.9959471571054097</v>
      </c>
      <c r="AI47" s="18">
        <v>0.9918260832975845</v>
      </c>
      <c r="AJ47" s="18">
        <v>0.9387885657603668</v>
      </c>
      <c r="AK47" s="18">
        <v>0.8941768936844208</v>
      </c>
      <c r="AL47" s="18">
        <v>0.9506027159072646</v>
      </c>
      <c r="AM47" s="18">
        <v>0.960840203595204</v>
      </c>
      <c r="AN47" s="18">
        <v>0.9800703330042023</v>
      </c>
      <c r="AO47" s="18">
        <v>0.9190771553134369</v>
      </c>
      <c r="AP47" s="49">
        <v>0.8708302891657881</v>
      </c>
      <c r="AQ47" s="49">
        <v>0.8291876518599389</v>
      </c>
      <c r="AR47" s="49">
        <v>0.7856595264797293</v>
      </c>
      <c r="AS47" s="47">
        <v>0.7603039277355106</v>
      </c>
      <c r="AT47" s="32"/>
      <c r="AU47" s="32"/>
      <c r="AX47" s="33"/>
      <c r="AY47" s="33"/>
      <c r="AZ47" s="33"/>
      <c r="BA47" s="33"/>
      <c r="BB47" s="33"/>
    </row>
    <row r="48" spans="1:54" ht="10.5">
      <c r="A48" s="1">
        <v>46</v>
      </c>
      <c r="B48" s="2" t="s">
        <v>55</v>
      </c>
      <c r="C48" s="17">
        <v>0.17111614363989025</v>
      </c>
      <c r="D48" s="18">
        <v>0.16780972483049642</v>
      </c>
      <c r="E48" s="18">
        <v>0.16475846803384106</v>
      </c>
      <c r="F48" s="18">
        <v>0.1707419389981419</v>
      </c>
      <c r="G48" s="18">
        <v>0.17737502198128055</v>
      </c>
      <c r="H48" s="18">
        <v>0.17284205374564723</v>
      </c>
      <c r="I48" s="18">
        <v>0.1648892040688085</v>
      </c>
      <c r="J48" s="18">
        <v>0.1604621046931889</v>
      </c>
      <c r="K48" s="18">
        <v>0.15913840855346814</v>
      </c>
      <c r="L48" s="18">
        <v>0.1627659067353476</v>
      </c>
      <c r="M48" s="18">
        <v>0.16490737255750998</v>
      </c>
      <c r="N48" s="18">
        <v>0.174902843419712</v>
      </c>
      <c r="O48" s="18">
        <v>0.18617447432403117</v>
      </c>
      <c r="P48" s="18">
        <v>0.20244587679029405</v>
      </c>
      <c r="Q48" s="18">
        <v>0.24002581624865857</v>
      </c>
      <c r="R48" s="18">
        <v>0.3114016397148677</v>
      </c>
      <c r="S48" s="18">
        <v>0.3763297430418911</v>
      </c>
      <c r="T48" s="18">
        <v>0.43994321252076213</v>
      </c>
      <c r="U48" s="18">
        <v>0.5159995181691256</v>
      </c>
      <c r="V48" s="18">
        <v>0.6212456436358367</v>
      </c>
      <c r="W48" s="18">
        <v>0.7230609806195443</v>
      </c>
      <c r="X48" s="18">
        <v>0.8406364347909279</v>
      </c>
      <c r="Y48" s="18">
        <v>0.9013047322471085</v>
      </c>
      <c r="Z48" s="18">
        <v>0.9117580537346797</v>
      </c>
      <c r="AA48" s="18">
        <v>0.8991444349254352</v>
      </c>
      <c r="AB48" s="18">
        <v>0.9118771919002553</v>
      </c>
      <c r="AC48" s="18">
        <v>0.9320225312592532</v>
      </c>
      <c r="AD48" s="18">
        <v>0.9584444221645022</v>
      </c>
      <c r="AE48" s="18">
        <v>0.9758468924387164</v>
      </c>
      <c r="AF48" s="18">
        <v>0.9773876593144527</v>
      </c>
      <c r="AG48" s="18">
        <v>1</v>
      </c>
      <c r="AH48" s="18">
        <v>1.0074358740211424</v>
      </c>
      <c r="AI48" s="18">
        <v>0.9982755968406396</v>
      </c>
      <c r="AJ48" s="18">
        <v>1.0030327068261236</v>
      </c>
      <c r="AK48" s="18">
        <v>0.9970450545933038</v>
      </c>
      <c r="AL48" s="18">
        <v>1.0067436801820482</v>
      </c>
      <c r="AM48" s="18">
        <v>1.0016548956006788</v>
      </c>
      <c r="AN48" s="18">
        <v>1.0138514766266493</v>
      </c>
      <c r="AO48" s="18">
        <v>1.0303388474353437</v>
      </c>
      <c r="AP48" s="49">
        <v>1.0296479777795609</v>
      </c>
      <c r="AQ48" s="49">
        <v>1.0121670493982635</v>
      </c>
      <c r="AR48" s="49">
        <v>1.011488364417344</v>
      </c>
      <c r="AS48" s="47">
        <v>1.001200513408351</v>
      </c>
      <c r="AT48" s="32"/>
      <c r="AU48" s="32"/>
      <c r="AX48" s="33"/>
      <c r="AY48" s="33"/>
      <c r="AZ48" s="33"/>
      <c r="BA48" s="33"/>
      <c r="BB48" s="33"/>
    </row>
    <row r="49" spans="1:54" ht="10.5">
      <c r="A49" s="1">
        <v>47</v>
      </c>
      <c r="B49" s="2" t="s">
        <v>56</v>
      </c>
      <c r="C49" s="17">
        <v>0.04748071208118523</v>
      </c>
      <c r="D49" s="18">
        <v>0.058592789697455634</v>
      </c>
      <c r="E49" s="18">
        <v>0.06880722863304482</v>
      </c>
      <c r="F49" s="18">
        <v>0.08543164850564436</v>
      </c>
      <c r="G49" s="18">
        <v>0.09647775633324221</v>
      </c>
      <c r="H49" s="18">
        <v>0.09918096032849126</v>
      </c>
      <c r="I49" s="18">
        <v>0.1087456005572519</v>
      </c>
      <c r="J49" s="18">
        <v>0.1197656855275928</v>
      </c>
      <c r="K49" s="18">
        <v>0.129439220409016</v>
      </c>
      <c r="L49" s="18">
        <v>0.14014656177061285</v>
      </c>
      <c r="M49" s="18">
        <v>0.1597330511797155</v>
      </c>
      <c r="N49" s="18">
        <v>0.1854134357230762</v>
      </c>
      <c r="O49" s="18">
        <v>0.20815487248304274</v>
      </c>
      <c r="P49" s="18">
        <v>0.23083653953362113</v>
      </c>
      <c r="Q49" s="18">
        <v>0.26569837275731784</v>
      </c>
      <c r="R49" s="18">
        <v>0.3183634039459015</v>
      </c>
      <c r="S49" s="18">
        <v>0.39398283183535765</v>
      </c>
      <c r="T49" s="18">
        <v>0.4177086130360089</v>
      </c>
      <c r="U49" s="18">
        <v>0.449989782489884</v>
      </c>
      <c r="V49" s="18">
        <v>0.503162296238894</v>
      </c>
      <c r="W49" s="18">
        <v>0.5827178290704159</v>
      </c>
      <c r="X49" s="18">
        <v>0.693049642598327</v>
      </c>
      <c r="Y49" s="18">
        <v>0.7584181644456578</v>
      </c>
      <c r="Z49" s="18">
        <v>0.7996507768239102</v>
      </c>
      <c r="AA49" s="18">
        <v>0.8208343996898538</v>
      </c>
      <c r="AB49" s="18">
        <v>0.8538911027091592</v>
      </c>
      <c r="AC49" s="18">
        <v>0.8908858394284922</v>
      </c>
      <c r="AD49" s="18">
        <v>0.937034861790138</v>
      </c>
      <c r="AE49" s="18">
        <v>0.9773605523433496</v>
      </c>
      <c r="AF49" s="18">
        <v>0.9846766948410459</v>
      </c>
      <c r="AG49" s="18">
        <v>1</v>
      </c>
      <c r="AH49" s="18">
        <v>0.9886118175334749</v>
      </c>
      <c r="AI49" s="18">
        <v>0.9519182593239714</v>
      </c>
      <c r="AJ49" s="18">
        <v>0.9100377139610626</v>
      </c>
      <c r="AK49" s="18">
        <v>0.9277659476267599</v>
      </c>
      <c r="AL49" s="18">
        <v>0.9665984959805314</v>
      </c>
      <c r="AM49" s="18">
        <v>0.9814004247234744</v>
      </c>
      <c r="AN49" s="18">
        <v>0.9653321857393287</v>
      </c>
      <c r="AO49" s="18">
        <v>0.9429723944076823</v>
      </c>
      <c r="AP49" s="49">
        <v>0.9044982982191101</v>
      </c>
      <c r="AQ49" s="49">
        <v>0.8703683301756492</v>
      </c>
      <c r="AR49" s="49">
        <v>0.8348565431357972</v>
      </c>
      <c r="AS49" s="47">
        <v>0.8112668593471107</v>
      </c>
      <c r="AT49" s="32"/>
      <c r="AU49" s="32"/>
      <c r="AX49" s="33"/>
      <c r="AY49" s="33"/>
      <c r="AZ49" s="33"/>
      <c r="BA49" s="33"/>
      <c r="BB49" s="33"/>
    </row>
    <row r="50" spans="1:54" ht="10.5">
      <c r="A50" s="1">
        <v>48</v>
      </c>
      <c r="B50" s="2" t="s">
        <v>57</v>
      </c>
      <c r="C50" s="17">
        <v>0.042665676346186225</v>
      </c>
      <c r="D50" s="18">
        <v>0.0567376278406156</v>
      </c>
      <c r="E50" s="18">
        <v>0.0620479682042969</v>
      </c>
      <c r="F50" s="18">
        <v>0.07219783303651253</v>
      </c>
      <c r="G50" s="18">
        <v>0.08033106934883973</v>
      </c>
      <c r="H50" s="18">
        <v>0.08517183624083707</v>
      </c>
      <c r="I50" s="18">
        <v>0.0890809277455014</v>
      </c>
      <c r="J50" s="18">
        <v>0.09294532797387707</v>
      </c>
      <c r="K50" s="18">
        <v>0.09462740671584124</v>
      </c>
      <c r="L50" s="18">
        <v>0.0994271017936835</v>
      </c>
      <c r="M50" s="18">
        <v>0.10767952921120462</v>
      </c>
      <c r="N50" s="18">
        <v>0.12156999112749997</v>
      </c>
      <c r="O50" s="18">
        <v>0.1414570642566089</v>
      </c>
      <c r="P50" s="18">
        <v>0.1799207497203898</v>
      </c>
      <c r="Q50" s="18">
        <v>0.23750042983320416</v>
      </c>
      <c r="R50" s="18">
        <v>0.33429373781729615</v>
      </c>
      <c r="S50" s="18">
        <v>0.39647668943474135</v>
      </c>
      <c r="T50" s="18">
        <v>0.43763104183886314</v>
      </c>
      <c r="U50" s="18">
        <v>0.47600103668023175</v>
      </c>
      <c r="V50" s="18">
        <v>0.5227567154909624</v>
      </c>
      <c r="W50" s="18">
        <v>0.5827627921343885</v>
      </c>
      <c r="X50" s="18">
        <v>0.6304203315014911</v>
      </c>
      <c r="Y50" s="18">
        <v>0.6509022015888621</v>
      </c>
      <c r="Z50" s="18">
        <v>0.6725864489533874</v>
      </c>
      <c r="AA50" s="18">
        <v>0.6850648487139752</v>
      </c>
      <c r="AB50" s="18">
        <v>0.724318342640167</v>
      </c>
      <c r="AC50" s="18">
        <v>0.7797913274328208</v>
      </c>
      <c r="AD50" s="18">
        <v>0.8160731215599055</v>
      </c>
      <c r="AE50" s="18">
        <v>0.8692296835948609</v>
      </c>
      <c r="AF50" s="18">
        <v>0.9079414576872524</v>
      </c>
      <c r="AG50" s="18">
        <v>1</v>
      </c>
      <c r="AH50" s="18">
        <v>1.082556880570362</v>
      </c>
      <c r="AI50" s="18">
        <v>1.096349639643746</v>
      </c>
      <c r="AJ50" s="18">
        <v>1.0522893837294878</v>
      </c>
      <c r="AK50" s="18">
        <v>1.0133382737149372</v>
      </c>
      <c r="AL50" s="18">
        <v>1.0282766907605057</v>
      </c>
      <c r="AM50" s="18">
        <v>1.0331949747189186</v>
      </c>
      <c r="AN50" s="18">
        <v>1.0338703499361688</v>
      </c>
      <c r="AO50" s="18">
        <v>1.0281664439041778</v>
      </c>
      <c r="AP50" s="49">
        <v>1.0017051517462687</v>
      </c>
      <c r="AQ50" s="49">
        <v>0.9908073919231143</v>
      </c>
      <c r="AR50" s="49">
        <v>0.9653075868814931</v>
      </c>
      <c r="AS50" s="47">
        <v>0.954921509268487</v>
      </c>
      <c r="AT50" s="32"/>
      <c r="AU50" s="32"/>
      <c r="AX50" s="33"/>
      <c r="AY50" s="33"/>
      <c r="AZ50" s="33"/>
      <c r="BA50" s="33"/>
      <c r="BB50" s="33"/>
    </row>
    <row r="51" spans="1:54" ht="10.5">
      <c r="A51" s="1">
        <v>49</v>
      </c>
      <c r="B51" s="2" t="s">
        <v>58</v>
      </c>
      <c r="C51" s="17">
        <v>0.4303311306204577</v>
      </c>
      <c r="D51" s="18">
        <v>0.4313074622838764</v>
      </c>
      <c r="E51" s="18">
        <v>0.42077273680293653</v>
      </c>
      <c r="F51" s="18">
        <v>0.44768026235088154</v>
      </c>
      <c r="G51" s="18">
        <v>0.4574049737369098</v>
      </c>
      <c r="H51" s="18">
        <v>0.43910230819794227</v>
      </c>
      <c r="I51" s="18">
        <v>0.4466044669910503</v>
      </c>
      <c r="J51" s="18">
        <v>0.44928156557089316</v>
      </c>
      <c r="K51" s="18">
        <v>0.4489074255423736</v>
      </c>
      <c r="L51" s="18">
        <v>0.46150975561204083</v>
      </c>
      <c r="M51" s="18">
        <v>0.5058784849303517</v>
      </c>
      <c r="N51" s="18">
        <v>0.5891622125060579</v>
      </c>
      <c r="O51" s="18">
        <v>0.6997963420299884</v>
      </c>
      <c r="P51" s="18">
        <v>0.8278903652668417</v>
      </c>
      <c r="Q51" s="18">
        <v>1.076925638876086</v>
      </c>
      <c r="R51" s="18">
        <v>1.0760536689041091</v>
      </c>
      <c r="S51" s="18">
        <v>1.0235674946156863</v>
      </c>
      <c r="T51" s="18">
        <v>0.9766216161419424</v>
      </c>
      <c r="U51" s="18">
        <v>0.9626568953878639</v>
      </c>
      <c r="V51" s="18">
        <v>0.968971534465312</v>
      </c>
      <c r="W51" s="18">
        <v>0.9608891191895182</v>
      </c>
      <c r="X51" s="18">
        <v>0.9497032265854849</v>
      </c>
      <c r="Y51" s="18">
        <v>0.9240661965623158</v>
      </c>
      <c r="Z51" s="18">
        <v>0.8924325371218287</v>
      </c>
      <c r="AA51" s="18">
        <v>0.8552921501920943</v>
      </c>
      <c r="AB51" s="18">
        <v>0.8379972546363511</v>
      </c>
      <c r="AC51" s="18">
        <v>0.8558244663673638</v>
      </c>
      <c r="AD51" s="18">
        <v>0.8846622580691756</v>
      </c>
      <c r="AE51" s="18">
        <v>0.9297818321032874</v>
      </c>
      <c r="AF51" s="18">
        <v>0.9370958178357061</v>
      </c>
      <c r="AG51" s="18">
        <v>1</v>
      </c>
      <c r="AH51" s="18">
        <v>1.099817384044063</v>
      </c>
      <c r="AI51" s="18">
        <v>1.1081716497361231</v>
      </c>
      <c r="AJ51" s="18">
        <v>1.1387981133784721</v>
      </c>
      <c r="AK51" s="18">
        <v>1.1775371527298537</v>
      </c>
      <c r="AL51" s="18">
        <v>1.2405257222869772</v>
      </c>
      <c r="AM51" s="18">
        <v>1.3288976085833963</v>
      </c>
      <c r="AN51" s="18">
        <v>1.4555686798493594</v>
      </c>
      <c r="AO51" s="18">
        <v>1.5067432129249574</v>
      </c>
      <c r="AP51" s="49">
        <v>1.499857745636096</v>
      </c>
      <c r="AQ51" s="49">
        <v>1.4961066595301435</v>
      </c>
      <c r="AR51" s="49">
        <v>1.4892697988252297</v>
      </c>
      <c r="AS51" s="47">
        <v>1.5082018889213924</v>
      </c>
      <c r="AT51" s="32"/>
      <c r="AU51" s="32"/>
      <c r="AX51" s="33"/>
      <c r="AY51" s="33"/>
      <c r="AZ51" s="33"/>
      <c r="BA51" s="33"/>
      <c r="BB51" s="33"/>
    </row>
    <row r="52" spans="1:54" ht="10.5">
      <c r="A52" s="1">
        <v>50</v>
      </c>
      <c r="B52" s="2" t="s">
        <v>59</v>
      </c>
      <c r="C52" s="17">
        <v>0.0800705337209576</v>
      </c>
      <c r="D52" s="18">
        <v>0.08673112220303754</v>
      </c>
      <c r="E52" s="18">
        <v>0.09207758725563682</v>
      </c>
      <c r="F52" s="18">
        <v>0.10288299557286532</v>
      </c>
      <c r="G52" s="18">
        <v>0.10854701580887074</v>
      </c>
      <c r="H52" s="18">
        <v>0.10724692189421678</v>
      </c>
      <c r="I52" s="18">
        <v>0.10684032730222554</v>
      </c>
      <c r="J52" s="18">
        <v>0.11200607319975577</v>
      </c>
      <c r="K52" s="18">
        <v>0.1185688056698444</v>
      </c>
      <c r="L52" s="18">
        <v>0.12393061767951762</v>
      </c>
      <c r="M52" s="18">
        <v>0.1430890044124656</v>
      </c>
      <c r="N52" s="18">
        <v>0.18100308387303043</v>
      </c>
      <c r="O52" s="18">
        <v>0.2152944615473436</v>
      </c>
      <c r="P52" s="18">
        <v>0.2529494877721992</v>
      </c>
      <c r="Q52" s="18">
        <v>0.33619521575102673</v>
      </c>
      <c r="R52" s="18">
        <v>0.43297481875369753</v>
      </c>
      <c r="S52" s="18">
        <v>0.5085010564486168</v>
      </c>
      <c r="T52" s="18">
        <v>0.5413853215819658</v>
      </c>
      <c r="U52" s="18">
        <v>0.6177379075656568</v>
      </c>
      <c r="V52" s="18">
        <v>0.7218457823323587</v>
      </c>
      <c r="W52" s="18">
        <v>0.7385474929005271</v>
      </c>
      <c r="X52" s="18">
        <v>0.7826719459894962</v>
      </c>
      <c r="Y52" s="18">
        <v>0.7863229042134819</v>
      </c>
      <c r="Z52" s="18">
        <v>0.7606425201955976</v>
      </c>
      <c r="AA52" s="18">
        <v>0.7339096751929061</v>
      </c>
      <c r="AB52" s="18">
        <v>0.7246349349402827</v>
      </c>
      <c r="AC52" s="18">
        <v>0.7634560559985517</v>
      </c>
      <c r="AD52" s="18">
        <v>0.8059744703747106</v>
      </c>
      <c r="AE52" s="18">
        <v>0.8838169026372288</v>
      </c>
      <c r="AF52" s="18">
        <v>0.9057174633389653</v>
      </c>
      <c r="AG52" s="18">
        <v>1</v>
      </c>
      <c r="AH52" s="18">
        <v>1.0944797932361896</v>
      </c>
      <c r="AI52" s="18">
        <v>1.1648103028546013</v>
      </c>
      <c r="AJ52" s="18">
        <v>1.1940620496814616</v>
      </c>
      <c r="AK52" s="18">
        <v>1.2842038059337069</v>
      </c>
      <c r="AL52" s="18">
        <v>1.3562261307756005</v>
      </c>
      <c r="AM52" s="18">
        <v>1.439410872808847</v>
      </c>
      <c r="AN52" s="18">
        <v>1.5374781666064348</v>
      </c>
      <c r="AO52" s="18">
        <v>1.5779983460607432</v>
      </c>
      <c r="AP52" s="49">
        <v>1.5846460391975699</v>
      </c>
      <c r="AQ52" s="49">
        <v>1.6423442385700207</v>
      </c>
      <c r="AR52" s="49">
        <v>1.6492630040746257</v>
      </c>
      <c r="AS52" s="47">
        <v>1.6590138404917234</v>
      </c>
      <c r="AT52" s="32"/>
      <c r="AU52" s="32"/>
      <c r="AX52" s="33"/>
      <c r="AY52" s="33"/>
      <c r="AZ52" s="33"/>
      <c r="BA52" s="33"/>
      <c r="BB52" s="33"/>
    </row>
    <row r="53" spans="1:54" ht="10.5">
      <c r="A53" s="1">
        <v>51</v>
      </c>
      <c r="B53" s="2" t="s">
        <v>60</v>
      </c>
      <c r="C53" s="17">
        <v>0.04948694043955955</v>
      </c>
      <c r="D53" s="18">
        <v>0.045399968989629905</v>
      </c>
      <c r="E53" s="18">
        <v>0.040880349639242204</v>
      </c>
      <c r="F53" s="18">
        <v>0.03912517238954166</v>
      </c>
      <c r="G53" s="18">
        <v>0.03742211048649057</v>
      </c>
      <c r="H53" s="18">
        <v>0.035851724995522485</v>
      </c>
      <c r="I53" s="18">
        <v>0.038143114410084236</v>
      </c>
      <c r="J53" s="18">
        <v>0.04055868010051202</v>
      </c>
      <c r="K53" s="18">
        <v>0.04349192563294275</v>
      </c>
      <c r="L53" s="18">
        <v>0.04882762190532244</v>
      </c>
      <c r="M53" s="18">
        <v>0.06085141302341321</v>
      </c>
      <c r="N53" s="18">
        <v>0.07780466423570306</v>
      </c>
      <c r="O53" s="18">
        <v>0.09264148283095834</v>
      </c>
      <c r="P53" s="18">
        <v>0.11410666170558044</v>
      </c>
      <c r="Q53" s="18">
        <v>0.1622595233181702</v>
      </c>
      <c r="R53" s="18">
        <v>0.2176569271578252</v>
      </c>
      <c r="S53" s="18">
        <v>0.23500204383326212</v>
      </c>
      <c r="T53" s="18">
        <v>0.244537142316964</v>
      </c>
      <c r="U53" s="18">
        <v>0.2963707334470755</v>
      </c>
      <c r="V53" s="18">
        <v>0.3869287051514075</v>
      </c>
      <c r="W53" s="18">
        <v>0.47841653677320467</v>
      </c>
      <c r="X53" s="18">
        <v>0.5800820847204406</v>
      </c>
      <c r="Y53" s="18">
        <v>0.5967461869957669</v>
      </c>
      <c r="Z53" s="18">
        <v>0.601076063261057</v>
      </c>
      <c r="AA53" s="18">
        <v>0.6224435857725218</v>
      </c>
      <c r="AB53" s="18">
        <v>0.6765749133351676</v>
      </c>
      <c r="AC53" s="18">
        <v>0.7485852781731579</v>
      </c>
      <c r="AD53" s="18">
        <v>0.7952726781888172</v>
      </c>
      <c r="AE53" s="18">
        <v>0.8478345873329767</v>
      </c>
      <c r="AF53" s="18">
        <v>0.8730109228173161</v>
      </c>
      <c r="AG53" s="18">
        <v>1</v>
      </c>
      <c r="AH53" s="18">
        <v>1.1426855202919541</v>
      </c>
      <c r="AI53" s="18">
        <v>1.1479760210072363</v>
      </c>
      <c r="AJ53" s="18">
        <v>1.1883555556741836</v>
      </c>
      <c r="AK53" s="18">
        <v>1.3522169457216304</v>
      </c>
      <c r="AL53" s="18">
        <v>1.5382504224405753</v>
      </c>
      <c r="AM53" s="18">
        <v>1.6543554310586974</v>
      </c>
      <c r="AN53" s="18">
        <v>1.7273128238770763</v>
      </c>
      <c r="AO53" s="18">
        <v>1.8539236579078366</v>
      </c>
      <c r="AP53" s="49">
        <v>1.8334821524466465</v>
      </c>
      <c r="AQ53" s="49">
        <v>1.801418411741986</v>
      </c>
      <c r="AR53" s="49">
        <v>1.7815558331808665</v>
      </c>
      <c r="AS53" s="47">
        <v>1.7540916963690152</v>
      </c>
      <c r="AT53" s="32"/>
      <c r="AU53" s="32"/>
      <c r="AX53" s="33"/>
      <c r="AY53" s="33"/>
      <c r="AZ53" s="33"/>
      <c r="BA53" s="33"/>
      <c r="BB53" s="33"/>
    </row>
    <row r="54" spans="1:54" ht="10.5">
      <c r="A54" s="1">
        <v>52</v>
      </c>
      <c r="B54" s="2" t="s">
        <v>61</v>
      </c>
      <c r="C54" s="17">
        <v>0.1324640615262316</v>
      </c>
      <c r="D54" s="18">
        <v>0.12190521534538643</v>
      </c>
      <c r="E54" s="18">
        <v>0.11052247521701172</v>
      </c>
      <c r="F54" s="18">
        <v>0.10663020103658157</v>
      </c>
      <c r="G54" s="18">
        <v>0.10272378250357894</v>
      </c>
      <c r="H54" s="18">
        <v>0.09450831695916706</v>
      </c>
      <c r="I54" s="18">
        <v>0.08945236207440516</v>
      </c>
      <c r="J54" s="18">
        <v>0.08516617697286769</v>
      </c>
      <c r="K54" s="18">
        <v>0.08123383778146404</v>
      </c>
      <c r="L54" s="18">
        <v>0.07839395860869748</v>
      </c>
      <c r="M54" s="18">
        <v>0.07776183167480595</v>
      </c>
      <c r="N54" s="18">
        <v>0.08273760740681783</v>
      </c>
      <c r="O54" s="18">
        <v>0.09284112499343518</v>
      </c>
      <c r="P54" s="18">
        <v>0.10073330513387503</v>
      </c>
      <c r="Q54" s="18">
        <v>0.1084833100897462</v>
      </c>
      <c r="R54" s="18">
        <v>0.16630755648851753</v>
      </c>
      <c r="S54" s="18">
        <v>0.2051522720155884</v>
      </c>
      <c r="T54" s="18">
        <v>0.24101384385911556</v>
      </c>
      <c r="U54" s="18">
        <v>0.30957526066352886</v>
      </c>
      <c r="V54" s="18">
        <v>0.39999322755784894</v>
      </c>
      <c r="W54" s="18">
        <v>0.49798397797862026</v>
      </c>
      <c r="X54" s="18">
        <v>0.6036819412653672</v>
      </c>
      <c r="Y54" s="18">
        <v>0.6403011485981107</v>
      </c>
      <c r="Z54" s="18">
        <v>0.6442631504842365</v>
      </c>
      <c r="AA54" s="18">
        <v>0.6775173695727019</v>
      </c>
      <c r="AB54" s="18">
        <v>0.7514960002253889</v>
      </c>
      <c r="AC54" s="18">
        <v>0.8371682914288711</v>
      </c>
      <c r="AD54" s="18">
        <v>0.9134720389182414</v>
      </c>
      <c r="AE54" s="18">
        <v>0.9515927913628872</v>
      </c>
      <c r="AF54" s="18">
        <v>0.9562039962600932</v>
      </c>
      <c r="AG54" s="18">
        <v>1</v>
      </c>
      <c r="AH54" s="18">
        <v>1.064714515143491</v>
      </c>
      <c r="AI54" s="18">
        <v>1.1208214277013395</v>
      </c>
      <c r="AJ54" s="18">
        <v>1.2195631064624695</v>
      </c>
      <c r="AK54" s="18">
        <v>1.4272160727356178</v>
      </c>
      <c r="AL54" s="18">
        <v>1.4962534921616364</v>
      </c>
      <c r="AM54" s="18">
        <v>1.5757362127449623</v>
      </c>
      <c r="AN54" s="18">
        <v>1.6561658417686254</v>
      </c>
      <c r="AO54" s="18">
        <v>1.672018903721778</v>
      </c>
      <c r="AP54" s="49">
        <v>1.6569390210243657</v>
      </c>
      <c r="AQ54" s="49">
        <v>1.6164030616563858</v>
      </c>
      <c r="AR54" s="49">
        <v>1.601824776382661</v>
      </c>
      <c r="AS54" s="47">
        <v>1.5759506283643097</v>
      </c>
      <c r="AT54" s="32"/>
      <c r="AU54" s="32"/>
      <c r="AX54" s="33"/>
      <c r="AY54" s="33"/>
      <c r="AZ54" s="33"/>
      <c r="BA54" s="33"/>
      <c r="BB54" s="33"/>
    </row>
    <row r="55" spans="1:54" ht="10.5">
      <c r="A55" s="1">
        <v>53</v>
      </c>
      <c r="B55" s="2" t="s">
        <v>62</v>
      </c>
      <c r="C55" s="17">
        <v>0.0927636926083363</v>
      </c>
      <c r="D55" s="18">
        <v>0.10389746561471443</v>
      </c>
      <c r="E55" s="18">
        <v>0.1121837086643435</v>
      </c>
      <c r="F55" s="18">
        <v>0.12733034106144434</v>
      </c>
      <c r="G55" s="18">
        <v>0.14174015024841385</v>
      </c>
      <c r="H55" s="18">
        <v>0.14099327268246892</v>
      </c>
      <c r="I55" s="18">
        <v>0.14139424874973516</v>
      </c>
      <c r="J55" s="18">
        <v>0.14728520047164587</v>
      </c>
      <c r="K55" s="18">
        <v>0.153712469046668</v>
      </c>
      <c r="L55" s="18">
        <v>0.16309987665398235</v>
      </c>
      <c r="M55" s="18">
        <v>0.18311684915012436</v>
      </c>
      <c r="N55" s="18">
        <v>0.2001828978809074</v>
      </c>
      <c r="O55" s="18">
        <v>0.21461556550100788</v>
      </c>
      <c r="P55" s="18">
        <v>0.22774952627296188</v>
      </c>
      <c r="Q55" s="18">
        <v>0.2476072786638738</v>
      </c>
      <c r="R55" s="18">
        <v>0.27397532992995133</v>
      </c>
      <c r="S55" s="18">
        <v>0.2976732258017267</v>
      </c>
      <c r="T55" s="18">
        <v>0.3246210951468779</v>
      </c>
      <c r="U55" s="18">
        <v>0.3750814321205462</v>
      </c>
      <c r="V55" s="18">
        <v>0.44837794294580025</v>
      </c>
      <c r="W55" s="18">
        <v>0.5567426838453668</v>
      </c>
      <c r="X55" s="18">
        <v>0.6584749634634725</v>
      </c>
      <c r="Y55" s="18">
        <v>0.7207237981650894</v>
      </c>
      <c r="Z55" s="18">
        <v>0.7506354367949053</v>
      </c>
      <c r="AA55" s="18">
        <v>0.7640744747643577</v>
      </c>
      <c r="AB55" s="18">
        <v>0.8031825885960036</v>
      </c>
      <c r="AC55" s="18">
        <v>0.8762214774701451</v>
      </c>
      <c r="AD55" s="18">
        <v>0.9361684070453927</v>
      </c>
      <c r="AE55" s="18">
        <v>0.9599649624973802</v>
      </c>
      <c r="AF55" s="18">
        <v>0.9772627282420268</v>
      </c>
      <c r="AG55" s="18">
        <v>1</v>
      </c>
      <c r="AH55" s="18">
        <v>1.029825157147538</v>
      </c>
      <c r="AI55" s="18">
        <v>1.0351850199308064</v>
      </c>
      <c r="AJ55" s="18">
        <v>1.0632333197568378</v>
      </c>
      <c r="AK55" s="18">
        <v>1.1220952735420957</v>
      </c>
      <c r="AL55" s="18">
        <v>1.2132703530130853</v>
      </c>
      <c r="AM55" s="18">
        <v>1.2608070239566205</v>
      </c>
      <c r="AN55" s="18">
        <v>1.3308276164682695</v>
      </c>
      <c r="AO55" s="18">
        <v>1.338722564965478</v>
      </c>
      <c r="AP55" s="49">
        <v>1.3326139482462909</v>
      </c>
      <c r="AQ55" s="49">
        <v>1.321837630453265</v>
      </c>
      <c r="AR55" s="49">
        <v>1.3158060600138397</v>
      </c>
      <c r="AS55" s="47">
        <v>1.3099471835508893</v>
      </c>
      <c r="AT55" s="32"/>
      <c r="AU55" s="32"/>
      <c r="AX55" s="33"/>
      <c r="AY55" s="33"/>
      <c r="AZ55" s="33"/>
      <c r="BA55" s="33"/>
      <c r="BB55" s="33"/>
    </row>
    <row r="56" spans="1:54" ht="10.5">
      <c r="A56" s="1">
        <v>54</v>
      </c>
      <c r="B56" s="2" t="s">
        <v>63</v>
      </c>
      <c r="C56" s="17">
        <v>0.22085888294167688</v>
      </c>
      <c r="D56" s="18">
        <v>0.27084793305800625</v>
      </c>
      <c r="E56" s="18">
        <v>0.30192101685746864</v>
      </c>
      <c r="F56" s="18">
        <v>0.35814339077617985</v>
      </c>
      <c r="G56" s="18">
        <v>0.40968710344070647</v>
      </c>
      <c r="H56" s="18">
        <v>0.41418016510261607</v>
      </c>
      <c r="I56" s="18">
        <v>0.41658808412524573</v>
      </c>
      <c r="J56" s="18">
        <v>0.453229227559298</v>
      </c>
      <c r="K56" s="18">
        <v>0.49220307952750614</v>
      </c>
      <c r="L56" s="18">
        <v>0.521571754661511</v>
      </c>
      <c r="M56" s="18">
        <v>0.5702344953354479</v>
      </c>
      <c r="N56" s="18">
        <v>0.627459264072094</v>
      </c>
      <c r="O56" s="18">
        <v>0.6814420073647439</v>
      </c>
      <c r="P56" s="18">
        <v>0.7196587641385274</v>
      </c>
      <c r="Q56" s="18">
        <v>0.745489883066896</v>
      </c>
      <c r="R56" s="18">
        <v>0.7716352913529488</v>
      </c>
      <c r="S56" s="18">
        <v>0.8127595588388982</v>
      </c>
      <c r="T56" s="18">
        <v>0.825529555946641</v>
      </c>
      <c r="U56" s="18">
        <v>0.8415405182001684</v>
      </c>
      <c r="V56" s="18">
        <v>0.8837139835837574</v>
      </c>
      <c r="W56" s="18">
        <v>0.938782127669312</v>
      </c>
      <c r="X56" s="18">
        <v>1.0122577961342365</v>
      </c>
      <c r="Y56" s="18">
        <v>1.039884912485375</v>
      </c>
      <c r="Z56" s="18">
        <v>1.0457294088883358</v>
      </c>
      <c r="AA56" s="18">
        <v>1.0168493771375695</v>
      </c>
      <c r="AB56" s="18">
        <v>0.9937649682600677</v>
      </c>
      <c r="AC56" s="18">
        <v>0.9914412077781153</v>
      </c>
      <c r="AD56" s="18">
        <v>0.9981672652007538</v>
      </c>
      <c r="AE56" s="18">
        <v>1.0168689680187915</v>
      </c>
      <c r="AF56" s="18">
        <v>1.0177795496952462</v>
      </c>
      <c r="AG56" s="18">
        <v>1</v>
      </c>
      <c r="AH56" s="18">
        <v>0.9880003542566095</v>
      </c>
      <c r="AI56" s="18">
        <v>0.9954507655575908</v>
      </c>
      <c r="AJ56" s="18">
        <v>1.0015345017342407</v>
      </c>
      <c r="AK56" s="18">
        <v>1.0027503451032376</v>
      </c>
      <c r="AL56" s="18">
        <v>1.0555855438590855</v>
      </c>
      <c r="AM56" s="18">
        <v>1.0869796566856855</v>
      </c>
      <c r="AN56" s="18">
        <v>1.0998339801370511</v>
      </c>
      <c r="AO56" s="18">
        <v>1.133972608352733</v>
      </c>
      <c r="AP56" s="49">
        <v>1.1273754643455525</v>
      </c>
      <c r="AQ56" s="49">
        <v>1.0758238378872804</v>
      </c>
      <c r="AR56" s="49">
        <v>1.0695649876005788</v>
      </c>
      <c r="AS56" s="47">
        <v>1.0450585139318662</v>
      </c>
      <c r="AT56" s="32"/>
      <c r="AU56" s="32"/>
      <c r="AX56" s="33"/>
      <c r="AY56" s="33"/>
      <c r="AZ56" s="33"/>
      <c r="BA56" s="33"/>
      <c r="BB56" s="33"/>
    </row>
    <row r="57" spans="1:54" ht="10.5">
      <c r="A57" s="1">
        <v>55</v>
      </c>
      <c r="B57" s="2" t="s">
        <v>64</v>
      </c>
      <c r="C57" s="17">
        <v>0.08658829763103836</v>
      </c>
      <c r="D57" s="18">
        <v>0.10515942238571738</v>
      </c>
      <c r="E57" s="18">
        <v>0.11579668300409128</v>
      </c>
      <c r="F57" s="18">
        <v>0.1366304093945609</v>
      </c>
      <c r="G57" s="18">
        <v>0.15476185226729947</v>
      </c>
      <c r="H57" s="18">
        <v>0.16164841611077324</v>
      </c>
      <c r="I57" s="18">
        <v>0.16678745963960137</v>
      </c>
      <c r="J57" s="18">
        <v>0.18636089308602474</v>
      </c>
      <c r="K57" s="18">
        <v>0.20839068458636945</v>
      </c>
      <c r="L57" s="18">
        <v>0.22980785413038535</v>
      </c>
      <c r="M57" s="18">
        <v>0.25849443438546443</v>
      </c>
      <c r="N57" s="18">
        <v>0.2916959122306561</v>
      </c>
      <c r="O57" s="18">
        <v>0.32139873879704417</v>
      </c>
      <c r="P57" s="18">
        <v>0.3421004502541259</v>
      </c>
      <c r="Q57" s="18">
        <v>0.3596671220269164</v>
      </c>
      <c r="R57" s="18">
        <v>0.41317116680126653</v>
      </c>
      <c r="S57" s="18">
        <v>0.4689128193368998</v>
      </c>
      <c r="T57" s="18">
        <v>0.5039151100377148</v>
      </c>
      <c r="U57" s="18">
        <v>0.5472128488212445</v>
      </c>
      <c r="V57" s="18">
        <v>0.6176050144462409</v>
      </c>
      <c r="W57" s="18">
        <v>0.6959172288308428</v>
      </c>
      <c r="X57" s="18">
        <v>0.8097122311197311</v>
      </c>
      <c r="Y57" s="18">
        <v>0.8882639959805183</v>
      </c>
      <c r="Z57" s="18">
        <v>0.9124158342428094</v>
      </c>
      <c r="AA57" s="18">
        <v>0.9201162564410759</v>
      </c>
      <c r="AB57" s="18">
        <v>0.9210256559626099</v>
      </c>
      <c r="AC57" s="18">
        <v>0.9370543822580243</v>
      </c>
      <c r="AD57" s="18">
        <v>0.9737576442253973</v>
      </c>
      <c r="AE57" s="18">
        <v>1.0201064818609697</v>
      </c>
      <c r="AF57" s="18">
        <v>1.0134431750164186</v>
      </c>
      <c r="AG57" s="18">
        <v>1</v>
      </c>
      <c r="AH57" s="18">
        <v>0.9970315254380552</v>
      </c>
      <c r="AI57" s="18">
        <v>0.9953270758505243</v>
      </c>
      <c r="AJ57" s="18">
        <v>0.9873588285951282</v>
      </c>
      <c r="AK57" s="18">
        <v>0.9879533199877834</v>
      </c>
      <c r="AL57" s="18">
        <v>1.0129631779255663</v>
      </c>
      <c r="AM57" s="18">
        <v>1.0444293923113572</v>
      </c>
      <c r="AN57" s="18">
        <v>1.0750533076299604</v>
      </c>
      <c r="AO57" s="18">
        <v>1.102195310265654</v>
      </c>
      <c r="AP57" s="49">
        <v>1.0801468789052215</v>
      </c>
      <c r="AQ57" s="49">
        <v>1.0337996573127681</v>
      </c>
      <c r="AR57" s="49">
        <v>1.0131194198154723</v>
      </c>
      <c r="AS57" s="47">
        <v>0.9879533076022239</v>
      </c>
      <c r="AT57" s="32"/>
      <c r="AU57" s="32"/>
      <c r="AX57" s="33"/>
      <c r="AY57" s="33"/>
      <c r="AZ57" s="33"/>
      <c r="BA57" s="33"/>
      <c r="BB57" s="33"/>
    </row>
    <row r="58" spans="1:54" ht="10.5">
      <c r="A58" s="1">
        <v>56</v>
      </c>
      <c r="B58" s="2" t="s">
        <v>65</v>
      </c>
      <c r="C58" s="17">
        <v>0.2540525982583842</v>
      </c>
      <c r="D58" s="18">
        <v>0.31167322014367044</v>
      </c>
      <c r="E58" s="18">
        <v>0.3720556869452776</v>
      </c>
      <c r="F58" s="18">
        <v>0.4400769241149826</v>
      </c>
      <c r="G58" s="18">
        <v>0.5052162308178565</v>
      </c>
      <c r="H58" s="18">
        <v>0.5547878229824719</v>
      </c>
      <c r="I58" s="18">
        <v>0.5454090200269932</v>
      </c>
      <c r="J58" s="18">
        <v>0.5336963950297964</v>
      </c>
      <c r="K58" s="18">
        <v>0.5216522624466752</v>
      </c>
      <c r="L58" s="18">
        <v>0.5055693253916715</v>
      </c>
      <c r="M58" s="18">
        <v>0.5019712761998281</v>
      </c>
      <c r="N58" s="18">
        <v>0.5213634050737141</v>
      </c>
      <c r="O58" s="18">
        <v>0.5453097581394448</v>
      </c>
      <c r="P58" s="18">
        <v>0.5869584029320833</v>
      </c>
      <c r="Q58" s="18">
        <v>0.6399216374950484</v>
      </c>
      <c r="R58" s="18">
        <v>0.6806476620057983</v>
      </c>
      <c r="S58" s="18">
        <v>0.7032493280245429</v>
      </c>
      <c r="T58" s="18">
        <v>0.717514781639379</v>
      </c>
      <c r="U58" s="18">
        <v>0.7323226429174856</v>
      </c>
      <c r="V58" s="18">
        <v>0.7543212599543707</v>
      </c>
      <c r="W58" s="18">
        <v>0.782880878775812</v>
      </c>
      <c r="X58" s="18">
        <v>0.8435380832323891</v>
      </c>
      <c r="Y58" s="18">
        <v>0.9036250662766138</v>
      </c>
      <c r="Z58" s="18">
        <v>0.9350247027927003</v>
      </c>
      <c r="AA58" s="18">
        <v>0.9519030915103981</v>
      </c>
      <c r="AB58" s="18">
        <v>0.9537181390490374</v>
      </c>
      <c r="AC58" s="18">
        <v>0.9587956069701226</v>
      </c>
      <c r="AD58" s="18">
        <v>0.9656018961941304</v>
      </c>
      <c r="AE58" s="18">
        <v>0.9872044844031101</v>
      </c>
      <c r="AF58" s="18">
        <v>1.0013437339575464</v>
      </c>
      <c r="AG58" s="18">
        <v>1</v>
      </c>
      <c r="AH58" s="18">
        <v>0.9785340783108119</v>
      </c>
      <c r="AI58" s="18">
        <v>1.0033438244294923</v>
      </c>
      <c r="AJ58" s="18">
        <v>1.028110149995935</v>
      </c>
      <c r="AK58" s="18">
        <v>1.0596184952124552</v>
      </c>
      <c r="AL58" s="18">
        <v>1.0733088321380502</v>
      </c>
      <c r="AM58" s="18">
        <v>1.1487238999043645</v>
      </c>
      <c r="AN58" s="18">
        <v>1.2707865406037173</v>
      </c>
      <c r="AO58" s="18">
        <v>1.4034234142600734</v>
      </c>
      <c r="AP58" s="49">
        <v>1.4800764288697184</v>
      </c>
      <c r="AQ58" s="49">
        <v>1.5022955843155246</v>
      </c>
      <c r="AR58" s="49">
        <v>1.5843488579052747</v>
      </c>
      <c r="AS58" s="47">
        <v>1.5803267875219578</v>
      </c>
      <c r="AT58" s="32"/>
      <c r="AU58" s="32"/>
      <c r="AX58" s="33"/>
      <c r="AY58" s="33"/>
      <c r="AZ58" s="33"/>
      <c r="BA58" s="33"/>
      <c r="BB58" s="33"/>
    </row>
    <row r="59" spans="1:54" ht="10.5">
      <c r="A59" s="1">
        <v>57</v>
      </c>
      <c r="B59" s="2" t="s">
        <v>66</v>
      </c>
      <c r="C59" s="17">
        <v>0.09209268227727825</v>
      </c>
      <c r="D59" s="18">
        <v>0.10077967827732284</v>
      </c>
      <c r="E59" s="18">
        <v>0.10790115992225104</v>
      </c>
      <c r="F59" s="18">
        <v>0.12303817721090117</v>
      </c>
      <c r="G59" s="18">
        <v>0.1366282911936884</v>
      </c>
      <c r="H59" s="18">
        <v>0.13947839300697837</v>
      </c>
      <c r="I59" s="18">
        <v>0.1491516728363898</v>
      </c>
      <c r="J59" s="18">
        <v>0.16625951050745863</v>
      </c>
      <c r="K59" s="18">
        <v>0.18931025150629485</v>
      </c>
      <c r="L59" s="18">
        <v>0.2164727102306077</v>
      </c>
      <c r="M59" s="18">
        <v>0.2551478578528192</v>
      </c>
      <c r="N59" s="18">
        <v>0.3085877741562968</v>
      </c>
      <c r="O59" s="18">
        <v>0.35421712827291374</v>
      </c>
      <c r="P59" s="18">
        <v>0.3926419710697377</v>
      </c>
      <c r="Q59" s="18">
        <v>0.4266367169648097</v>
      </c>
      <c r="R59" s="18">
        <v>0.4759798106416367</v>
      </c>
      <c r="S59" s="18">
        <v>0.534395807443847</v>
      </c>
      <c r="T59" s="18">
        <v>0.5507320227060227</v>
      </c>
      <c r="U59" s="18">
        <v>0.5875992210817702</v>
      </c>
      <c r="V59" s="18">
        <v>0.6346297551046945</v>
      </c>
      <c r="W59" s="18">
        <v>0.712120634608316</v>
      </c>
      <c r="X59" s="18">
        <v>0.7868491353894842</v>
      </c>
      <c r="Y59" s="18">
        <v>0.8205404458891562</v>
      </c>
      <c r="Z59" s="18">
        <v>0.8183040458433685</v>
      </c>
      <c r="AA59" s="18">
        <v>0.8024942792601343</v>
      </c>
      <c r="AB59" s="18">
        <v>0.809720966717692</v>
      </c>
      <c r="AC59" s="18">
        <v>0.8371606025841449</v>
      </c>
      <c r="AD59" s="18">
        <v>0.8775882227888399</v>
      </c>
      <c r="AE59" s="18">
        <v>0.9716592646550799</v>
      </c>
      <c r="AF59" s="18">
        <v>0.9872934958761086</v>
      </c>
      <c r="AG59" s="18">
        <v>1</v>
      </c>
      <c r="AH59" s="18">
        <v>1.0342773127438991</v>
      </c>
      <c r="AI59" s="18">
        <v>1.0352109691557072</v>
      </c>
      <c r="AJ59" s="18">
        <v>1.0578537874821303</v>
      </c>
      <c r="AK59" s="18">
        <v>1.1262355588795245</v>
      </c>
      <c r="AL59" s="18">
        <v>1.1747375551677066</v>
      </c>
      <c r="AM59" s="18">
        <v>1.1910115520532318</v>
      </c>
      <c r="AN59" s="18">
        <v>1.2271705402857616</v>
      </c>
      <c r="AO59" s="18">
        <v>1.2606008733821599</v>
      </c>
      <c r="AP59" s="49">
        <v>1.2649054313923385</v>
      </c>
      <c r="AQ59" s="49">
        <v>1.2441684980336705</v>
      </c>
      <c r="AR59" s="49">
        <v>1.248416944617603</v>
      </c>
      <c r="AS59" s="47">
        <v>1.226632239480172</v>
      </c>
      <c r="AT59" s="32"/>
      <c r="AU59" s="32"/>
      <c r="AX59" s="33"/>
      <c r="AY59" s="33"/>
      <c r="AZ59" s="33"/>
      <c r="BA59" s="33"/>
      <c r="BB59" s="33"/>
    </row>
    <row r="60" spans="1:54" ht="10.5">
      <c r="A60" s="1">
        <v>58</v>
      </c>
      <c r="B60" s="2" t="s">
        <v>67</v>
      </c>
      <c r="C60" s="17">
        <v>0.11677728576765238</v>
      </c>
      <c r="D60" s="18">
        <v>0.16199551538166163</v>
      </c>
      <c r="E60" s="18">
        <v>0.20269616523744158</v>
      </c>
      <c r="F60" s="18">
        <v>0.25174640821159033</v>
      </c>
      <c r="G60" s="18">
        <v>0.2830644000624266</v>
      </c>
      <c r="H60" s="18">
        <v>0.29655359830543476</v>
      </c>
      <c r="I60" s="18">
        <v>0.31181399246803393</v>
      </c>
      <c r="J60" s="18">
        <v>0.32438270910365474</v>
      </c>
      <c r="K60" s="18">
        <v>0.3366568684887523</v>
      </c>
      <c r="L60" s="18">
        <v>0.36587200262560843</v>
      </c>
      <c r="M60" s="18">
        <v>0.4041722467593076</v>
      </c>
      <c r="N60" s="18">
        <v>0.4319412488167552</v>
      </c>
      <c r="O60" s="18">
        <v>0.46011534816781324</v>
      </c>
      <c r="P60" s="18">
        <v>0.49361658712079143</v>
      </c>
      <c r="Q60" s="18">
        <v>0.547265936236347</v>
      </c>
      <c r="R60" s="18">
        <v>0.6165670387619464</v>
      </c>
      <c r="S60" s="18">
        <v>0.6649272922590829</v>
      </c>
      <c r="T60" s="18">
        <v>0.7023112850229125</v>
      </c>
      <c r="U60" s="18">
        <v>0.7454044835873048</v>
      </c>
      <c r="V60" s="18">
        <v>0.8118032451207241</v>
      </c>
      <c r="W60" s="18">
        <v>0.8550568664812082</v>
      </c>
      <c r="X60" s="18">
        <v>0.9152306577386948</v>
      </c>
      <c r="Y60" s="18">
        <v>0.9556756365458202</v>
      </c>
      <c r="Z60" s="18">
        <v>0.9624482427340157</v>
      </c>
      <c r="AA60" s="18">
        <v>0.9550537037808103</v>
      </c>
      <c r="AB60" s="18">
        <v>0.9573934641223023</v>
      </c>
      <c r="AC60" s="18">
        <v>0.9657257603161352</v>
      </c>
      <c r="AD60" s="18">
        <v>0.9826891988969592</v>
      </c>
      <c r="AE60" s="18">
        <v>1.00125509949448</v>
      </c>
      <c r="AF60" s="18">
        <v>0.9962993190461911</v>
      </c>
      <c r="AG60" s="18">
        <v>1</v>
      </c>
      <c r="AH60" s="18">
        <v>1.0098941246649389</v>
      </c>
      <c r="AI60" s="18">
        <v>1.0076991736174823</v>
      </c>
      <c r="AJ60" s="18">
        <v>1.004442097456225</v>
      </c>
      <c r="AK60" s="18">
        <v>1.0173530177505317</v>
      </c>
      <c r="AL60" s="18">
        <v>1.0518265651824281</v>
      </c>
      <c r="AM60" s="18">
        <v>1.1137981143539644</v>
      </c>
      <c r="AN60" s="18">
        <v>1.1673340108773125</v>
      </c>
      <c r="AO60" s="18">
        <v>1.1944001195803522</v>
      </c>
      <c r="AP60" s="49">
        <v>1.1849775669386828</v>
      </c>
      <c r="AQ60" s="49">
        <v>1.1692903647620616</v>
      </c>
      <c r="AR60" s="49">
        <v>1.1600659015066173</v>
      </c>
      <c r="AS60" s="47">
        <v>1.1882191521318723</v>
      </c>
      <c r="AT60" s="32"/>
      <c r="AU60" s="32"/>
      <c r="AX60" s="33"/>
      <c r="AY60" s="33"/>
      <c r="AZ60" s="33"/>
      <c r="BA60" s="33"/>
      <c r="BB60" s="33"/>
    </row>
    <row r="61" spans="1:54" ht="10.5">
      <c r="A61" s="1">
        <v>59</v>
      </c>
      <c r="B61" s="2" t="s">
        <v>68</v>
      </c>
      <c r="C61" s="17">
        <v>0.299271221395179</v>
      </c>
      <c r="D61" s="18">
        <v>0.3112239140479329</v>
      </c>
      <c r="E61" s="18">
        <v>0.31516154150170883</v>
      </c>
      <c r="F61" s="18">
        <v>0.3267084328757525</v>
      </c>
      <c r="G61" s="18">
        <v>0.3300868043361849</v>
      </c>
      <c r="H61" s="18">
        <v>0.32283445511849895</v>
      </c>
      <c r="I61" s="18">
        <v>0.32023052606977565</v>
      </c>
      <c r="J61" s="18">
        <v>0.31721189602967953</v>
      </c>
      <c r="K61" s="18">
        <v>0.31587671827227304</v>
      </c>
      <c r="L61" s="18">
        <v>0.31557661631515477</v>
      </c>
      <c r="M61" s="18">
        <v>0.3251440210606611</v>
      </c>
      <c r="N61" s="18">
        <v>0.333599552054855</v>
      </c>
      <c r="O61" s="18">
        <v>0.347423302957191</v>
      </c>
      <c r="P61" s="18">
        <v>0.3781182601187184</v>
      </c>
      <c r="Q61" s="18">
        <v>0.420057177964267</v>
      </c>
      <c r="R61" s="18">
        <v>0.52483286055645</v>
      </c>
      <c r="S61" s="18">
        <v>0.6060700922694351</v>
      </c>
      <c r="T61" s="18">
        <v>0.6491641179651855</v>
      </c>
      <c r="U61" s="18">
        <v>0.6803577165942414</v>
      </c>
      <c r="V61" s="18">
        <v>0.7328015522661705</v>
      </c>
      <c r="W61" s="18">
        <v>0.7543759149643975</v>
      </c>
      <c r="X61" s="18">
        <v>0.7902401885038863</v>
      </c>
      <c r="Y61" s="18">
        <v>0.8345130548687433</v>
      </c>
      <c r="Z61" s="18">
        <v>0.8407683232037487</v>
      </c>
      <c r="AA61" s="18">
        <v>0.8477552180071909</v>
      </c>
      <c r="AB61" s="18">
        <v>0.859941614405826</v>
      </c>
      <c r="AC61" s="18">
        <v>0.8993066503522269</v>
      </c>
      <c r="AD61" s="18">
        <v>0.9379607103335486</v>
      </c>
      <c r="AE61" s="18">
        <v>0.9887299621604204</v>
      </c>
      <c r="AF61" s="18">
        <v>0.9960086357888477</v>
      </c>
      <c r="AG61" s="18">
        <v>1</v>
      </c>
      <c r="AH61" s="18">
        <v>0.9962182656930479</v>
      </c>
      <c r="AI61" s="18">
        <v>0.9819718831261599</v>
      </c>
      <c r="AJ61" s="18">
        <v>0.9847171005695932</v>
      </c>
      <c r="AK61" s="18">
        <v>1.0051595391952342</v>
      </c>
      <c r="AL61" s="18">
        <v>1.0650517283984404</v>
      </c>
      <c r="AM61" s="18">
        <v>1.1192531568186246</v>
      </c>
      <c r="AN61" s="18">
        <v>1.1785176761635194</v>
      </c>
      <c r="AO61" s="18">
        <v>1.2354623959485778</v>
      </c>
      <c r="AP61" s="49">
        <v>1.244999968736184</v>
      </c>
      <c r="AQ61" s="49">
        <v>1.228003475457231</v>
      </c>
      <c r="AR61" s="49">
        <v>1.2374834665674534</v>
      </c>
      <c r="AS61" s="47">
        <v>1.254585191818097</v>
      </c>
      <c r="AT61" s="32"/>
      <c r="AU61" s="32"/>
      <c r="AX61" s="33"/>
      <c r="AY61" s="33"/>
      <c r="AZ61" s="33"/>
      <c r="BA61" s="33"/>
      <c r="BB61" s="33"/>
    </row>
    <row r="62" spans="1:54" ht="10.5">
      <c r="A62" s="1">
        <v>60</v>
      </c>
      <c r="B62" s="2" t="s">
        <v>69</v>
      </c>
      <c r="C62" s="17">
        <v>0.5363725366504788</v>
      </c>
      <c r="D62" s="18">
        <v>0.5642635313776582</v>
      </c>
      <c r="E62" s="18">
        <v>0.5732777461235601</v>
      </c>
      <c r="F62" s="18">
        <v>0.592142870299994</v>
      </c>
      <c r="G62" s="18">
        <v>0.5737212360048347</v>
      </c>
      <c r="H62" s="18">
        <v>0.5569648170562823</v>
      </c>
      <c r="I62" s="18">
        <v>0.538189655277207</v>
      </c>
      <c r="J62" s="18">
        <v>0.5198296725871026</v>
      </c>
      <c r="K62" s="18">
        <v>0.5055227659256968</v>
      </c>
      <c r="L62" s="18">
        <v>0.5006367986140825</v>
      </c>
      <c r="M62" s="18">
        <v>0.5015310787848353</v>
      </c>
      <c r="N62" s="18">
        <v>0.5133320088948636</v>
      </c>
      <c r="O62" s="18">
        <v>0.5235656960481472</v>
      </c>
      <c r="P62" s="18">
        <v>0.5378572882165167</v>
      </c>
      <c r="Q62" s="18">
        <v>0.5617751296527065</v>
      </c>
      <c r="R62" s="18">
        <v>0.5816505078836696</v>
      </c>
      <c r="S62" s="18">
        <v>0.5996194026196148</v>
      </c>
      <c r="T62" s="18">
        <v>0.6264130381099374</v>
      </c>
      <c r="U62" s="18">
        <v>0.6671499567050475</v>
      </c>
      <c r="V62" s="18">
        <v>0.7125771837095415</v>
      </c>
      <c r="W62" s="18">
        <v>0.7885979411644022</v>
      </c>
      <c r="X62" s="18">
        <v>0.8535702087218195</v>
      </c>
      <c r="Y62" s="18">
        <v>0.9135424841249384</v>
      </c>
      <c r="Z62" s="18">
        <v>0.9565448493988734</v>
      </c>
      <c r="AA62" s="18">
        <v>0.993954712732676</v>
      </c>
      <c r="AB62" s="18">
        <v>1.0276290852119492</v>
      </c>
      <c r="AC62" s="18">
        <v>1.0440985957501452</v>
      </c>
      <c r="AD62" s="18">
        <v>1.0487418142013796</v>
      </c>
      <c r="AE62" s="18">
        <v>1.0255095879877796</v>
      </c>
      <c r="AF62" s="18">
        <v>0.9921460027542758</v>
      </c>
      <c r="AG62" s="18">
        <v>1</v>
      </c>
      <c r="AH62" s="18">
        <v>0.9879172345595539</v>
      </c>
      <c r="AI62" s="18">
        <v>0.962972069771367</v>
      </c>
      <c r="AJ62" s="18">
        <v>0.922370058143127</v>
      </c>
      <c r="AK62" s="18">
        <v>0.9063028556627997</v>
      </c>
      <c r="AL62" s="18">
        <v>0.8925168823146926</v>
      </c>
      <c r="AM62" s="18">
        <v>0.8780997270137413</v>
      </c>
      <c r="AN62" s="18">
        <v>0.9129321512963239</v>
      </c>
      <c r="AO62" s="18">
        <v>0.9071454354406413</v>
      </c>
      <c r="AP62" s="49">
        <v>0.8804757032519337</v>
      </c>
      <c r="AQ62" s="49">
        <v>0.8667330349269292</v>
      </c>
      <c r="AR62" s="49">
        <v>0.8412514120057063</v>
      </c>
      <c r="AS62" s="47">
        <v>0.8135485666434126</v>
      </c>
      <c r="AT62" s="32"/>
      <c r="AU62" s="32"/>
      <c r="AX62" s="33"/>
      <c r="AY62" s="33"/>
      <c r="AZ62" s="33"/>
      <c r="BA62" s="33"/>
      <c r="BB62" s="33"/>
    </row>
    <row r="63" spans="1:54" ht="10.5">
      <c r="A63" s="1">
        <v>61</v>
      </c>
      <c r="B63" s="2" t="s">
        <v>70</v>
      </c>
      <c r="C63" s="17">
        <v>0.5860510941507295</v>
      </c>
      <c r="D63" s="18">
        <v>0.5714378035396378</v>
      </c>
      <c r="E63" s="18">
        <v>0.5606723380120952</v>
      </c>
      <c r="F63" s="18">
        <v>0.5584578288723948</v>
      </c>
      <c r="G63" s="18">
        <v>0.5460476504988906</v>
      </c>
      <c r="H63" s="18">
        <v>0.5319084681594403</v>
      </c>
      <c r="I63" s="18">
        <v>0.5221744661245841</v>
      </c>
      <c r="J63" s="18">
        <v>0.5253373878458951</v>
      </c>
      <c r="K63" s="18">
        <v>0.5359372822973236</v>
      </c>
      <c r="L63" s="18">
        <v>0.5543052801096864</v>
      </c>
      <c r="M63" s="18">
        <v>0.5920535744541611</v>
      </c>
      <c r="N63" s="18">
        <v>0.6424128044896757</v>
      </c>
      <c r="O63" s="18">
        <v>0.6905429054883516</v>
      </c>
      <c r="P63" s="18">
        <v>0.7360174756417649</v>
      </c>
      <c r="Q63" s="18">
        <v>0.7853953499030053</v>
      </c>
      <c r="R63" s="18">
        <v>0.8151247753728488</v>
      </c>
      <c r="S63" s="18">
        <v>0.820960022399121</v>
      </c>
      <c r="T63" s="18">
        <v>0.8193314037584112</v>
      </c>
      <c r="U63" s="18">
        <v>0.8154124102622684</v>
      </c>
      <c r="V63" s="18">
        <v>0.8089481164473341</v>
      </c>
      <c r="W63" s="18">
        <v>0.8261331203075968</v>
      </c>
      <c r="X63" s="18">
        <v>0.8469320405484936</v>
      </c>
      <c r="Y63" s="18">
        <v>0.8783639459991686</v>
      </c>
      <c r="Z63" s="18">
        <v>0.9117347518020018</v>
      </c>
      <c r="AA63" s="18">
        <v>0.9307796157105027</v>
      </c>
      <c r="AB63" s="18">
        <v>0.9783671885257114</v>
      </c>
      <c r="AC63" s="18">
        <v>0.9928376926974315</v>
      </c>
      <c r="AD63" s="18">
        <v>1.002295837869459</v>
      </c>
      <c r="AE63" s="18">
        <v>1.007894471213431</v>
      </c>
      <c r="AF63" s="18">
        <v>0.9924299776450725</v>
      </c>
      <c r="AG63" s="18">
        <v>1</v>
      </c>
      <c r="AH63" s="18">
        <v>0.9957960559387198</v>
      </c>
      <c r="AI63" s="18">
        <v>0.9768708517462205</v>
      </c>
      <c r="AJ63" s="18">
        <v>0.9383810076781788</v>
      </c>
      <c r="AK63" s="18">
        <v>0.9192356738934252</v>
      </c>
      <c r="AL63" s="18">
        <v>0.903859327292953</v>
      </c>
      <c r="AM63" s="18">
        <v>0.8841777549779379</v>
      </c>
      <c r="AN63" s="18">
        <v>0.9167322137615329</v>
      </c>
      <c r="AO63" s="18">
        <v>0.9213451507220779</v>
      </c>
      <c r="AP63" s="49">
        <v>0.907588745753017</v>
      </c>
      <c r="AQ63" s="49">
        <v>0.903176575462074</v>
      </c>
      <c r="AR63" s="49">
        <v>0.8896914415566222</v>
      </c>
      <c r="AS63" s="47">
        <v>0.8757327294043717</v>
      </c>
      <c r="AT63" s="32"/>
      <c r="AU63" s="32"/>
      <c r="AX63" s="33"/>
      <c r="AY63" s="33"/>
      <c r="AZ63" s="33"/>
      <c r="BA63" s="33"/>
      <c r="BB63" s="33"/>
    </row>
    <row r="64" spans="1:54" ht="10.5">
      <c r="A64" s="1">
        <v>62</v>
      </c>
      <c r="B64" s="2" t="s">
        <v>71</v>
      </c>
      <c r="C64" s="17">
        <v>0.20946510462339504</v>
      </c>
      <c r="D64" s="18">
        <v>0.21928247221923128</v>
      </c>
      <c r="E64" s="18">
        <v>0.23403817296162718</v>
      </c>
      <c r="F64" s="18">
        <v>0.24210744698381853</v>
      </c>
      <c r="G64" s="18">
        <v>0.2581867611189215</v>
      </c>
      <c r="H64" s="18">
        <v>0.2706122167658067</v>
      </c>
      <c r="I64" s="18">
        <v>0.2910783528205721</v>
      </c>
      <c r="J64" s="18">
        <v>0.31667438441331996</v>
      </c>
      <c r="K64" s="18">
        <v>0.3639270016774962</v>
      </c>
      <c r="L64" s="18">
        <v>0.40845755890790403</v>
      </c>
      <c r="M64" s="18">
        <v>0.43885641164481126</v>
      </c>
      <c r="N64" s="18">
        <v>0.47095563776282096</v>
      </c>
      <c r="O64" s="18">
        <v>0.49900556644384114</v>
      </c>
      <c r="P64" s="18">
        <v>0.5075352892441484</v>
      </c>
      <c r="Q64" s="18">
        <v>0.538806455827133</v>
      </c>
      <c r="R64" s="18">
        <v>0.5650004462398344</v>
      </c>
      <c r="S64" s="18">
        <v>0.5704450614481863</v>
      </c>
      <c r="T64" s="18">
        <v>0.6027255842536055</v>
      </c>
      <c r="U64" s="18">
        <v>0.6196347218297045</v>
      </c>
      <c r="V64" s="18">
        <v>0.6497928395804685</v>
      </c>
      <c r="W64" s="18">
        <v>0.692002301542968</v>
      </c>
      <c r="X64" s="18">
        <v>0.7243120085235604</v>
      </c>
      <c r="Y64" s="18">
        <v>0.7454309797518187</v>
      </c>
      <c r="Z64" s="18">
        <v>0.7964889598869995</v>
      </c>
      <c r="AA64" s="18">
        <v>0.831777909146838</v>
      </c>
      <c r="AB64" s="18">
        <v>0.8672371268461722</v>
      </c>
      <c r="AC64" s="18">
        <v>0.9004455164404214</v>
      </c>
      <c r="AD64" s="18">
        <v>0.9261247970670897</v>
      </c>
      <c r="AE64" s="18">
        <v>0.9567480420691991</v>
      </c>
      <c r="AF64" s="18">
        <v>0.978466945300653</v>
      </c>
      <c r="AG64" s="18">
        <v>1</v>
      </c>
      <c r="AH64" s="18">
        <v>1.0065416961544777</v>
      </c>
      <c r="AI64" s="18">
        <v>1.0208000032366766</v>
      </c>
      <c r="AJ64" s="18">
        <v>1.026086346671069</v>
      </c>
      <c r="AK64" s="18">
        <v>1.0421218375897934</v>
      </c>
      <c r="AL64" s="18">
        <v>1.0494553736103867</v>
      </c>
      <c r="AM64" s="18">
        <v>1.0841358822000633</v>
      </c>
      <c r="AN64" s="18">
        <v>1.0714391576776308</v>
      </c>
      <c r="AO64" s="18">
        <v>1.0505768617998148</v>
      </c>
      <c r="AP64" s="49">
        <v>1.0513931361112572</v>
      </c>
      <c r="AQ64" s="49">
        <v>1.0283922690560454</v>
      </c>
      <c r="AR64" s="49">
        <v>1.0291913064438272</v>
      </c>
      <c r="AS64" s="47">
        <v>1.0003003052710433</v>
      </c>
      <c r="AT64" s="32"/>
      <c r="AU64" s="32"/>
      <c r="AX64" s="33"/>
      <c r="AY64" s="33"/>
      <c r="AZ64" s="33"/>
      <c r="BA64" s="33"/>
      <c r="BB64" s="33"/>
    </row>
    <row r="65" spans="1:54" ht="10.5">
      <c r="A65" s="1">
        <v>63</v>
      </c>
      <c r="B65" s="2" t="s">
        <v>72</v>
      </c>
      <c r="C65" s="17">
        <v>0.2627452546654432</v>
      </c>
      <c r="D65" s="18">
        <v>0.26382703600077756</v>
      </c>
      <c r="E65" s="18">
        <v>0.26551423152076625</v>
      </c>
      <c r="F65" s="18">
        <v>0.28095119349527176</v>
      </c>
      <c r="G65" s="18">
        <v>0.2929658854952348</v>
      </c>
      <c r="H65" s="18">
        <v>0.30273861041748984</v>
      </c>
      <c r="I65" s="18">
        <v>0.3131735459234175</v>
      </c>
      <c r="J65" s="18">
        <v>0.34569526924642996</v>
      </c>
      <c r="K65" s="18">
        <v>0.3600561191076116</v>
      </c>
      <c r="L65" s="18">
        <v>0.3614375842875747</v>
      </c>
      <c r="M65" s="18">
        <v>0.37364892241798126</v>
      </c>
      <c r="N65" s="18">
        <v>0.3848944668260251</v>
      </c>
      <c r="O65" s="18">
        <v>0.39624533704358367</v>
      </c>
      <c r="P65" s="18">
        <v>0.41187903472516335</v>
      </c>
      <c r="Q65" s="18">
        <v>0.42236500397635296</v>
      </c>
      <c r="R65" s="18">
        <v>0.4353292738035409</v>
      </c>
      <c r="S65" s="18">
        <v>0.4511092527187739</v>
      </c>
      <c r="T65" s="18">
        <v>0.4717250215247488</v>
      </c>
      <c r="U65" s="18">
        <v>0.49243471374828124</v>
      </c>
      <c r="V65" s="18">
        <v>0.5409453864380772</v>
      </c>
      <c r="W65" s="18">
        <v>0.6023707850347958</v>
      </c>
      <c r="X65" s="18">
        <v>0.6449462923201253</v>
      </c>
      <c r="Y65" s="18">
        <v>0.6905136873233653</v>
      </c>
      <c r="Z65" s="18">
        <v>0.7384270368068001</v>
      </c>
      <c r="AA65" s="18">
        <v>0.805891705444433</v>
      </c>
      <c r="AB65" s="18">
        <v>0.8317819032788083</v>
      </c>
      <c r="AC65" s="18">
        <v>0.8664308008915158</v>
      </c>
      <c r="AD65" s="18">
        <v>0.8711260002860259</v>
      </c>
      <c r="AE65" s="18">
        <v>0.9533929288746505</v>
      </c>
      <c r="AF65" s="18">
        <v>0.9656183056987585</v>
      </c>
      <c r="AG65" s="18">
        <v>1</v>
      </c>
      <c r="AH65" s="18">
        <v>1.0567927904405545</v>
      </c>
      <c r="AI65" s="18">
        <v>1.0668828302975202</v>
      </c>
      <c r="AJ65" s="18">
        <v>1.1265101274564069</v>
      </c>
      <c r="AK65" s="18">
        <v>1.166635767483173</v>
      </c>
      <c r="AL65" s="18">
        <v>1.2119545789480748</v>
      </c>
      <c r="AM65" s="18">
        <v>1.2705922144434412</v>
      </c>
      <c r="AN65" s="18">
        <v>1.285528429404014</v>
      </c>
      <c r="AO65" s="18">
        <v>1.2964582130687758</v>
      </c>
      <c r="AP65" s="49">
        <v>1.3453171327363247</v>
      </c>
      <c r="AQ65" s="49">
        <v>1.3523911334257945</v>
      </c>
      <c r="AR65" s="49">
        <v>1.4033579668193292</v>
      </c>
      <c r="AS65" s="47">
        <v>1.4225216657591575</v>
      </c>
      <c r="AT65" s="32"/>
      <c r="AU65" s="32"/>
      <c r="AX65" s="33"/>
      <c r="AY65" s="33"/>
      <c r="AZ65" s="33"/>
      <c r="BA65" s="33"/>
      <c r="BB65" s="33"/>
    </row>
    <row r="66" spans="1:54" ht="10.5">
      <c r="A66" s="1">
        <v>64</v>
      </c>
      <c r="B66" s="2" t="s">
        <v>73</v>
      </c>
      <c r="C66" s="17">
        <v>0.3030869902732684</v>
      </c>
      <c r="D66" s="18">
        <v>0.3178870101694778</v>
      </c>
      <c r="E66" s="18">
        <v>0.3342971475365509</v>
      </c>
      <c r="F66" s="18">
        <v>0.3546585269269625</v>
      </c>
      <c r="G66" s="18">
        <v>0.3777052389411414</v>
      </c>
      <c r="H66" s="18">
        <v>0.39888111190803666</v>
      </c>
      <c r="I66" s="18">
        <v>0.41829344950371683</v>
      </c>
      <c r="J66" s="18">
        <v>0.44164608177805187</v>
      </c>
      <c r="K66" s="18">
        <v>0.46156973013484115</v>
      </c>
      <c r="L66" s="18">
        <v>0.4809516227556343</v>
      </c>
      <c r="M66" s="18">
        <v>0.5006693087143098</v>
      </c>
      <c r="N66" s="18">
        <v>0.5278103440455438</v>
      </c>
      <c r="O66" s="18">
        <v>0.5558771625025146</v>
      </c>
      <c r="P66" s="18">
        <v>0.583086333699931</v>
      </c>
      <c r="Q66" s="18">
        <v>0.6090648244577688</v>
      </c>
      <c r="R66" s="18">
        <v>0.6356280846191771</v>
      </c>
      <c r="S66" s="18">
        <v>0.6608873882943429</v>
      </c>
      <c r="T66" s="18">
        <v>0.6874344738742074</v>
      </c>
      <c r="U66" s="18">
        <v>0.7131493355226928</v>
      </c>
      <c r="V66" s="18">
        <v>0.7338608317575043</v>
      </c>
      <c r="W66" s="18">
        <v>0.7543568074711541</v>
      </c>
      <c r="X66" s="18">
        <v>0.7774994019806538</v>
      </c>
      <c r="Y66" s="18">
        <v>0.8043899663950308</v>
      </c>
      <c r="Z66" s="18">
        <v>0.8322339113244877</v>
      </c>
      <c r="AA66" s="18">
        <v>0.858890653435836</v>
      </c>
      <c r="AB66" s="18">
        <v>0.8833020627548328</v>
      </c>
      <c r="AC66" s="18">
        <v>0.90960849383215</v>
      </c>
      <c r="AD66" s="18">
        <v>0.935278699264134</v>
      </c>
      <c r="AE66" s="18">
        <v>0.9606194762905973</v>
      </c>
      <c r="AF66" s="18">
        <v>0.982736918239224</v>
      </c>
      <c r="AG66" s="18">
        <v>1</v>
      </c>
      <c r="AH66" s="18">
        <v>1.0141368792386587</v>
      </c>
      <c r="AI66" s="18">
        <v>1.0223808924102384</v>
      </c>
      <c r="AJ66" s="18">
        <v>1.0241726959653816</v>
      </c>
      <c r="AK66" s="18">
        <v>1.0221950106381195</v>
      </c>
      <c r="AL66" s="18">
        <v>1.0159793755151052</v>
      </c>
      <c r="AM66" s="18">
        <v>1.0087011622875024</v>
      </c>
      <c r="AN66" s="18">
        <v>0.9692685973708249</v>
      </c>
      <c r="AO66" s="18">
        <v>0.9380140150494333</v>
      </c>
      <c r="AP66" s="49">
        <v>0.9394611458058688</v>
      </c>
      <c r="AQ66" s="49">
        <v>0.9399217415969514</v>
      </c>
      <c r="AR66" s="49">
        <v>0.9413718155181131</v>
      </c>
      <c r="AS66" s="47">
        <v>0.9429174778709398</v>
      </c>
      <c r="AT66" s="32"/>
      <c r="AU66" s="32"/>
      <c r="AX66" s="33"/>
      <c r="AY66" s="33"/>
      <c r="AZ66" s="33"/>
      <c r="BA66" s="33"/>
      <c r="BB66" s="33"/>
    </row>
    <row r="67" spans="1:54" ht="10.5">
      <c r="A67" s="1">
        <v>65</v>
      </c>
      <c r="B67" s="2" t="s">
        <v>74</v>
      </c>
      <c r="C67" s="17">
        <v>0.7484927517282604</v>
      </c>
      <c r="D67" s="18">
        <v>0.7616781647156062</v>
      </c>
      <c r="E67" s="18">
        <v>0.7610794602822206</v>
      </c>
      <c r="F67" s="18">
        <v>0.7655448837115612</v>
      </c>
      <c r="G67" s="18">
        <v>0.7794752828634773</v>
      </c>
      <c r="H67" s="18">
        <v>0.787079949966314</v>
      </c>
      <c r="I67" s="18">
        <v>0.789984994758311</v>
      </c>
      <c r="J67" s="18">
        <v>0.7987822061113061</v>
      </c>
      <c r="K67" s="18">
        <v>0.799067210638045</v>
      </c>
      <c r="L67" s="18">
        <v>0.7958490723898622</v>
      </c>
      <c r="M67" s="18">
        <v>0.7993997202267141</v>
      </c>
      <c r="N67" s="18">
        <v>0.8137282908621918</v>
      </c>
      <c r="O67" s="18">
        <v>0.8277850568483581</v>
      </c>
      <c r="P67" s="18">
        <v>0.8427154882440459</v>
      </c>
      <c r="Q67" s="18">
        <v>0.8570710195845493</v>
      </c>
      <c r="R67" s="18">
        <v>0.8708642835731494</v>
      </c>
      <c r="S67" s="18">
        <v>0.8813502319389874</v>
      </c>
      <c r="T67" s="18">
        <v>0.8943124074043038</v>
      </c>
      <c r="U67" s="18">
        <v>0.9068284308860572</v>
      </c>
      <c r="V67" s="18">
        <v>0.9148111624245371</v>
      </c>
      <c r="W67" s="18">
        <v>0.9244064999089207</v>
      </c>
      <c r="X67" s="18">
        <v>0.938150299607561</v>
      </c>
      <c r="Y67" s="18">
        <v>0.9520750130814114</v>
      </c>
      <c r="Z67" s="18">
        <v>0.9678776245810744</v>
      </c>
      <c r="AA67" s="18">
        <v>0.9758041534234272</v>
      </c>
      <c r="AB67" s="18">
        <v>0.9826360886893343</v>
      </c>
      <c r="AC67" s="18">
        <v>0.9897556806648288</v>
      </c>
      <c r="AD67" s="18">
        <v>0.993163828555351</v>
      </c>
      <c r="AE67" s="18">
        <v>0.9967512244514922</v>
      </c>
      <c r="AF67" s="18">
        <v>1.0010379837738792</v>
      </c>
      <c r="AG67" s="18">
        <v>1</v>
      </c>
      <c r="AH67" s="18">
        <v>0.9973955758456731</v>
      </c>
      <c r="AI67" s="18">
        <v>0.9907113393304917</v>
      </c>
      <c r="AJ67" s="18">
        <v>0.980314898312583</v>
      </c>
      <c r="AK67" s="18">
        <v>0.9678261358114343</v>
      </c>
      <c r="AL67" s="18">
        <v>0.9539241327240149</v>
      </c>
      <c r="AM67" s="18">
        <v>0.9381869792540277</v>
      </c>
      <c r="AN67" s="18">
        <v>0.8997334869378779</v>
      </c>
      <c r="AO67" s="18">
        <v>0.8676917897911407</v>
      </c>
      <c r="AP67" s="49">
        <v>0.857627028155965</v>
      </c>
      <c r="AQ67" s="49">
        <v>0.846724196065751</v>
      </c>
      <c r="AR67" s="49">
        <v>0.8369026473264356</v>
      </c>
      <c r="AS67" s="47">
        <v>0.8272171369891943</v>
      </c>
      <c r="AT67" s="32"/>
      <c r="AU67" s="32"/>
      <c r="AX67" s="33"/>
      <c r="AY67" s="33"/>
      <c r="AZ67" s="33"/>
      <c r="BA67" s="33"/>
      <c r="BB67" s="33"/>
    </row>
    <row r="68" spans="1:54" ht="10.5">
      <c r="A68" s="1">
        <v>66</v>
      </c>
      <c r="B68" s="2" t="s">
        <v>75</v>
      </c>
      <c r="C68" s="17">
        <v>0.01075347877115372</v>
      </c>
      <c r="D68" s="18">
        <v>0.013336214968544355</v>
      </c>
      <c r="E68" s="18">
        <v>0.017884717899439052</v>
      </c>
      <c r="F68" s="18">
        <v>0.02345873714787277</v>
      </c>
      <c r="G68" s="18">
        <v>0.02993222915573384</v>
      </c>
      <c r="H68" s="18">
        <v>0.03798763626714368</v>
      </c>
      <c r="I68" s="18">
        <v>0.04819234520471523</v>
      </c>
      <c r="J68" s="18">
        <v>0.060647730706914864</v>
      </c>
      <c r="K68" s="18">
        <v>0.07585768607059722</v>
      </c>
      <c r="L68" s="18">
        <v>0.09244367269009196</v>
      </c>
      <c r="M68" s="18">
        <v>0.10807246192386175</v>
      </c>
      <c r="N68" s="18">
        <v>0.12611322166594488</v>
      </c>
      <c r="O68" s="18">
        <v>0.14545193388915656</v>
      </c>
      <c r="P68" s="18">
        <v>0.1660263326342726</v>
      </c>
      <c r="Q68" s="18">
        <v>0.18537542124423945</v>
      </c>
      <c r="R68" s="18">
        <v>0.20618910716285901</v>
      </c>
      <c r="S68" s="18">
        <v>0.22935211770384986</v>
      </c>
      <c r="T68" s="18">
        <v>0.26420962642588897</v>
      </c>
      <c r="U68" s="18">
        <v>0.32836460240110327</v>
      </c>
      <c r="V68" s="18">
        <v>0.4109385360569487</v>
      </c>
      <c r="W68" s="18">
        <v>0.5007385632521316</v>
      </c>
      <c r="X68" s="18">
        <v>0.5482604482460405</v>
      </c>
      <c r="Y68" s="18">
        <v>0.6019141334290385</v>
      </c>
      <c r="Z68" s="18">
        <v>0.66514480714279</v>
      </c>
      <c r="AA68" s="18">
        <v>0.7273566132702186</v>
      </c>
      <c r="AB68" s="18">
        <v>0.787006760331303</v>
      </c>
      <c r="AC68" s="18">
        <v>0.8508804766390982</v>
      </c>
      <c r="AD68" s="18">
        <v>0.904750822310059</v>
      </c>
      <c r="AE68" s="18">
        <v>0.9490805435951376</v>
      </c>
      <c r="AF68" s="18">
        <v>0.978165029489187</v>
      </c>
      <c r="AG68" s="18">
        <v>1</v>
      </c>
      <c r="AH68" s="18">
        <v>1.0603982853513405</v>
      </c>
      <c r="AI68" s="18">
        <v>1.1336939337113383</v>
      </c>
      <c r="AJ68" s="18">
        <v>1.1782872899733114</v>
      </c>
      <c r="AK68" s="18">
        <v>1.242716347947483</v>
      </c>
      <c r="AL68" s="18">
        <v>1.4520899301958239</v>
      </c>
      <c r="AM68" s="18">
        <v>1.590955567918176</v>
      </c>
      <c r="AN68" s="18">
        <v>1.645279796771367</v>
      </c>
      <c r="AO68" s="18">
        <v>1.6659455442491384</v>
      </c>
      <c r="AP68" s="49">
        <v>1.678324244859763</v>
      </c>
      <c r="AQ68" s="49">
        <v>1.6895149233123228</v>
      </c>
      <c r="AR68" s="49">
        <v>1.7020687546695727</v>
      </c>
      <c r="AS68" s="47">
        <v>1.7437288904821644</v>
      </c>
      <c r="AT68" s="32"/>
      <c r="AU68" s="32"/>
      <c r="AX68" s="33"/>
      <c r="AY68" s="33"/>
      <c r="AZ68" s="33"/>
      <c r="BA68" s="33"/>
      <c r="BB68" s="33"/>
    </row>
    <row r="69" spans="1:54" ht="10.5">
      <c r="A69" s="1">
        <v>67</v>
      </c>
      <c r="B69" s="2" t="s">
        <v>76</v>
      </c>
      <c r="C69" s="17">
        <v>0.17645736206320853</v>
      </c>
      <c r="D69" s="18">
        <v>0.23159559340783298</v>
      </c>
      <c r="E69" s="18">
        <v>0.2832605330256712</v>
      </c>
      <c r="F69" s="18">
        <v>0.3396578719452103</v>
      </c>
      <c r="G69" s="18">
        <v>0.38940456234055215</v>
      </c>
      <c r="H69" s="18">
        <v>0.4123238163360737</v>
      </c>
      <c r="I69" s="18">
        <v>0.42270807644908076</v>
      </c>
      <c r="J69" s="18">
        <v>0.4423453999347584</v>
      </c>
      <c r="K69" s="18">
        <v>0.4688548806857539</v>
      </c>
      <c r="L69" s="18">
        <v>0.5096061895069527</v>
      </c>
      <c r="M69" s="18">
        <v>0.5657798869141436</v>
      </c>
      <c r="N69" s="18">
        <v>0.5999238122743562</v>
      </c>
      <c r="O69" s="18">
        <v>0.6336839957057347</v>
      </c>
      <c r="P69" s="18">
        <v>0.6506677495963449</v>
      </c>
      <c r="Q69" s="18">
        <v>0.6756062038592814</v>
      </c>
      <c r="R69" s="18">
        <v>0.7033370092134846</v>
      </c>
      <c r="S69" s="18">
        <v>0.7241804722071622</v>
      </c>
      <c r="T69" s="18">
        <v>0.745179254729371</v>
      </c>
      <c r="U69" s="18">
        <v>0.7853934838476849</v>
      </c>
      <c r="V69" s="18">
        <v>0.8078047300874597</v>
      </c>
      <c r="W69" s="18">
        <v>0.8370391350262574</v>
      </c>
      <c r="X69" s="18">
        <v>0.8552749081811181</v>
      </c>
      <c r="Y69" s="18">
        <v>0.8912561973927214</v>
      </c>
      <c r="Z69" s="18">
        <v>0.9115789195065337</v>
      </c>
      <c r="AA69" s="18">
        <v>0.924214940219644</v>
      </c>
      <c r="AB69" s="18">
        <v>0.9433586864023672</v>
      </c>
      <c r="AC69" s="18">
        <v>0.9562210184760052</v>
      </c>
      <c r="AD69" s="18">
        <v>0.9943288552279225</v>
      </c>
      <c r="AE69" s="18">
        <v>0.9933754727727491</v>
      </c>
      <c r="AF69" s="18">
        <v>0.9927853645107145</v>
      </c>
      <c r="AG69" s="18">
        <v>1</v>
      </c>
      <c r="AH69" s="18">
        <v>0.9973737519952935</v>
      </c>
      <c r="AI69" s="18">
        <v>0.994707322919479</v>
      </c>
      <c r="AJ69" s="18">
        <v>0.9814485042331763</v>
      </c>
      <c r="AK69" s="18">
        <v>0.968963022312165</v>
      </c>
      <c r="AL69" s="18">
        <v>0.961643409538224</v>
      </c>
      <c r="AM69" s="18">
        <v>0.9521303999943961</v>
      </c>
      <c r="AN69" s="18">
        <v>0.9580408656541732</v>
      </c>
      <c r="AO69" s="18">
        <v>0.9569069971845022</v>
      </c>
      <c r="AP69" s="49">
        <v>0.9412780488993372</v>
      </c>
      <c r="AQ69" s="49">
        <v>0.930344197483632</v>
      </c>
      <c r="AR69" s="49">
        <v>0.915149093473883</v>
      </c>
      <c r="AS69" s="47">
        <v>0.8946344014324722</v>
      </c>
      <c r="AT69" s="32"/>
      <c r="AU69" s="32"/>
      <c r="AX69" s="33"/>
      <c r="AY69" s="33"/>
      <c r="AZ69" s="33"/>
      <c r="BA69" s="33"/>
      <c r="BB69" s="33"/>
    </row>
    <row r="70" spans="1:54" ht="10.5">
      <c r="A70" s="1">
        <v>68</v>
      </c>
      <c r="B70" s="2" t="s">
        <v>77</v>
      </c>
      <c r="C70" s="17">
        <v>0.22092733743510282</v>
      </c>
      <c r="D70" s="18">
        <v>0.25193955335581636</v>
      </c>
      <c r="E70" s="18">
        <v>0.28730539394505744</v>
      </c>
      <c r="F70" s="18">
        <v>0.33001599076578203</v>
      </c>
      <c r="G70" s="18">
        <v>0.3754592073967772</v>
      </c>
      <c r="H70" s="18">
        <v>0.4228175775069919</v>
      </c>
      <c r="I70" s="18">
        <v>0.4482623212210223</v>
      </c>
      <c r="J70" s="18">
        <v>0.47474577411081775</v>
      </c>
      <c r="K70" s="18">
        <v>0.5026467931032582</v>
      </c>
      <c r="L70" s="18">
        <v>0.5413359119639738</v>
      </c>
      <c r="M70" s="18">
        <v>0.5813619065599228</v>
      </c>
      <c r="N70" s="18">
        <v>0.6161779466351337</v>
      </c>
      <c r="O70" s="18">
        <v>0.6360743353517647</v>
      </c>
      <c r="P70" s="18">
        <v>0.6548031890867447</v>
      </c>
      <c r="Q70" s="18">
        <v>0.6739381263947184</v>
      </c>
      <c r="R70" s="18">
        <v>0.7013175766848231</v>
      </c>
      <c r="S70" s="18">
        <v>0.7326646936455371</v>
      </c>
      <c r="T70" s="18">
        <v>0.7721936146943349</v>
      </c>
      <c r="U70" s="18">
        <v>0.8110964178629894</v>
      </c>
      <c r="V70" s="18">
        <v>0.887019520078981</v>
      </c>
      <c r="W70" s="18">
        <v>0.9235737465296006</v>
      </c>
      <c r="X70" s="18">
        <v>0.9609758997321959</v>
      </c>
      <c r="Y70" s="18">
        <v>0.9848816830530492</v>
      </c>
      <c r="Z70" s="18">
        <v>0.992732941166547</v>
      </c>
      <c r="AA70" s="18">
        <v>0.9990103286922337</v>
      </c>
      <c r="AB70" s="18">
        <v>1.0007240107070505</v>
      </c>
      <c r="AC70" s="18">
        <v>0.9979057023019949</v>
      </c>
      <c r="AD70" s="18">
        <v>0.9941494752416564</v>
      </c>
      <c r="AE70" s="18">
        <v>0.9837733848222523</v>
      </c>
      <c r="AF70" s="18">
        <v>0.9817287772547414</v>
      </c>
      <c r="AG70" s="18">
        <v>1</v>
      </c>
      <c r="AH70" s="18">
        <v>1.0085863405816489</v>
      </c>
      <c r="AI70" s="18">
        <v>1.0106499115168093</v>
      </c>
      <c r="AJ70" s="18">
        <v>1.0092999556661624</v>
      </c>
      <c r="AK70" s="18">
        <v>1.0107457650054037</v>
      </c>
      <c r="AL70" s="18">
        <v>1.0244359066401683</v>
      </c>
      <c r="AM70" s="18">
        <v>1.0290585399445351</v>
      </c>
      <c r="AN70" s="18">
        <v>1.0570241884502691</v>
      </c>
      <c r="AO70" s="18">
        <v>1.0750352734587678</v>
      </c>
      <c r="AP70" s="49">
        <v>1.0675357180871028</v>
      </c>
      <c r="AQ70" s="49">
        <v>1.0937233336561387</v>
      </c>
      <c r="AR70" s="49">
        <v>1.0860934084764318</v>
      </c>
      <c r="AS70" s="47">
        <v>1.1009893711103131</v>
      </c>
      <c r="AT70" s="32"/>
      <c r="AU70" s="32"/>
      <c r="AX70" s="33"/>
      <c r="AY70" s="33"/>
      <c r="AZ70" s="33"/>
      <c r="BA70" s="33"/>
      <c r="BB70" s="33"/>
    </row>
    <row r="71" spans="1:54" ht="10.5">
      <c r="A71" s="1">
        <v>69</v>
      </c>
      <c r="B71" s="2" t="s">
        <v>78</v>
      </c>
      <c r="C71" s="17">
        <v>0.2935379917403939</v>
      </c>
      <c r="D71" s="18">
        <v>0.277583722902865</v>
      </c>
      <c r="E71" s="18">
        <v>0.2670231090625914</v>
      </c>
      <c r="F71" s="18">
        <v>0.27880427931380636</v>
      </c>
      <c r="G71" s="18">
        <v>0.2934083789191719</v>
      </c>
      <c r="H71" s="18">
        <v>0.2957507818867371</v>
      </c>
      <c r="I71" s="18">
        <v>0.3093033062366851</v>
      </c>
      <c r="J71" s="18">
        <v>0.3297563792228179</v>
      </c>
      <c r="K71" s="18">
        <v>0.31622466769457097</v>
      </c>
      <c r="L71" s="18">
        <v>0.33081332904066146</v>
      </c>
      <c r="M71" s="18">
        <v>0.3365329123465511</v>
      </c>
      <c r="N71" s="18">
        <v>0.35901935198245366</v>
      </c>
      <c r="O71" s="18">
        <v>0.3423090663305312</v>
      </c>
      <c r="P71" s="18">
        <v>0.3423265946662031</v>
      </c>
      <c r="Q71" s="18">
        <v>0.3845402155702486</v>
      </c>
      <c r="R71" s="18">
        <v>0.4062956912747326</v>
      </c>
      <c r="S71" s="18">
        <v>0.43017472232080006</v>
      </c>
      <c r="T71" s="18">
        <v>0.43579243722059297</v>
      </c>
      <c r="U71" s="18">
        <v>0.44967952911894765</v>
      </c>
      <c r="V71" s="18">
        <v>0.5598123386472572</v>
      </c>
      <c r="W71" s="18">
        <v>0.6165574593748804</v>
      </c>
      <c r="X71" s="18">
        <v>0.6392554755086693</v>
      </c>
      <c r="Y71" s="18">
        <v>0.671930902592123</v>
      </c>
      <c r="Z71" s="18">
        <v>0.6869110016318493</v>
      </c>
      <c r="AA71" s="18">
        <v>0.7109384962399927</v>
      </c>
      <c r="AB71" s="18">
        <v>0.7381583743534798</v>
      </c>
      <c r="AC71" s="18">
        <v>0.8105930569420514</v>
      </c>
      <c r="AD71" s="18">
        <v>0.9615056499131135</v>
      </c>
      <c r="AE71" s="18">
        <v>0.9177754506736278</v>
      </c>
      <c r="AF71" s="18">
        <v>0.9703305437798182</v>
      </c>
      <c r="AG71" s="18">
        <v>1</v>
      </c>
      <c r="AH71" s="18">
        <v>1.0531823949472174</v>
      </c>
      <c r="AI71" s="18">
        <v>1.1692201844379413</v>
      </c>
      <c r="AJ71" s="18">
        <v>1.2222653188690207</v>
      </c>
      <c r="AK71" s="18">
        <v>1.3790158299171553</v>
      </c>
      <c r="AL71" s="18">
        <v>1.5813358367339954</v>
      </c>
      <c r="AM71" s="18">
        <v>1.8060626569889031</v>
      </c>
      <c r="AN71" s="18">
        <v>1.9747035567543763</v>
      </c>
      <c r="AO71" s="18">
        <v>2.0591562752126737</v>
      </c>
      <c r="AP71" s="49">
        <v>2.131933858811158</v>
      </c>
      <c r="AQ71" s="49">
        <v>2.187361202926823</v>
      </c>
      <c r="AR71" s="49">
        <v>2.2646699845488714</v>
      </c>
      <c r="AS71" s="47">
        <v>2.1901233428475413</v>
      </c>
      <c r="AT71" s="32"/>
      <c r="AU71" s="32"/>
      <c r="AX71" s="33"/>
      <c r="AY71" s="33"/>
      <c r="AZ71" s="33"/>
      <c r="BA71" s="33"/>
      <c r="BB71" s="33"/>
    </row>
    <row r="72" spans="1:54" ht="10.5">
      <c r="A72" s="1">
        <v>70</v>
      </c>
      <c r="B72" s="2" t="s">
        <v>79</v>
      </c>
      <c r="C72" s="17">
        <v>0.2793167458453139</v>
      </c>
      <c r="D72" s="18">
        <v>0.2465332210450253</v>
      </c>
      <c r="E72" s="18">
        <v>0.22180094276808335</v>
      </c>
      <c r="F72" s="18">
        <v>0.21031784767004374</v>
      </c>
      <c r="G72" s="18">
        <v>0.20375566180148788</v>
      </c>
      <c r="H72" s="18">
        <v>0.19932960438368513</v>
      </c>
      <c r="I72" s="18">
        <v>0.19347019690989115</v>
      </c>
      <c r="J72" s="18">
        <v>0.18916206173864572</v>
      </c>
      <c r="K72" s="18">
        <v>0.18759233688040083</v>
      </c>
      <c r="L72" s="18">
        <v>0.1885219421789591</v>
      </c>
      <c r="M72" s="18">
        <v>0.19060165068947965</v>
      </c>
      <c r="N72" s="18">
        <v>0.2008517078053646</v>
      </c>
      <c r="O72" s="18">
        <v>0.21719858478859386</v>
      </c>
      <c r="P72" s="18">
        <v>0.2472240307627222</v>
      </c>
      <c r="Q72" s="18">
        <v>0.2822333706688912</v>
      </c>
      <c r="R72" s="18">
        <v>0.33172190101319876</v>
      </c>
      <c r="S72" s="18">
        <v>0.3815788260810294</v>
      </c>
      <c r="T72" s="18">
        <v>0.42370643334889835</v>
      </c>
      <c r="U72" s="18">
        <v>0.48350142386968803</v>
      </c>
      <c r="V72" s="18">
        <v>0.5231496491336652</v>
      </c>
      <c r="W72" s="18">
        <v>0.5666244647375697</v>
      </c>
      <c r="X72" s="18">
        <v>0.6084799558857249</v>
      </c>
      <c r="Y72" s="18">
        <v>0.6706684802725442</v>
      </c>
      <c r="Z72" s="18">
        <v>0.7332719190831457</v>
      </c>
      <c r="AA72" s="18">
        <v>0.7976044847069349</v>
      </c>
      <c r="AB72" s="18">
        <v>0.8722602412123931</v>
      </c>
      <c r="AC72" s="18">
        <v>0.9098701894638114</v>
      </c>
      <c r="AD72" s="18">
        <v>0.9508692984997267</v>
      </c>
      <c r="AE72" s="18">
        <v>1.0006429904842395</v>
      </c>
      <c r="AF72" s="18">
        <v>1.0221553607116578</v>
      </c>
      <c r="AG72" s="18">
        <v>1</v>
      </c>
      <c r="AH72" s="18">
        <v>1.0974641383895354</v>
      </c>
      <c r="AI72" s="18">
        <v>1.1314701010455603</v>
      </c>
      <c r="AJ72" s="18">
        <v>1.190336548483717</v>
      </c>
      <c r="AK72" s="18">
        <v>1.1976524041964591</v>
      </c>
      <c r="AL72" s="18">
        <v>1.0932423395016921</v>
      </c>
      <c r="AM72" s="18">
        <v>1.0819266571541113</v>
      </c>
      <c r="AN72" s="18">
        <v>1.1034379717299754</v>
      </c>
      <c r="AO72" s="18">
        <v>1.211405963513679</v>
      </c>
      <c r="AP72" s="49">
        <v>1.2635935531475115</v>
      </c>
      <c r="AQ72" s="49">
        <v>1.316516123272654</v>
      </c>
      <c r="AR72" s="49">
        <v>1.3732318777406252</v>
      </c>
      <c r="AS72" s="47">
        <v>1.4071669269280083</v>
      </c>
      <c r="AT72" s="32"/>
      <c r="AU72" s="32"/>
      <c r="AX72" s="33"/>
      <c r="AY72" s="33"/>
      <c r="AZ72" s="33"/>
      <c r="BA72" s="33"/>
      <c r="BB72" s="33"/>
    </row>
    <row r="73" spans="1:54" ht="10.5">
      <c r="A73" s="1">
        <v>71</v>
      </c>
      <c r="B73" s="2" t="s">
        <v>80</v>
      </c>
      <c r="C73" s="17">
        <v>0.04811024850341925</v>
      </c>
      <c r="D73" s="18">
        <v>0.11381562353390877</v>
      </c>
      <c r="E73" s="18">
        <v>0.16512993342086107</v>
      </c>
      <c r="F73" s="18">
        <v>0.1988727833654659</v>
      </c>
      <c r="G73" s="18">
        <v>0.21153541549960606</v>
      </c>
      <c r="H73" s="18">
        <v>0.22646457751715557</v>
      </c>
      <c r="I73" s="18">
        <v>0.2362656970559876</v>
      </c>
      <c r="J73" s="18">
        <v>0.24920219442425784</v>
      </c>
      <c r="K73" s="18">
        <v>0.26752420229396245</v>
      </c>
      <c r="L73" s="18">
        <v>0.28680384743288584</v>
      </c>
      <c r="M73" s="18">
        <v>0.31373613771568537</v>
      </c>
      <c r="N73" s="18">
        <v>0.3401595328348936</v>
      </c>
      <c r="O73" s="18">
        <v>0.36483954803387675</v>
      </c>
      <c r="P73" s="18">
        <v>0.39569110221638126</v>
      </c>
      <c r="Q73" s="18">
        <v>0.43042075988948175</v>
      </c>
      <c r="R73" s="18">
        <v>0.4744231260763764</v>
      </c>
      <c r="S73" s="18">
        <v>0.5226263107406527</v>
      </c>
      <c r="T73" s="18">
        <v>0.5865704933102851</v>
      </c>
      <c r="U73" s="18">
        <v>0.6631181142131802</v>
      </c>
      <c r="V73" s="18">
        <v>0.725233564249899</v>
      </c>
      <c r="W73" s="18">
        <v>0.79038591876369</v>
      </c>
      <c r="X73" s="18">
        <v>0.8391837895918455</v>
      </c>
      <c r="Y73" s="18">
        <v>0.8877999400982618</v>
      </c>
      <c r="Z73" s="18">
        <v>0.9247578475872764</v>
      </c>
      <c r="AA73" s="18">
        <v>0.944533213219058</v>
      </c>
      <c r="AB73" s="18">
        <v>0.9614787816711134</v>
      </c>
      <c r="AC73" s="18">
        <v>0.9838695376691025</v>
      </c>
      <c r="AD73" s="18">
        <v>0.9993901732756373</v>
      </c>
      <c r="AE73" s="18">
        <v>0.9998274192951826</v>
      </c>
      <c r="AF73" s="18">
        <v>0.9991463259644753</v>
      </c>
      <c r="AG73" s="18">
        <v>1</v>
      </c>
      <c r="AH73" s="18">
        <v>1.0013218760359015</v>
      </c>
      <c r="AI73" s="18">
        <v>0.9959686137336509</v>
      </c>
      <c r="AJ73" s="18">
        <v>0.9966889554393307</v>
      </c>
      <c r="AK73" s="18">
        <v>0.9933015691709915</v>
      </c>
      <c r="AL73" s="18">
        <v>1.001690727676675</v>
      </c>
      <c r="AM73" s="18">
        <v>1.009489608129671</v>
      </c>
      <c r="AN73" s="18">
        <v>1.0015399701553556</v>
      </c>
      <c r="AO73" s="18">
        <v>1.0014610821765526</v>
      </c>
      <c r="AP73" s="49">
        <v>0.9959588735895594</v>
      </c>
      <c r="AQ73" s="49">
        <v>0.9872259025830752</v>
      </c>
      <c r="AR73" s="49">
        <v>0.9818019046512843</v>
      </c>
      <c r="AS73" s="47">
        <v>0.9892146721057236</v>
      </c>
      <c r="AT73" s="32"/>
      <c r="AU73" s="32"/>
      <c r="AX73" s="33"/>
      <c r="AY73" s="33"/>
      <c r="AZ73" s="33"/>
      <c r="BA73" s="33"/>
      <c r="BB73" s="33"/>
    </row>
    <row r="74" spans="1:54" ht="10.5">
      <c r="A74" s="1">
        <v>72</v>
      </c>
      <c r="B74" s="2" t="s">
        <v>81</v>
      </c>
      <c r="C74" s="17">
        <v>0.14142780075773811</v>
      </c>
      <c r="D74" s="18">
        <v>0.15966598112800043</v>
      </c>
      <c r="E74" s="18">
        <v>0.19595386599106</v>
      </c>
      <c r="F74" s="18">
        <v>0.24157610119927067</v>
      </c>
      <c r="G74" s="18">
        <v>0.28787977491511363</v>
      </c>
      <c r="H74" s="18">
        <v>0.334336566578276</v>
      </c>
      <c r="I74" s="18">
        <v>0.37949631889159685</v>
      </c>
      <c r="J74" s="18">
        <v>0.42272905573302083</v>
      </c>
      <c r="K74" s="18">
        <v>0.46522478603751666</v>
      </c>
      <c r="L74" s="18">
        <v>0.5026077037001153</v>
      </c>
      <c r="M74" s="18">
        <v>0.5336325546619122</v>
      </c>
      <c r="N74" s="18">
        <v>0.5607053583790031</v>
      </c>
      <c r="O74" s="18">
        <v>0.5858837584780252</v>
      </c>
      <c r="P74" s="18">
        <v>0.6043192059401894</v>
      </c>
      <c r="Q74" s="18">
        <v>0.6184689487306919</v>
      </c>
      <c r="R74" s="18">
        <v>0.6315708913810444</v>
      </c>
      <c r="S74" s="18">
        <v>0.6460268117395711</v>
      </c>
      <c r="T74" s="18">
        <v>0.6678803415694344</v>
      </c>
      <c r="U74" s="18">
        <v>0.696071298333751</v>
      </c>
      <c r="V74" s="18">
        <v>0.7248613100543576</v>
      </c>
      <c r="W74" s="18">
        <v>0.7575759807712181</v>
      </c>
      <c r="X74" s="18">
        <v>0.7881121653552923</v>
      </c>
      <c r="Y74" s="18">
        <v>0.8105872621829298</v>
      </c>
      <c r="Z74" s="18">
        <v>0.8347752838278887</v>
      </c>
      <c r="AA74" s="18">
        <v>0.8669574397876735</v>
      </c>
      <c r="AB74" s="18">
        <v>0.8942454586839562</v>
      </c>
      <c r="AC74" s="18">
        <v>0.9293871914844498</v>
      </c>
      <c r="AD74" s="18">
        <v>0.953922920629516</v>
      </c>
      <c r="AE74" s="18">
        <v>0.9682071205820337</v>
      </c>
      <c r="AF74" s="18">
        <v>0.9840442070020771</v>
      </c>
      <c r="AG74" s="18">
        <v>1</v>
      </c>
      <c r="AH74" s="18">
        <v>1.0101622856553876</v>
      </c>
      <c r="AI74" s="18">
        <v>1.01617368240112</v>
      </c>
      <c r="AJ74" s="18">
        <v>1.0208510027200755</v>
      </c>
      <c r="AK74" s="18">
        <v>1.0258747057080964</v>
      </c>
      <c r="AL74" s="18">
        <v>1.0286803177672157</v>
      </c>
      <c r="AM74" s="18">
        <v>1.0312893832792303</v>
      </c>
      <c r="AN74" s="18">
        <v>1.0289315480268375</v>
      </c>
      <c r="AO74" s="18">
        <v>1.0226675321334058</v>
      </c>
      <c r="AP74" s="49">
        <v>1.0108011210498806</v>
      </c>
      <c r="AQ74" s="49">
        <v>0.9980943661991799</v>
      </c>
      <c r="AR74" s="49">
        <v>0.9865130871643771</v>
      </c>
      <c r="AS74" s="47">
        <v>0.9791328269899336</v>
      </c>
      <c r="AT74" s="32"/>
      <c r="AU74" s="32"/>
      <c r="AX74" s="33"/>
      <c r="AY74" s="33"/>
      <c r="AZ74" s="33"/>
      <c r="BA74" s="33"/>
      <c r="BB74" s="33"/>
    </row>
    <row r="75" spans="1:54" ht="10.5">
      <c r="A75" s="1">
        <v>73</v>
      </c>
      <c r="B75" s="2" t="s">
        <v>82</v>
      </c>
      <c r="C75" s="17">
        <v>0.2882359635296237</v>
      </c>
      <c r="D75" s="18">
        <v>0.2961384809407844</v>
      </c>
      <c r="E75" s="18">
        <v>0.30814076372587096</v>
      </c>
      <c r="F75" s="18">
        <v>0.3247232092195029</v>
      </c>
      <c r="G75" s="18">
        <v>0.3407149080664019</v>
      </c>
      <c r="H75" s="18">
        <v>0.35891810995184054</v>
      </c>
      <c r="I75" s="18">
        <v>0.37800565733825753</v>
      </c>
      <c r="J75" s="18">
        <v>0.40330078029239297</v>
      </c>
      <c r="K75" s="18">
        <v>0.4372459818797489</v>
      </c>
      <c r="L75" s="18">
        <v>0.46742511511736035</v>
      </c>
      <c r="M75" s="18">
        <v>0.4950245343036399</v>
      </c>
      <c r="N75" s="18">
        <v>0.5185651174579163</v>
      </c>
      <c r="O75" s="18">
        <v>0.5379409944949622</v>
      </c>
      <c r="P75" s="18">
        <v>0.5560030212957153</v>
      </c>
      <c r="Q75" s="18">
        <v>0.5743851502757192</v>
      </c>
      <c r="R75" s="18">
        <v>0.5912210705237961</v>
      </c>
      <c r="S75" s="18">
        <v>0.6140104985118207</v>
      </c>
      <c r="T75" s="18">
        <v>0.6411615041601695</v>
      </c>
      <c r="U75" s="18">
        <v>0.6920599272020314</v>
      </c>
      <c r="V75" s="18">
        <v>0.7410173812132191</v>
      </c>
      <c r="W75" s="18">
        <v>0.7726422774382782</v>
      </c>
      <c r="X75" s="18">
        <v>0.7960484011514445</v>
      </c>
      <c r="Y75" s="18">
        <v>0.8259812909244227</v>
      </c>
      <c r="Z75" s="18">
        <v>0.8536216681717308</v>
      </c>
      <c r="AA75" s="18">
        <v>0.8748172945340199</v>
      </c>
      <c r="AB75" s="18">
        <v>0.9071010585067235</v>
      </c>
      <c r="AC75" s="18">
        <v>0.9303594500300799</v>
      </c>
      <c r="AD75" s="18">
        <v>0.9466421988457088</v>
      </c>
      <c r="AE75" s="18">
        <v>0.9657726742330883</v>
      </c>
      <c r="AF75" s="18">
        <v>0.9816928384651502</v>
      </c>
      <c r="AG75" s="18">
        <v>1</v>
      </c>
      <c r="AH75" s="18">
        <v>1.0118600997670402</v>
      </c>
      <c r="AI75" s="18">
        <v>1.0421544701760133</v>
      </c>
      <c r="AJ75" s="18">
        <v>1.0729809408572824</v>
      </c>
      <c r="AK75" s="18">
        <v>1.1051395378384377</v>
      </c>
      <c r="AL75" s="18">
        <v>1.144142712023029</v>
      </c>
      <c r="AM75" s="18">
        <v>1.1472940606717361</v>
      </c>
      <c r="AN75" s="18">
        <v>1.144662715480434</v>
      </c>
      <c r="AO75" s="18">
        <v>1.1258242863095138</v>
      </c>
      <c r="AP75" s="49">
        <v>1.1004265842255947</v>
      </c>
      <c r="AQ75" s="49">
        <v>1.0841384862185848</v>
      </c>
      <c r="AR75" s="49">
        <v>1.0596811826894967</v>
      </c>
      <c r="AS75" s="47">
        <v>1.0482555280075518</v>
      </c>
      <c r="AT75" s="32"/>
      <c r="AU75" s="32"/>
      <c r="AX75" s="33"/>
      <c r="AY75" s="33"/>
      <c r="AZ75" s="33"/>
      <c r="BA75" s="33"/>
      <c r="BB75" s="33"/>
    </row>
    <row r="76" spans="1:54" ht="10.5">
      <c r="A76" s="1">
        <v>74</v>
      </c>
      <c r="B76" s="2" t="s">
        <v>83</v>
      </c>
      <c r="C76" s="17">
        <v>0.36187886873626873</v>
      </c>
      <c r="D76" s="18">
        <v>0.343615532803392</v>
      </c>
      <c r="E76" s="18">
        <v>0.3374412506458032</v>
      </c>
      <c r="F76" s="18">
        <v>0.34906506914719043</v>
      </c>
      <c r="G76" s="18">
        <v>0.3435177725309969</v>
      </c>
      <c r="H76" s="18">
        <v>0.3381327772858952</v>
      </c>
      <c r="I76" s="18">
        <v>0.34675282210554753</v>
      </c>
      <c r="J76" s="18">
        <v>0.36799596280736835</v>
      </c>
      <c r="K76" s="18">
        <v>0.3976516337646824</v>
      </c>
      <c r="L76" s="18">
        <v>0.4439778893489363</v>
      </c>
      <c r="M76" s="18">
        <v>0.4980816515688072</v>
      </c>
      <c r="N76" s="18">
        <v>0.5192168807713864</v>
      </c>
      <c r="O76" s="18">
        <v>0.5573803747579226</v>
      </c>
      <c r="P76" s="18">
        <v>0.6008384476707818</v>
      </c>
      <c r="Q76" s="18">
        <v>0.6624991159891842</v>
      </c>
      <c r="R76" s="18">
        <v>0.7421701526633407</v>
      </c>
      <c r="S76" s="18">
        <v>0.7906773211609471</v>
      </c>
      <c r="T76" s="18">
        <v>0.8231802435142699</v>
      </c>
      <c r="U76" s="18">
        <v>0.8438868637967578</v>
      </c>
      <c r="V76" s="18">
        <v>0.8507671041498117</v>
      </c>
      <c r="W76" s="18">
        <v>0.8657338233596852</v>
      </c>
      <c r="X76" s="18">
        <v>0.8957557404306392</v>
      </c>
      <c r="Y76" s="18">
        <v>0.9256988147592646</v>
      </c>
      <c r="Z76" s="18">
        <v>0.9507096585638696</v>
      </c>
      <c r="AA76" s="18">
        <v>0.9592522146772106</v>
      </c>
      <c r="AB76" s="18">
        <v>0.9832816843349306</v>
      </c>
      <c r="AC76" s="18">
        <v>1.014910688864179</v>
      </c>
      <c r="AD76" s="18">
        <v>1.0408785315661757</v>
      </c>
      <c r="AE76" s="18">
        <v>1.0601976029175413</v>
      </c>
      <c r="AF76" s="18">
        <v>1.0269559347381352</v>
      </c>
      <c r="AG76" s="18">
        <v>1</v>
      </c>
      <c r="AH76" s="18">
        <v>0.9738290868684932</v>
      </c>
      <c r="AI76" s="18">
        <v>0.9743419087155735</v>
      </c>
      <c r="AJ76" s="18">
        <v>1.0052317755508637</v>
      </c>
      <c r="AK76" s="18">
        <v>1.074072521576504</v>
      </c>
      <c r="AL76" s="18">
        <v>1.1747369819361935</v>
      </c>
      <c r="AM76" s="18">
        <v>1.4514963563603671</v>
      </c>
      <c r="AN76" s="18">
        <v>1.6818032540458927</v>
      </c>
      <c r="AO76" s="18">
        <v>1.8820736054674032</v>
      </c>
      <c r="AP76" s="49">
        <v>1.990897060914536</v>
      </c>
      <c r="AQ76" s="49">
        <v>2.050124335173367</v>
      </c>
      <c r="AR76" s="49">
        <v>2.1686646587833014</v>
      </c>
      <c r="AS76" s="47">
        <v>2.3132150550815043</v>
      </c>
      <c r="AT76" s="32"/>
      <c r="AU76" s="32"/>
      <c r="AX76" s="33"/>
      <c r="AY76" s="33"/>
      <c r="AZ76" s="33"/>
      <c r="BA76" s="33"/>
      <c r="BB76" s="33"/>
    </row>
    <row r="77" spans="1:54" ht="10.5">
      <c r="A77" s="1">
        <v>75</v>
      </c>
      <c r="B77" s="2" t="s">
        <v>84</v>
      </c>
      <c r="C77" s="17">
        <v>0.4086011304450079</v>
      </c>
      <c r="D77" s="18">
        <v>0.5187195486193427</v>
      </c>
      <c r="E77" s="18">
        <v>0.6075087178364743</v>
      </c>
      <c r="F77" s="18">
        <v>0.6898523654771794</v>
      </c>
      <c r="G77" s="18">
        <v>0.7520839563998085</v>
      </c>
      <c r="H77" s="18">
        <v>0.7907575168520582</v>
      </c>
      <c r="I77" s="18">
        <v>0.8073115857069704</v>
      </c>
      <c r="J77" s="18">
        <v>0.7927960506188442</v>
      </c>
      <c r="K77" s="18">
        <v>0.7827375429566342</v>
      </c>
      <c r="L77" s="18">
        <v>0.7922170939348168</v>
      </c>
      <c r="M77" s="18">
        <v>0.8222623014004895</v>
      </c>
      <c r="N77" s="18">
        <v>0.8854518948405079</v>
      </c>
      <c r="O77" s="18">
        <v>0.9308867830947555</v>
      </c>
      <c r="P77" s="18">
        <v>0.9546559746280591</v>
      </c>
      <c r="Q77" s="18">
        <v>0.9744007395401622</v>
      </c>
      <c r="R77" s="18">
        <v>0.9840039941835039</v>
      </c>
      <c r="S77" s="18">
        <v>0.9810483583131986</v>
      </c>
      <c r="T77" s="18">
        <v>0.9959879660740807</v>
      </c>
      <c r="U77" s="18">
        <v>0.9770966288668496</v>
      </c>
      <c r="V77" s="18">
        <v>0.9605378490768811</v>
      </c>
      <c r="W77" s="18">
        <v>0.9529578189740574</v>
      </c>
      <c r="X77" s="18">
        <v>0.9490923541306786</v>
      </c>
      <c r="Y77" s="18">
        <v>0.9558385864209165</v>
      </c>
      <c r="Z77" s="18">
        <v>0.9655468135789607</v>
      </c>
      <c r="AA77" s="18">
        <v>0.9617408731939504</v>
      </c>
      <c r="AB77" s="18">
        <v>0.9609880531948064</v>
      </c>
      <c r="AC77" s="18">
        <v>0.9836224710921441</v>
      </c>
      <c r="AD77" s="18">
        <v>0.9989012057310067</v>
      </c>
      <c r="AE77" s="18">
        <v>1.0202790308249314</v>
      </c>
      <c r="AF77" s="18">
        <v>1.0167626541465529</v>
      </c>
      <c r="AG77" s="18">
        <v>1</v>
      </c>
      <c r="AH77" s="18">
        <v>1.0002337329300561</v>
      </c>
      <c r="AI77" s="18">
        <v>0.997070348858603</v>
      </c>
      <c r="AJ77" s="18">
        <v>1.0029692803992762</v>
      </c>
      <c r="AK77" s="18">
        <v>1.0052352921210495</v>
      </c>
      <c r="AL77" s="18">
        <v>1.0237716822993361</v>
      </c>
      <c r="AM77" s="18">
        <v>1.0785769696166991</v>
      </c>
      <c r="AN77" s="18">
        <v>1.0751230126910885</v>
      </c>
      <c r="AO77" s="18">
        <v>1.0802078958517831</v>
      </c>
      <c r="AP77" s="49">
        <v>1.1113446127514424</v>
      </c>
      <c r="AQ77" s="49">
        <v>1.0961681015537135</v>
      </c>
      <c r="AR77" s="49">
        <v>1.1277648673092546</v>
      </c>
      <c r="AS77" s="47">
        <v>1.124011022824851</v>
      </c>
      <c r="AT77" s="32"/>
      <c r="AU77" s="32"/>
      <c r="AX77" s="33"/>
      <c r="AY77" s="33"/>
      <c r="AZ77" s="33"/>
      <c r="BA77" s="33"/>
      <c r="BB77" s="33"/>
    </row>
    <row r="78" spans="1:54" ht="10.5">
      <c r="A78" s="1">
        <v>76</v>
      </c>
      <c r="B78" s="2" t="s">
        <v>85</v>
      </c>
      <c r="C78" s="17">
        <v>0.13257680472447456</v>
      </c>
      <c r="D78" s="18">
        <v>0.21062012500343655</v>
      </c>
      <c r="E78" s="18">
        <v>0.2683995353036176</v>
      </c>
      <c r="F78" s="18">
        <v>0.3346929326188023</v>
      </c>
      <c r="G78" s="18">
        <v>0.3779824709510004</v>
      </c>
      <c r="H78" s="18">
        <v>0.40913513933566303</v>
      </c>
      <c r="I78" s="18">
        <v>0.41228562005228414</v>
      </c>
      <c r="J78" s="18">
        <v>0.3991375938457066</v>
      </c>
      <c r="K78" s="18">
        <v>0.4088030063294802</v>
      </c>
      <c r="L78" s="18">
        <v>0.4586060998667791</v>
      </c>
      <c r="M78" s="18">
        <v>0.522718587950761</v>
      </c>
      <c r="N78" s="18">
        <v>0.5641808254615398</v>
      </c>
      <c r="O78" s="18">
        <v>0.5721687474141669</v>
      </c>
      <c r="P78" s="18">
        <v>0.5874636334757388</v>
      </c>
      <c r="Q78" s="18">
        <v>0.6109803814542694</v>
      </c>
      <c r="R78" s="18">
        <v>0.6585817809058869</v>
      </c>
      <c r="S78" s="18">
        <v>0.744135928828062</v>
      </c>
      <c r="T78" s="18">
        <v>0.8407170838668632</v>
      </c>
      <c r="U78" s="18">
        <v>0.8889975930285327</v>
      </c>
      <c r="V78" s="18">
        <v>0.9200172329477958</v>
      </c>
      <c r="W78" s="18">
        <v>0.9448751854827313</v>
      </c>
      <c r="X78" s="18">
        <v>0.992642884641309</v>
      </c>
      <c r="Y78" s="18">
        <v>1.0253052151161377</v>
      </c>
      <c r="Z78" s="18">
        <v>1.0231263482519468</v>
      </c>
      <c r="AA78" s="18">
        <v>1.0073965505391773</v>
      </c>
      <c r="AB78" s="18">
        <v>0.9981551021998905</v>
      </c>
      <c r="AC78" s="18">
        <v>0.9888391514167778</v>
      </c>
      <c r="AD78" s="18">
        <v>1.001153214278647</v>
      </c>
      <c r="AE78" s="18">
        <v>1.0218392228057778</v>
      </c>
      <c r="AF78" s="18">
        <v>1.0111120897230692</v>
      </c>
      <c r="AG78" s="18">
        <v>1</v>
      </c>
      <c r="AH78" s="18">
        <v>0.9832695716710249</v>
      </c>
      <c r="AI78" s="18">
        <v>0.9716577690164401</v>
      </c>
      <c r="AJ78" s="18">
        <v>0.9861347799407586</v>
      </c>
      <c r="AK78" s="18">
        <v>1.0213665360099076</v>
      </c>
      <c r="AL78" s="18">
        <v>1.1076630485686139</v>
      </c>
      <c r="AM78" s="18">
        <v>1.197128086699935</v>
      </c>
      <c r="AN78" s="18">
        <v>1.317255275363152</v>
      </c>
      <c r="AO78" s="18">
        <v>1.3891258336173198</v>
      </c>
      <c r="AP78" s="49">
        <v>1.4717068919636251</v>
      </c>
      <c r="AQ78" s="49">
        <v>1.5387338394014505</v>
      </c>
      <c r="AR78" s="49">
        <v>1.6302088274089455</v>
      </c>
      <c r="AS78" s="47">
        <v>1.7547851573476319</v>
      </c>
      <c r="AT78" s="32"/>
      <c r="AU78" s="32"/>
      <c r="AX78" s="33"/>
      <c r="AY78" s="33"/>
      <c r="AZ78" s="33"/>
      <c r="BA78" s="33"/>
      <c r="BB78" s="33"/>
    </row>
    <row r="79" spans="1:54" ht="10.5">
      <c r="A79" s="1">
        <v>77</v>
      </c>
      <c r="B79" s="2" t="s">
        <v>86</v>
      </c>
      <c r="C79" s="17">
        <v>0.06499202402385061</v>
      </c>
      <c r="D79" s="18">
        <v>0.08075306918354822</v>
      </c>
      <c r="E79" s="18">
        <v>0.10122815945983761</v>
      </c>
      <c r="F79" s="18">
        <v>0.12064044522458921</v>
      </c>
      <c r="G79" s="18">
        <v>0.13950961262418718</v>
      </c>
      <c r="H79" s="18">
        <v>0.16117078069708232</v>
      </c>
      <c r="I79" s="18">
        <v>0.17486627656183926</v>
      </c>
      <c r="J79" s="18">
        <v>0.18432289919857867</v>
      </c>
      <c r="K79" s="18">
        <v>0.1896407048805526</v>
      </c>
      <c r="L79" s="18">
        <v>0.19119235203926183</v>
      </c>
      <c r="M79" s="18">
        <v>0.19726983078806026</v>
      </c>
      <c r="N79" s="18">
        <v>0.21282310829580714</v>
      </c>
      <c r="O79" s="18">
        <v>0.23334057795621238</v>
      </c>
      <c r="P79" s="18">
        <v>0.2603048066259799</v>
      </c>
      <c r="Q79" s="18">
        <v>0.28632158918837225</v>
      </c>
      <c r="R79" s="18">
        <v>0.32678179064599155</v>
      </c>
      <c r="S79" s="18">
        <v>0.3638764414327939</v>
      </c>
      <c r="T79" s="18">
        <v>0.40920463733640583</v>
      </c>
      <c r="U79" s="18">
        <v>0.48437068166238834</v>
      </c>
      <c r="V79" s="18">
        <v>0.5365184052428114</v>
      </c>
      <c r="W79" s="18">
        <v>0.5909918884151107</v>
      </c>
      <c r="X79" s="18">
        <v>0.6465612739573084</v>
      </c>
      <c r="Y79" s="18">
        <v>0.7056589175598886</v>
      </c>
      <c r="Z79" s="18">
        <v>0.76721190349107</v>
      </c>
      <c r="AA79" s="18">
        <v>0.8116924529078064</v>
      </c>
      <c r="AB79" s="18">
        <v>0.8633222436863289</v>
      </c>
      <c r="AC79" s="18">
        <v>0.9099248624716731</v>
      </c>
      <c r="AD79" s="18">
        <v>0.9178931457013199</v>
      </c>
      <c r="AE79" s="18">
        <v>0.9602183755957039</v>
      </c>
      <c r="AF79" s="18">
        <v>0.9887916133949367</v>
      </c>
      <c r="AG79" s="18">
        <v>1</v>
      </c>
      <c r="AH79" s="18">
        <v>1.010756852593724</v>
      </c>
      <c r="AI79" s="18">
        <v>1.0116703707543704</v>
      </c>
      <c r="AJ79" s="18">
        <v>1.0094079080860472</v>
      </c>
      <c r="AK79" s="18">
        <v>1.0167519586511828</v>
      </c>
      <c r="AL79" s="18">
        <v>1.020412525742467</v>
      </c>
      <c r="AM79" s="18">
        <v>1.0134352614937086</v>
      </c>
      <c r="AN79" s="18">
        <v>0.9753489145475386</v>
      </c>
      <c r="AO79" s="18">
        <v>0.9553878571626565</v>
      </c>
      <c r="AP79" s="49">
        <v>0.9468032955533433</v>
      </c>
      <c r="AQ79" s="49">
        <v>0.9319611600330874</v>
      </c>
      <c r="AR79" s="49">
        <v>0.9235870971477257</v>
      </c>
      <c r="AS79" s="47">
        <v>0.9007075974002071</v>
      </c>
      <c r="AT79" s="32"/>
      <c r="AU79" s="32"/>
      <c r="AX79" s="33"/>
      <c r="AY79" s="33"/>
      <c r="AZ79" s="33"/>
      <c r="BA79" s="33"/>
      <c r="BB79" s="33"/>
    </row>
    <row r="80" spans="1:54" ht="10.5">
      <c r="A80" s="1">
        <v>78</v>
      </c>
      <c r="B80" s="2" t="s">
        <v>87</v>
      </c>
      <c r="C80" s="17">
        <v>0.1273050271532911</v>
      </c>
      <c r="D80" s="18">
        <v>0.13986378524709026</v>
      </c>
      <c r="E80" s="18">
        <v>0.1574531448075356</v>
      </c>
      <c r="F80" s="18">
        <v>0.1747036636461737</v>
      </c>
      <c r="G80" s="18">
        <v>0.18970871888191865</v>
      </c>
      <c r="H80" s="18">
        <v>0.20768595163983594</v>
      </c>
      <c r="I80" s="18">
        <v>0.22310185293349713</v>
      </c>
      <c r="J80" s="18">
        <v>0.2424096732492926</v>
      </c>
      <c r="K80" s="18">
        <v>0.2635119470592258</v>
      </c>
      <c r="L80" s="18">
        <v>0.28344635715747785</v>
      </c>
      <c r="M80" s="18">
        <v>0.3160667906925649</v>
      </c>
      <c r="N80" s="18">
        <v>0.33835027688923863</v>
      </c>
      <c r="O80" s="18">
        <v>0.35832786838007835</v>
      </c>
      <c r="P80" s="18">
        <v>0.37752892618233863</v>
      </c>
      <c r="Q80" s="18">
        <v>0.3948380685097784</v>
      </c>
      <c r="R80" s="18">
        <v>0.41126289825523343</v>
      </c>
      <c r="S80" s="18">
        <v>0.4299995750931184</v>
      </c>
      <c r="T80" s="18">
        <v>0.45590227496876534</v>
      </c>
      <c r="U80" s="18">
        <v>0.48550556611556617</v>
      </c>
      <c r="V80" s="18">
        <v>0.5055301919224438</v>
      </c>
      <c r="W80" s="18">
        <v>0.5209047571825757</v>
      </c>
      <c r="X80" s="18">
        <v>0.5395112372542865</v>
      </c>
      <c r="Y80" s="18">
        <v>0.5594212967768883</v>
      </c>
      <c r="Z80" s="18">
        <v>0.5844272323013737</v>
      </c>
      <c r="AA80" s="18">
        <v>0.6145666440735579</v>
      </c>
      <c r="AB80" s="18">
        <v>0.6638642544962728</v>
      </c>
      <c r="AC80" s="18">
        <v>0.7485043406423805</v>
      </c>
      <c r="AD80" s="18">
        <v>0.8170181294526372</v>
      </c>
      <c r="AE80" s="18">
        <v>0.8700534864913491</v>
      </c>
      <c r="AF80" s="18">
        <v>0.9205181154525124</v>
      </c>
      <c r="AG80" s="18">
        <v>1</v>
      </c>
      <c r="AH80" s="18">
        <v>1.050942669754272</v>
      </c>
      <c r="AI80" s="18">
        <v>1.0709912361530862</v>
      </c>
      <c r="AJ80" s="18">
        <v>1.0974358886635531</v>
      </c>
      <c r="AK80" s="18">
        <v>1.1315924504377586</v>
      </c>
      <c r="AL80" s="18">
        <v>1.1749094185780788</v>
      </c>
      <c r="AM80" s="18">
        <v>1.1932335437077786</v>
      </c>
      <c r="AN80" s="18">
        <v>1.199554097178237</v>
      </c>
      <c r="AO80" s="18">
        <v>1.2207281013862443</v>
      </c>
      <c r="AP80" s="49">
        <v>1.227155816926476</v>
      </c>
      <c r="AQ80" s="49">
        <v>1.2112471281096455</v>
      </c>
      <c r="AR80" s="49">
        <v>1.2176249218047117</v>
      </c>
      <c r="AS80" s="47">
        <v>1.207382334992307</v>
      </c>
      <c r="AT80" s="32"/>
      <c r="AU80" s="32"/>
      <c r="AX80" s="33"/>
      <c r="AY80" s="33"/>
      <c r="AZ80" s="33"/>
      <c r="BA80" s="33"/>
      <c r="BB80" s="33"/>
    </row>
    <row r="81" spans="1:54" ht="10.5">
      <c r="A81" s="1">
        <v>79</v>
      </c>
      <c r="B81" s="2" t="s">
        <v>88</v>
      </c>
      <c r="C81" s="17">
        <v>0.17188252833518752</v>
      </c>
      <c r="D81" s="18">
        <v>0.15874484417183213</v>
      </c>
      <c r="E81" s="18">
        <v>0.15290204073329028</v>
      </c>
      <c r="F81" s="18">
        <v>0.14908643123819282</v>
      </c>
      <c r="G81" s="18">
        <v>0.14878217689451512</v>
      </c>
      <c r="H81" s="18">
        <v>0.153422636906479</v>
      </c>
      <c r="I81" s="18">
        <v>0.15616318495697346</v>
      </c>
      <c r="J81" s="18">
        <v>0.16764218388155647</v>
      </c>
      <c r="K81" s="18">
        <v>0.19013409188564762</v>
      </c>
      <c r="L81" s="18">
        <v>0.21049092419469057</v>
      </c>
      <c r="M81" s="18">
        <v>0.2410916213001471</v>
      </c>
      <c r="N81" s="18">
        <v>0.26054835447504815</v>
      </c>
      <c r="O81" s="18">
        <v>0.2778410011742789</v>
      </c>
      <c r="P81" s="18">
        <v>0.30003687252597044</v>
      </c>
      <c r="Q81" s="18">
        <v>0.32219364425153624</v>
      </c>
      <c r="R81" s="18">
        <v>0.3411447908164075</v>
      </c>
      <c r="S81" s="18">
        <v>0.36302579007004065</v>
      </c>
      <c r="T81" s="18">
        <v>0.3901517565075547</v>
      </c>
      <c r="U81" s="18">
        <v>0.4174150687212846</v>
      </c>
      <c r="V81" s="18">
        <v>0.4439322533981959</v>
      </c>
      <c r="W81" s="18">
        <v>0.4827175330094641</v>
      </c>
      <c r="X81" s="18">
        <v>0.5112180243540472</v>
      </c>
      <c r="Y81" s="18">
        <v>0.5475961427302548</v>
      </c>
      <c r="Z81" s="18">
        <v>0.5971566032358433</v>
      </c>
      <c r="AA81" s="18">
        <v>0.691472848720645</v>
      </c>
      <c r="AB81" s="18">
        <v>0.7428014919896816</v>
      </c>
      <c r="AC81" s="18">
        <v>0.8089497282539929</v>
      </c>
      <c r="AD81" s="18">
        <v>0.8695954550452338</v>
      </c>
      <c r="AE81" s="18">
        <v>0.9344676631188569</v>
      </c>
      <c r="AF81" s="18">
        <v>0.9911201379604397</v>
      </c>
      <c r="AG81" s="18">
        <v>1</v>
      </c>
      <c r="AH81" s="18">
        <v>1.0084912787423361</v>
      </c>
      <c r="AI81" s="18">
        <v>0.9819383689365143</v>
      </c>
      <c r="AJ81" s="18">
        <v>0.9150300304081191</v>
      </c>
      <c r="AK81" s="18">
        <v>0.8421464678385849</v>
      </c>
      <c r="AL81" s="18">
        <v>0.7805168078377644</v>
      </c>
      <c r="AM81" s="18">
        <v>0.7869983326384212</v>
      </c>
      <c r="AN81" s="18">
        <v>0.9466804639459773</v>
      </c>
      <c r="AO81" s="18">
        <v>0.8805710237775943</v>
      </c>
      <c r="AP81" s="49">
        <v>0.8430399930099092</v>
      </c>
      <c r="AQ81" s="49">
        <v>0.8237579765323937</v>
      </c>
      <c r="AR81" s="49">
        <v>0.788648388404302</v>
      </c>
      <c r="AS81" s="47">
        <v>0.8839550024882057</v>
      </c>
      <c r="AT81" s="32"/>
      <c r="AU81" s="32"/>
      <c r="AX81" s="33"/>
      <c r="AY81" s="33"/>
      <c r="AZ81" s="33"/>
      <c r="BA81" s="33"/>
      <c r="BB81" s="33"/>
    </row>
    <row r="82" spans="1:54" ht="10.5">
      <c r="A82" s="1">
        <v>80</v>
      </c>
      <c r="B82" s="2" t="s">
        <v>89</v>
      </c>
      <c r="C82" s="17">
        <v>0.386055638520425</v>
      </c>
      <c r="D82" s="18">
        <v>0.3339991776204472</v>
      </c>
      <c r="E82" s="18">
        <v>0.29893164975348624</v>
      </c>
      <c r="F82" s="18">
        <v>0.27617588207403265</v>
      </c>
      <c r="G82" s="18">
        <v>0.25962586475142924</v>
      </c>
      <c r="H82" s="18">
        <v>0.2473980439496901</v>
      </c>
      <c r="I82" s="18">
        <v>0.23905544395444397</v>
      </c>
      <c r="J82" s="18">
        <v>0.23619309616640208</v>
      </c>
      <c r="K82" s="18">
        <v>0.23949582742539818</v>
      </c>
      <c r="L82" s="18">
        <v>0.24747385948468112</v>
      </c>
      <c r="M82" s="18">
        <v>0.2635669936218022</v>
      </c>
      <c r="N82" s="18">
        <v>0.2787540623354165</v>
      </c>
      <c r="O82" s="18">
        <v>0.29726376043978536</v>
      </c>
      <c r="P82" s="18">
        <v>0.32289014137767985</v>
      </c>
      <c r="Q82" s="18">
        <v>0.3533188865917157</v>
      </c>
      <c r="R82" s="18">
        <v>0.39745567719359415</v>
      </c>
      <c r="S82" s="18">
        <v>0.4408796534393667</v>
      </c>
      <c r="T82" s="18">
        <v>0.4903228517655644</v>
      </c>
      <c r="U82" s="18">
        <v>0.5434316723851454</v>
      </c>
      <c r="V82" s="18">
        <v>0.5969146313313175</v>
      </c>
      <c r="W82" s="18">
        <v>0.648526201322802</v>
      </c>
      <c r="X82" s="18">
        <v>0.6965696473151833</v>
      </c>
      <c r="Y82" s="18">
        <v>0.7400071009293484</v>
      </c>
      <c r="Z82" s="18">
        <v>0.7748864079560358</v>
      </c>
      <c r="AA82" s="18">
        <v>0.8027480061882912</v>
      </c>
      <c r="AB82" s="18">
        <v>0.8397643086881239</v>
      </c>
      <c r="AC82" s="18">
        <v>0.8790002714214266</v>
      </c>
      <c r="AD82" s="18">
        <v>0.9112443259682994</v>
      </c>
      <c r="AE82" s="18">
        <v>0.9402458220687774</v>
      </c>
      <c r="AF82" s="18">
        <v>0.9670939628362808</v>
      </c>
      <c r="AG82" s="18">
        <v>1</v>
      </c>
      <c r="AH82" s="18">
        <v>1.0414309286002623</v>
      </c>
      <c r="AI82" s="18">
        <v>1.067207950632517</v>
      </c>
      <c r="AJ82" s="18">
        <v>1.076975866744878</v>
      </c>
      <c r="AK82" s="18">
        <v>1.090545625068138</v>
      </c>
      <c r="AL82" s="18">
        <v>1.0821196339031047</v>
      </c>
      <c r="AM82" s="18">
        <v>1.0835133790076166</v>
      </c>
      <c r="AN82" s="18">
        <v>1.0637610666965434</v>
      </c>
      <c r="AO82" s="18">
        <v>1.0497860935071928</v>
      </c>
      <c r="AP82" s="49">
        <v>1.0421697675467474</v>
      </c>
      <c r="AQ82" s="49">
        <v>1.0322018915923798</v>
      </c>
      <c r="AR82" s="49">
        <v>1.024713141158383</v>
      </c>
      <c r="AS82" s="47">
        <v>1.0440778504193173</v>
      </c>
      <c r="AT82" s="32"/>
      <c r="AU82" s="32"/>
      <c r="AX82" s="33"/>
      <c r="AY82" s="33"/>
      <c r="AZ82" s="33"/>
      <c r="BA82" s="33"/>
      <c r="BB82" s="33"/>
    </row>
    <row r="83" spans="1:54" ht="10.5">
      <c r="A83" s="1">
        <v>81</v>
      </c>
      <c r="B83" s="2" t="s">
        <v>90</v>
      </c>
      <c r="C83" s="17">
        <v>0.8428330732094743</v>
      </c>
      <c r="D83" s="18">
        <v>0.6399003123935657</v>
      </c>
      <c r="E83" s="18">
        <v>0.49126912471029727</v>
      </c>
      <c r="F83" s="18">
        <v>0.38580841926388354</v>
      </c>
      <c r="G83" s="18">
        <v>0.3269166504740031</v>
      </c>
      <c r="H83" s="18">
        <v>0.28285845471100046</v>
      </c>
      <c r="I83" s="18">
        <v>0.24780020901943292</v>
      </c>
      <c r="J83" s="18">
        <v>0.21355765400427432</v>
      </c>
      <c r="K83" s="18">
        <v>0.18396522403564172</v>
      </c>
      <c r="L83" s="18">
        <v>0.1601883605597032</v>
      </c>
      <c r="M83" s="18">
        <v>0.15697657912537655</v>
      </c>
      <c r="N83" s="18">
        <v>0.17349786115863927</v>
      </c>
      <c r="O83" s="18">
        <v>0.19622613361273952</v>
      </c>
      <c r="P83" s="18">
        <v>0.22249802385072606</v>
      </c>
      <c r="Q83" s="18">
        <v>0.2475845111989808</v>
      </c>
      <c r="R83" s="18">
        <v>0.28879539365784307</v>
      </c>
      <c r="S83" s="18">
        <v>0.32410842272265655</v>
      </c>
      <c r="T83" s="18">
        <v>0.35896063170117354</v>
      </c>
      <c r="U83" s="18">
        <v>0.39284743440555137</v>
      </c>
      <c r="V83" s="18">
        <v>0.428479898541353</v>
      </c>
      <c r="W83" s="18">
        <v>0.4526760284117554</v>
      </c>
      <c r="X83" s="18">
        <v>0.49242692582595776</v>
      </c>
      <c r="Y83" s="18">
        <v>0.5651240088033657</v>
      </c>
      <c r="Z83" s="18">
        <v>0.6578821673419124</v>
      </c>
      <c r="AA83" s="18">
        <v>0.7547831873449248</v>
      </c>
      <c r="AB83" s="18">
        <v>0.8652790214300397</v>
      </c>
      <c r="AC83" s="18">
        <v>0.940196926624408</v>
      </c>
      <c r="AD83" s="18">
        <v>0.9727030943489479</v>
      </c>
      <c r="AE83" s="18">
        <v>0.9831382003087276</v>
      </c>
      <c r="AF83" s="18">
        <v>0.9872599341341995</v>
      </c>
      <c r="AG83" s="18">
        <v>1</v>
      </c>
      <c r="AH83" s="18">
        <v>1.041120997025249</v>
      </c>
      <c r="AI83" s="18">
        <v>1.071640760377265</v>
      </c>
      <c r="AJ83" s="18">
        <v>1.1410504494070814</v>
      </c>
      <c r="AK83" s="18">
        <v>1.2020706564235693</v>
      </c>
      <c r="AL83" s="18">
        <v>1.3043242451251318</v>
      </c>
      <c r="AM83" s="18">
        <v>1.3918905878579453</v>
      </c>
      <c r="AN83" s="18">
        <v>1.4716596130347936</v>
      </c>
      <c r="AO83" s="18">
        <v>1.4787577775565055</v>
      </c>
      <c r="AP83" s="49">
        <v>1.3954510521797678</v>
      </c>
      <c r="AQ83" s="49">
        <v>1.37295056264682</v>
      </c>
      <c r="AR83" s="49">
        <v>1.295604551546036</v>
      </c>
      <c r="AS83" s="47">
        <v>1.3032969438087953</v>
      </c>
      <c r="AT83" s="32"/>
      <c r="AU83" s="32"/>
      <c r="AX83" s="33"/>
      <c r="AY83" s="33"/>
      <c r="AZ83" s="33"/>
      <c r="BA83" s="33"/>
      <c r="BB83" s="33"/>
    </row>
    <row r="84" spans="1:54" ht="10.5">
      <c r="A84" s="1">
        <v>82</v>
      </c>
      <c r="B84" s="2" t="s">
        <v>91</v>
      </c>
      <c r="C84" s="17">
        <v>0.034136826474882545</v>
      </c>
      <c r="D84" s="18">
        <v>0.050300699183482456</v>
      </c>
      <c r="E84" s="18">
        <v>0.06492305898307735</v>
      </c>
      <c r="F84" s="18">
        <v>0.07796594606296964</v>
      </c>
      <c r="G84" s="18">
        <v>0.08800849091984501</v>
      </c>
      <c r="H84" s="18">
        <v>0.09805967942614698</v>
      </c>
      <c r="I84" s="18">
        <v>0.105915982644589</v>
      </c>
      <c r="J84" s="18">
        <v>0.11524364699215345</v>
      </c>
      <c r="K84" s="18">
        <v>0.12893704206875928</v>
      </c>
      <c r="L84" s="18">
        <v>0.14253515522648577</v>
      </c>
      <c r="M84" s="18">
        <v>0.15963125765512787</v>
      </c>
      <c r="N84" s="18">
        <v>0.17880161269629277</v>
      </c>
      <c r="O84" s="18">
        <v>0.20594486782589222</v>
      </c>
      <c r="P84" s="18">
        <v>0.23196951238842645</v>
      </c>
      <c r="Q84" s="18">
        <v>0.252453880165527</v>
      </c>
      <c r="R84" s="18">
        <v>0.2982412394656075</v>
      </c>
      <c r="S84" s="18">
        <v>0.35601241349108187</v>
      </c>
      <c r="T84" s="18">
        <v>0.44263990754120325</v>
      </c>
      <c r="U84" s="18">
        <v>0.5531674465972307</v>
      </c>
      <c r="V84" s="18">
        <v>0.6270244288119113</v>
      </c>
      <c r="W84" s="18">
        <v>0.6657881467148788</v>
      </c>
      <c r="X84" s="18">
        <v>0.7167387579142992</v>
      </c>
      <c r="Y84" s="18">
        <v>0.7823955257109853</v>
      </c>
      <c r="Z84" s="18">
        <v>0.8294930868266487</v>
      </c>
      <c r="AA84" s="18">
        <v>0.8346410138671208</v>
      </c>
      <c r="AB84" s="18">
        <v>0.8346148959091688</v>
      </c>
      <c r="AC84" s="18">
        <v>0.8823635134811302</v>
      </c>
      <c r="AD84" s="18">
        <v>0.9264795839441695</v>
      </c>
      <c r="AE84" s="18">
        <v>0.9425911152481942</v>
      </c>
      <c r="AF84" s="18">
        <v>0.9640124218861866</v>
      </c>
      <c r="AG84" s="18">
        <v>1</v>
      </c>
      <c r="AH84" s="18">
        <v>1.0715217896020763</v>
      </c>
      <c r="AI84" s="18">
        <v>1.1415054535217013</v>
      </c>
      <c r="AJ84" s="18">
        <v>1.193415708834779</v>
      </c>
      <c r="AK84" s="18">
        <v>1.2294766217579198</v>
      </c>
      <c r="AL84" s="18">
        <v>1.2914575964452721</v>
      </c>
      <c r="AM84" s="18">
        <v>1.3068949620499637</v>
      </c>
      <c r="AN84" s="18">
        <v>1.3291747996600394</v>
      </c>
      <c r="AO84" s="18">
        <v>1.364716541055291</v>
      </c>
      <c r="AP84" s="49">
        <v>1.4449996469023687</v>
      </c>
      <c r="AQ84" s="49">
        <v>1.4930229855818198</v>
      </c>
      <c r="AR84" s="49">
        <v>1.580854061690048</v>
      </c>
      <c r="AS84" s="47">
        <v>1.6300489314294087</v>
      </c>
      <c r="AT84" s="32"/>
      <c r="AU84" s="32"/>
      <c r="AX84" s="33"/>
      <c r="AY84" s="33"/>
      <c r="AZ84" s="33"/>
      <c r="BA84" s="33"/>
      <c r="BB84" s="33"/>
    </row>
    <row r="85" spans="1:54" ht="10.5">
      <c r="A85" s="1">
        <v>83</v>
      </c>
      <c r="B85" s="2" t="s">
        <v>92</v>
      </c>
      <c r="C85" s="17">
        <v>0.030945207013793958</v>
      </c>
      <c r="D85" s="18">
        <v>0.037811650593069984</v>
      </c>
      <c r="E85" s="18">
        <v>0.04537923244464898</v>
      </c>
      <c r="F85" s="18">
        <v>0.05460920016679158</v>
      </c>
      <c r="G85" s="18">
        <v>0.06449955260627939</v>
      </c>
      <c r="H85" s="18">
        <v>0.07346512270714362</v>
      </c>
      <c r="I85" s="18">
        <v>0.0808186391468763</v>
      </c>
      <c r="J85" s="18">
        <v>0.0846118944196862</v>
      </c>
      <c r="K85" s="18">
        <v>0.10466519748120884</v>
      </c>
      <c r="L85" s="18">
        <v>0.1411857383658623</v>
      </c>
      <c r="M85" s="18">
        <v>0.18554242138297777</v>
      </c>
      <c r="N85" s="18">
        <v>0.22037518498316488</v>
      </c>
      <c r="O85" s="18">
        <v>0.23726093844694587</v>
      </c>
      <c r="P85" s="18">
        <v>0.2579676991671705</v>
      </c>
      <c r="Q85" s="18">
        <v>0.25804394032070055</v>
      </c>
      <c r="R85" s="18">
        <v>0.26834934947810507</v>
      </c>
      <c r="S85" s="18">
        <v>0.2886730018653808</v>
      </c>
      <c r="T85" s="18">
        <v>0.3287660595564149</v>
      </c>
      <c r="U85" s="18">
        <v>0.4077167514626443</v>
      </c>
      <c r="V85" s="18">
        <v>0.5154928093377998</v>
      </c>
      <c r="W85" s="18">
        <v>0.602143130384972</v>
      </c>
      <c r="X85" s="18">
        <v>0.6547549228974396</v>
      </c>
      <c r="Y85" s="18">
        <v>0.6913957474684487</v>
      </c>
      <c r="Z85" s="18">
        <v>0.7305824909282366</v>
      </c>
      <c r="AA85" s="18">
        <v>0.7748396301941105</v>
      </c>
      <c r="AB85" s="18">
        <v>0.8147014784508294</v>
      </c>
      <c r="AC85" s="18">
        <v>0.8907817328599932</v>
      </c>
      <c r="AD85" s="18">
        <v>0.9555398028173813</v>
      </c>
      <c r="AE85" s="18">
        <v>1.007647143114287</v>
      </c>
      <c r="AF85" s="18">
        <v>0.9839856052390683</v>
      </c>
      <c r="AG85" s="18">
        <v>1</v>
      </c>
      <c r="AH85" s="18">
        <v>1.026730598455033</v>
      </c>
      <c r="AI85" s="18">
        <v>1.1271093024423886</v>
      </c>
      <c r="AJ85" s="18">
        <v>1.3858742551712036</v>
      </c>
      <c r="AK85" s="18">
        <v>1.7370648641862978</v>
      </c>
      <c r="AL85" s="18">
        <v>2.0896363189714413</v>
      </c>
      <c r="AM85" s="18">
        <v>2.1580990983321073</v>
      </c>
      <c r="AN85" s="18">
        <v>2.2075512551244856</v>
      </c>
      <c r="AO85" s="18">
        <v>2.2198373815815238</v>
      </c>
      <c r="AP85" s="49">
        <v>2.3163927097718613</v>
      </c>
      <c r="AQ85" s="49">
        <v>2.226224704021615</v>
      </c>
      <c r="AR85" s="49">
        <v>2.3230578588760036</v>
      </c>
      <c r="AS85" s="47">
        <v>1.96349713241261</v>
      </c>
      <c r="AT85" s="32"/>
      <c r="AU85" s="32"/>
      <c r="AX85" s="33"/>
      <c r="AY85" s="33"/>
      <c r="AZ85" s="33"/>
      <c r="BA85" s="33"/>
      <c r="BB85" s="33"/>
    </row>
    <row r="86" spans="1:54" ht="10.5">
      <c r="A86" s="1">
        <v>84</v>
      </c>
      <c r="B86" s="2" t="s">
        <v>93</v>
      </c>
      <c r="C86" s="17">
        <v>0.12172374989281971</v>
      </c>
      <c r="D86" s="18">
        <v>0.14296982331371103</v>
      </c>
      <c r="E86" s="18">
        <v>0.17530130682410616</v>
      </c>
      <c r="F86" s="18">
        <v>0.2261171803084838</v>
      </c>
      <c r="G86" s="18">
        <v>0.27571284435261134</v>
      </c>
      <c r="H86" s="18">
        <v>0.33112966449151354</v>
      </c>
      <c r="I86" s="18">
        <v>0.3532669368151023</v>
      </c>
      <c r="J86" s="18">
        <v>0.34725255648166403</v>
      </c>
      <c r="K86" s="18">
        <v>0.3311636060226435</v>
      </c>
      <c r="L86" s="18">
        <v>0.30770250754520445</v>
      </c>
      <c r="M86" s="18">
        <v>0.29807830857970613</v>
      </c>
      <c r="N86" s="18">
        <v>0.29611107187109753</v>
      </c>
      <c r="O86" s="18">
        <v>0.3067455429489519</v>
      </c>
      <c r="P86" s="18">
        <v>0.31459080224088204</v>
      </c>
      <c r="Q86" s="18">
        <v>0.31401552829986634</v>
      </c>
      <c r="R86" s="18">
        <v>0.324777493241147</v>
      </c>
      <c r="S86" s="18">
        <v>0.34967670246949917</v>
      </c>
      <c r="T86" s="18">
        <v>0.36959719397079005</v>
      </c>
      <c r="U86" s="18">
        <v>0.3929000309451387</v>
      </c>
      <c r="V86" s="18">
        <v>0.4273162694780654</v>
      </c>
      <c r="W86" s="18">
        <v>0.4361842026995116</v>
      </c>
      <c r="X86" s="18">
        <v>0.46787280453488456</v>
      </c>
      <c r="Y86" s="18">
        <v>0.47468177665023015</v>
      </c>
      <c r="Z86" s="18">
        <v>0.48817845075441785</v>
      </c>
      <c r="AA86" s="18">
        <v>0.5108718164793454</v>
      </c>
      <c r="AB86" s="18">
        <v>0.5693101924595428</v>
      </c>
      <c r="AC86" s="18">
        <v>0.6389298139374042</v>
      </c>
      <c r="AD86" s="18">
        <v>0.7315473324638103</v>
      </c>
      <c r="AE86" s="18">
        <v>0.8480714076747282</v>
      </c>
      <c r="AF86" s="18">
        <v>0.9370615087097692</v>
      </c>
      <c r="AG86" s="18">
        <v>1</v>
      </c>
      <c r="AH86" s="18">
        <v>1.0338829025823955</v>
      </c>
      <c r="AI86" s="18">
        <v>1.0300178586541462</v>
      </c>
      <c r="AJ86" s="18">
        <v>1.0409308803614254</v>
      </c>
      <c r="AK86" s="18">
        <v>1.0237435684033351</v>
      </c>
      <c r="AL86" s="18">
        <v>0.9787160715727466</v>
      </c>
      <c r="AM86" s="18">
        <v>0.9160084260506601</v>
      </c>
      <c r="AN86" s="18">
        <v>0.871500476075898</v>
      </c>
      <c r="AO86" s="18">
        <v>0.8599734033262448</v>
      </c>
      <c r="AP86" s="49">
        <v>0.8565088108033689</v>
      </c>
      <c r="AQ86" s="49">
        <v>0.8601902205342925</v>
      </c>
      <c r="AR86" s="49">
        <v>0.8567247545154749</v>
      </c>
      <c r="AS86" s="47">
        <v>0.8410434409065093</v>
      </c>
      <c r="AT86" s="32"/>
      <c r="AU86" s="32"/>
      <c r="AX86" s="33"/>
      <c r="AY86" s="33"/>
      <c r="AZ86" s="33"/>
      <c r="BA86" s="33"/>
      <c r="BB86" s="33"/>
    </row>
    <row r="87" spans="1:54" ht="10.5">
      <c r="A87" s="1">
        <v>85</v>
      </c>
      <c r="B87" s="2" t="s">
        <v>94</v>
      </c>
      <c r="C87" s="17">
        <v>0.013682061979619856</v>
      </c>
      <c r="D87" s="18">
        <v>0.01885971314533564</v>
      </c>
      <c r="E87" s="18">
        <v>0.025023890127717646</v>
      </c>
      <c r="F87" s="18">
        <v>0.030856492779085747</v>
      </c>
      <c r="G87" s="18">
        <v>0.0370687027590724</v>
      </c>
      <c r="H87" s="18">
        <v>0.042452821886817996</v>
      </c>
      <c r="I87" s="18">
        <v>0.0518929611735743</v>
      </c>
      <c r="J87" s="18">
        <v>0.05832883525846084</v>
      </c>
      <c r="K87" s="18">
        <v>0.06904860712137888</v>
      </c>
      <c r="L87" s="18">
        <v>0.08499004044585595</v>
      </c>
      <c r="M87" s="18">
        <v>0.09921902143005867</v>
      </c>
      <c r="N87" s="18">
        <v>0.11578407566403874</v>
      </c>
      <c r="O87" s="18">
        <v>0.13024527221990623</v>
      </c>
      <c r="P87" s="18">
        <v>0.1388215613851667</v>
      </c>
      <c r="Q87" s="18">
        <v>0.13943071145356634</v>
      </c>
      <c r="R87" s="18">
        <v>0.19566021100744693</v>
      </c>
      <c r="S87" s="18">
        <v>0.2102752751371532</v>
      </c>
      <c r="T87" s="18">
        <v>0.22954660246363914</v>
      </c>
      <c r="U87" s="18">
        <v>0.27744546107994605</v>
      </c>
      <c r="V87" s="18">
        <v>0.30922319667718684</v>
      </c>
      <c r="W87" s="18">
        <v>0.41096109698745353</v>
      </c>
      <c r="X87" s="18">
        <v>0.5884655767461295</v>
      </c>
      <c r="Y87" s="18">
        <v>0.6611132457371456</v>
      </c>
      <c r="Z87" s="18">
        <v>0.8574239249924623</v>
      </c>
      <c r="AA87" s="18">
        <v>0.9582789069240976</v>
      </c>
      <c r="AB87" s="18">
        <v>0.9211723762636174</v>
      </c>
      <c r="AC87" s="18">
        <v>0.959860326736757</v>
      </c>
      <c r="AD87" s="18">
        <v>0.9992397267096487</v>
      </c>
      <c r="AE87" s="18">
        <v>1.0089003582834275</v>
      </c>
      <c r="AF87" s="18">
        <v>1.067084987301544</v>
      </c>
      <c r="AG87" s="18">
        <v>1</v>
      </c>
      <c r="AH87" s="18">
        <v>1.1342783712124094</v>
      </c>
      <c r="AI87" s="18">
        <v>1.367256135714443</v>
      </c>
      <c r="AJ87" s="18">
        <v>1.6759224521294422</v>
      </c>
      <c r="AK87" s="18">
        <v>1.764363806711814</v>
      </c>
      <c r="AL87" s="18">
        <v>1.7393806104836393</v>
      </c>
      <c r="AM87" s="18">
        <v>1.6271583776893692</v>
      </c>
      <c r="AN87" s="18">
        <v>1.5417759271729963</v>
      </c>
      <c r="AO87" s="18">
        <v>1.4877337216033575</v>
      </c>
      <c r="AP87" s="49">
        <v>1.427740791316043</v>
      </c>
      <c r="AQ87" s="49">
        <v>1.357040571755522</v>
      </c>
      <c r="AR87" s="49">
        <v>1.3023178487062346</v>
      </c>
      <c r="AS87" s="47">
        <v>1.28461205858739</v>
      </c>
      <c r="AT87" s="32"/>
      <c r="AU87" s="32"/>
      <c r="AX87" s="33"/>
      <c r="AY87" s="33"/>
      <c r="AZ87" s="33"/>
      <c r="BA87" s="33"/>
      <c r="BB87" s="33"/>
    </row>
    <row r="88" spans="1:54" ht="10.5">
      <c r="A88" s="1">
        <v>86</v>
      </c>
      <c r="B88" s="2" t="s">
        <v>95</v>
      </c>
      <c r="C88" s="17">
        <v>0.005305000237158113</v>
      </c>
      <c r="D88" s="18">
        <v>0.007525370876782779</v>
      </c>
      <c r="E88" s="18">
        <v>0.009974489718818348</v>
      </c>
      <c r="F88" s="18">
        <v>0.012654033409924723</v>
      </c>
      <c r="G88" s="18">
        <v>0.014428641302663926</v>
      </c>
      <c r="H88" s="18">
        <v>0.015719820141539238</v>
      </c>
      <c r="I88" s="18">
        <v>0.017396030089533138</v>
      </c>
      <c r="J88" s="18">
        <v>0.019201730148088264</v>
      </c>
      <c r="K88" s="18">
        <v>0.022001541903922648</v>
      </c>
      <c r="L88" s="18">
        <v>0.02735936444452677</v>
      </c>
      <c r="M88" s="18">
        <v>0.038647866686047076</v>
      </c>
      <c r="N88" s="18">
        <v>0.04962454616147566</v>
      </c>
      <c r="O88" s="18">
        <v>0.061799084794123146</v>
      </c>
      <c r="P88" s="18">
        <v>0.07783109577731524</v>
      </c>
      <c r="Q88" s="18">
        <v>0.09732377170602437</v>
      </c>
      <c r="R88" s="18">
        <v>0.11774464875187549</v>
      </c>
      <c r="S88" s="18">
        <v>0.16178305495408685</v>
      </c>
      <c r="T88" s="18">
        <v>0.2164126670449838</v>
      </c>
      <c r="U88" s="18">
        <v>0.2804208018737312</v>
      </c>
      <c r="V88" s="18">
        <v>0.3480066398808137</v>
      </c>
      <c r="W88" s="18">
        <v>0.42429549283144513</v>
      </c>
      <c r="X88" s="18">
        <v>0.49871389327238524</v>
      </c>
      <c r="Y88" s="18">
        <v>0.5711311873480818</v>
      </c>
      <c r="Z88" s="18">
        <v>0.6219304825396588</v>
      </c>
      <c r="AA88" s="18">
        <v>0.6498280893809246</v>
      </c>
      <c r="AB88" s="18">
        <v>0.7032072887990258</v>
      </c>
      <c r="AC88" s="18">
        <v>0.788534161130922</v>
      </c>
      <c r="AD88" s="18">
        <v>0.8620532094701759</v>
      </c>
      <c r="AE88" s="18">
        <v>0.939885998741931</v>
      </c>
      <c r="AF88" s="18">
        <v>0.9927376514038588</v>
      </c>
      <c r="AG88" s="18">
        <v>1</v>
      </c>
      <c r="AH88" s="18">
        <v>1.0994656096240507</v>
      </c>
      <c r="AI88" s="18">
        <v>1.1674190668050382</v>
      </c>
      <c r="AJ88" s="18">
        <v>1.2271204006319334</v>
      </c>
      <c r="AK88" s="18">
        <v>1.2890202745369828</v>
      </c>
      <c r="AL88" s="18">
        <v>1.3639401090961814</v>
      </c>
      <c r="AM88" s="18">
        <v>1.3869909033987804</v>
      </c>
      <c r="AN88" s="18">
        <v>1.4025602360615839</v>
      </c>
      <c r="AO88" s="18">
        <v>1.3741370977497516</v>
      </c>
      <c r="AP88" s="49">
        <v>1.3411504480454484</v>
      </c>
      <c r="AQ88" s="49">
        <v>1.2938213729659394</v>
      </c>
      <c r="AR88" s="49">
        <v>1.2627627307970775</v>
      </c>
      <c r="AS88" s="47">
        <v>1.2589466583836495</v>
      </c>
      <c r="AT88" s="32"/>
      <c r="AU88" s="32"/>
      <c r="AX88" s="33"/>
      <c r="AY88" s="33"/>
      <c r="AZ88" s="33"/>
      <c r="BA88" s="33"/>
      <c r="BB88" s="33"/>
    </row>
    <row r="89" spans="1:54" ht="10.5">
      <c r="A89" s="1">
        <v>87</v>
      </c>
      <c r="B89" s="2" t="s">
        <v>96</v>
      </c>
      <c r="C89" s="17">
        <v>0.23746703222040433</v>
      </c>
      <c r="D89" s="18">
        <v>0.3342744775519579</v>
      </c>
      <c r="E89" s="18">
        <v>0.41382840783665004</v>
      </c>
      <c r="F89" s="18">
        <v>0.5061111964046929</v>
      </c>
      <c r="G89" s="18">
        <v>0.5546401816349198</v>
      </c>
      <c r="H89" s="18">
        <v>0.576858405689116</v>
      </c>
      <c r="I89" s="18">
        <v>0.6055685358004529</v>
      </c>
      <c r="J89" s="18">
        <v>0.6382792835758516</v>
      </c>
      <c r="K89" s="18">
        <v>0.6755652898232584</v>
      </c>
      <c r="L89" s="18">
        <v>0.7365493972899693</v>
      </c>
      <c r="M89" s="18">
        <v>0.8138271496723748</v>
      </c>
      <c r="N89" s="18">
        <v>0.8369292311457347</v>
      </c>
      <c r="O89" s="18">
        <v>0.8516428815240267</v>
      </c>
      <c r="P89" s="18">
        <v>0.8609401649592506</v>
      </c>
      <c r="Q89" s="18">
        <v>0.8761290607572398</v>
      </c>
      <c r="R89" s="18">
        <v>0.8843956843175997</v>
      </c>
      <c r="S89" s="18">
        <v>0.8910386900721986</v>
      </c>
      <c r="T89" s="18">
        <v>0.9000932717004602</v>
      </c>
      <c r="U89" s="18">
        <v>0.9146824152346634</v>
      </c>
      <c r="V89" s="18">
        <v>0.949315969643152</v>
      </c>
      <c r="W89" s="18">
        <v>0.9968342557132142</v>
      </c>
      <c r="X89" s="18">
        <v>0.9998772603566223</v>
      </c>
      <c r="Y89" s="18">
        <v>1.0104134752349645</v>
      </c>
      <c r="Z89" s="18">
        <v>0.9872621020557729</v>
      </c>
      <c r="AA89" s="18">
        <v>0.9646865243020101</v>
      </c>
      <c r="AB89" s="18">
        <v>1.0173110736535553</v>
      </c>
      <c r="AC89" s="18">
        <v>1.028768611667772</v>
      </c>
      <c r="AD89" s="18">
        <v>1.0531112969362582</v>
      </c>
      <c r="AE89" s="18">
        <v>0.9815270948395941</v>
      </c>
      <c r="AF89" s="18">
        <v>0.9604253787067141</v>
      </c>
      <c r="AG89" s="18">
        <v>1</v>
      </c>
      <c r="AH89" s="18">
        <v>1.0235076304672053</v>
      </c>
      <c r="AI89" s="18">
        <v>1.046359830598501</v>
      </c>
      <c r="AJ89" s="18">
        <v>1.0463594386349886</v>
      </c>
      <c r="AK89" s="18">
        <v>1.0415791505547858</v>
      </c>
      <c r="AL89" s="18">
        <v>1.0614212480202452</v>
      </c>
      <c r="AM89" s="18">
        <v>1.0725373987600324</v>
      </c>
      <c r="AN89" s="18">
        <v>1.0601518771460758</v>
      </c>
      <c r="AO89" s="18">
        <v>1.1150242228300207</v>
      </c>
      <c r="AP89" s="49">
        <v>1.161008307252953</v>
      </c>
      <c r="AQ89" s="49">
        <v>1.0985797147517153</v>
      </c>
      <c r="AR89" s="49">
        <v>1.1438856205016792</v>
      </c>
      <c r="AS89" s="47">
        <v>1.104976802742127</v>
      </c>
      <c r="AT89" s="32"/>
      <c r="AU89" s="32"/>
      <c r="AX89" s="33"/>
      <c r="AY89" s="33"/>
      <c r="AZ89" s="33"/>
      <c r="BA89" s="33"/>
      <c r="BB89" s="33"/>
    </row>
    <row r="90" spans="1:54" ht="10.5">
      <c r="A90" s="1">
        <v>88</v>
      </c>
      <c r="B90" s="2" t="s">
        <v>97</v>
      </c>
      <c r="C90" s="17">
        <v>0.01690047717631955</v>
      </c>
      <c r="D90" s="18">
        <v>0.023778257266485976</v>
      </c>
      <c r="E90" s="18">
        <v>0.03077746980443962</v>
      </c>
      <c r="F90" s="18">
        <v>0.03767604794543983</v>
      </c>
      <c r="G90" s="18">
        <v>0.04446752680790074</v>
      </c>
      <c r="H90" s="18">
        <v>0.04938431214477079</v>
      </c>
      <c r="I90" s="18">
        <v>0.061399947681126735</v>
      </c>
      <c r="J90" s="18">
        <v>0.06986973080382189</v>
      </c>
      <c r="K90" s="18">
        <v>0.08328860975709818</v>
      </c>
      <c r="L90" s="18">
        <v>0.10435710791797857</v>
      </c>
      <c r="M90" s="18">
        <v>0.13371544758124182</v>
      </c>
      <c r="N90" s="18">
        <v>0.15899898907170537</v>
      </c>
      <c r="O90" s="18">
        <v>0.18849519405279244</v>
      </c>
      <c r="P90" s="18">
        <v>0.21992616105531812</v>
      </c>
      <c r="Q90" s="18">
        <v>0.26234257048222837</v>
      </c>
      <c r="R90" s="18">
        <v>0.3299403528041691</v>
      </c>
      <c r="S90" s="18">
        <v>0.3926680661337352</v>
      </c>
      <c r="T90" s="18">
        <v>0.44008349797247737</v>
      </c>
      <c r="U90" s="18">
        <v>0.5015451914412096</v>
      </c>
      <c r="V90" s="18">
        <v>0.5777736428049884</v>
      </c>
      <c r="W90" s="18">
        <v>0.6076255094180748</v>
      </c>
      <c r="X90" s="18">
        <v>0.6892560144254957</v>
      </c>
      <c r="Y90" s="18">
        <v>0.718692816412376</v>
      </c>
      <c r="Z90" s="18">
        <v>0.7344440464022592</v>
      </c>
      <c r="AA90" s="18">
        <v>0.7540152046618934</v>
      </c>
      <c r="AB90" s="18">
        <v>0.7976552137305971</v>
      </c>
      <c r="AC90" s="18">
        <v>0.8579805051806508</v>
      </c>
      <c r="AD90" s="18">
        <v>0.9123469870975466</v>
      </c>
      <c r="AE90" s="18">
        <v>0.9365152376863748</v>
      </c>
      <c r="AF90" s="18">
        <v>0.9575747537080763</v>
      </c>
      <c r="AG90" s="18">
        <v>1</v>
      </c>
      <c r="AH90" s="18">
        <v>1.0266367079418464</v>
      </c>
      <c r="AI90" s="18">
        <v>1.0233091172104898</v>
      </c>
      <c r="AJ90" s="18">
        <v>1.013910324027485</v>
      </c>
      <c r="AK90" s="18">
        <v>1.0018574651093197</v>
      </c>
      <c r="AL90" s="18">
        <v>0.9757997357267282</v>
      </c>
      <c r="AM90" s="18">
        <v>0.9613202347164185</v>
      </c>
      <c r="AN90" s="18">
        <v>0.9380737841641414</v>
      </c>
      <c r="AO90" s="18">
        <v>0.9128303162778696</v>
      </c>
      <c r="AP90" s="49">
        <v>0.8702605902240802</v>
      </c>
      <c r="AQ90" s="49">
        <v>0.8340400168315565</v>
      </c>
      <c r="AR90" s="49">
        <v>0.795144666401927</v>
      </c>
      <c r="AS90" s="47">
        <v>0.7642878862084252</v>
      </c>
      <c r="AT90" s="32"/>
      <c r="AU90" s="32"/>
      <c r="AX90" s="33"/>
      <c r="AY90" s="33"/>
      <c r="AZ90" s="33"/>
      <c r="BA90" s="33"/>
      <c r="BB90" s="33"/>
    </row>
    <row r="91" spans="1:54" ht="10.5">
      <c r="A91" s="1">
        <v>89</v>
      </c>
      <c r="B91" s="2" t="s">
        <v>98</v>
      </c>
      <c r="C91" s="17">
        <v>0.0386169609940312</v>
      </c>
      <c r="D91" s="18">
        <v>0.050614962733823814</v>
      </c>
      <c r="E91" s="18">
        <v>0.06430940393782922</v>
      </c>
      <c r="F91" s="18">
        <v>0.08094683080112826</v>
      </c>
      <c r="G91" s="18">
        <v>0.09596204258449062</v>
      </c>
      <c r="H91" s="18">
        <v>0.10499533748584283</v>
      </c>
      <c r="I91" s="18">
        <v>0.1364281531084054</v>
      </c>
      <c r="J91" s="18">
        <v>0.15234382828755116</v>
      </c>
      <c r="K91" s="18">
        <v>0.17384697102059074</v>
      </c>
      <c r="L91" s="18">
        <v>0.1977575575555474</v>
      </c>
      <c r="M91" s="18">
        <v>0.22613905474446844</v>
      </c>
      <c r="N91" s="18">
        <v>0.2504159941274199</v>
      </c>
      <c r="O91" s="18">
        <v>0.27306599086845923</v>
      </c>
      <c r="P91" s="18">
        <v>0.2914839564974902</v>
      </c>
      <c r="Q91" s="18">
        <v>0.3125132818260256</v>
      </c>
      <c r="R91" s="18">
        <v>0.3487835631401664</v>
      </c>
      <c r="S91" s="18">
        <v>0.38270544986648486</v>
      </c>
      <c r="T91" s="18">
        <v>0.41060597305790286</v>
      </c>
      <c r="U91" s="18">
        <v>0.4531135174371459</v>
      </c>
      <c r="V91" s="18">
        <v>0.5161821797870874</v>
      </c>
      <c r="W91" s="18">
        <v>0.5955761185228906</v>
      </c>
      <c r="X91" s="18">
        <v>0.6735533927156199</v>
      </c>
      <c r="Y91" s="18">
        <v>0.7517086324196497</v>
      </c>
      <c r="Z91" s="18">
        <v>0.8266871375391945</v>
      </c>
      <c r="AA91" s="18">
        <v>0.8834913510153721</v>
      </c>
      <c r="AB91" s="18">
        <v>0.9209219736045481</v>
      </c>
      <c r="AC91" s="18">
        <v>0.9533451348436031</v>
      </c>
      <c r="AD91" s="18">
        <v>0.9927226863206752</v>
      </c>
      <c r="AE91" s="18">
        <v>0.9970743636921737</v>
      </c>
      <c r="AF91" s="18">
        <v>0.9955607289480068</v>
      </c>
      <c r="AG91" s="18">
        <v>1</v>
      </c>
      <c r="AH91" s="18">
        <v>1.0034942868869527</v>
      </c>
      <c r="AI91" s="18">
        <v>0.9974313101646611</v>
      </c>
      <c r="AJ91" s="18">
        <v>0.9916021880595944</v>
      </c>
      <c r="AK91" s="18">
        <v>0.9848788275395501</v>
      </c>
      <c r="AL91" s="18">
        <v>0.9738149288145214</v>
      </c>
      <c r="AM91" s="18">
        <v>0.9730584451073516</v>
      </c>
      <c r="AN91" s="18">
        <v>0.9599135851922369</v>
      </c>
      <c r="AO91" s="18">
        <v>0.9355767840539394</v>
      </c>
      <c r="AP91" s="49">
        <v>0.8926084642567614</v>
      </c>
      <c r="AQ91" s="49">
        <v>0.886905620619171</v>
      </c>
      <c r="AR91" s="49">
        <v>0.8461726257584498</v>
      </c>
      <c r="AS91" s="47">
        <v>0.8541371347106557</v>
      </c>
      <c r="AT91" s="32"/>
      <c r="AU91" s="32"/>
      <c r="AX91" s="33"/>
      <c r="AY91" s="33"/>
      <c r="AZ91" s="33"/>
      <c r="BA91" s="33"/>
      <c r="BB91" s="33"/>
    </row>
    <row r="92" spans="1:54" ht="10.5">
      <c r="A92" s="1">
        <v>90</v>
      </c>
      <c r="B92" s="2" t="s">
        <v>99</v>
      </c>
      <c r="C92" s="17">
        <v>0.07863595041254783</v>
      </c>
      <c r="D92" s="18">
        <v>0.08396119646709177</v>
      </c>
      <c r="E92" s="18">
        <v>0.08712021610679184</v>
      </c>
      <c r="F92" s="18">
        <v>0.08724187504926259</v>
      </c>
      <c r="G92" s="18">
        <v>0.08798790196950429</v>
      </c>
      <c r="H92" s="18">
        <v>0.09022502488698607</v>
      </c>
      <c r="I92" s="18">
        <v>0.09373413248766345</v>
      </c>
      <c r="J92" s="18">
        <v>0.09605871477258099</v>
      </c>
      <c r="K92" s="18">
        <v>0.10402159613848767</v>
      </c>
      <c r="L92" s="18">
        <v>0.10955828953558024</v>
      </c>
      <c r="M92" s="18">
        <v>0.11440113499056062</v>
      </c>
      <c r="N92" s="18">
        <v>0.12403312615142359</v>
      </c>
      <c r="O92" s="18">
        <v>0.1341874400932877</v>
      </c>
      <c r="P92" s="18">
        <v>0.14275440976972384</v>
      </c>
      <c r="Q92" s="18">
        <v>0.15014493050667424</v>
      </c>
      <c r="R92" s="18">
        <v>0.16491412223245813</v>
      </c>
      <c r="S92" s="18">
        <v>0.18327307465292147</v>
      </c>
      <c r="T92" s="18">
        <v>0.20701646175125124</v>
      </c>
      <c r="U92" s="18">
        <v>0.260460999099427</v>
      </c>
      <c r="V92" s="18">
        <v>0.3190985417185596</v>
      </c>
      <c r="W92" s="18">
        <v>0.3762101744643764</v>
      </c>
      <c r="X92" s="18">
        <v>0.4343644838773455</v>
      </c>
      <c r="Y92" s="18">
        <v>0.5006264062217793</v>
      </c>
      <c r="Z92" s="18">
        <v>0.5476319964599072</v>
      </c>
      <c r="AA92" s="18">
        <v>0.6832375749058562</v>
      </c>
      <c r="AB92" s="18">
        <v>0.7032335856418209</v>
      </c>
      <c r="AC92" s="18">
        <v>0.919528065145791</v>
      </c>
      <c r="AD92" s="18">
        <v>0.974663544488371</v>
      </c>
      <c r="AE92" s="18">
        <v>0.9803355892541137</v>
      </c>
      <c r="AF92" s="18">
        <v>0.9982782686254577</v>
      </c>
      <c r="AG92" s="18">
        <v>1</v>
      </c>
      <c r="AH92" s="18">
        <v>0.9872368749808638</v>
      </c>
      <c r="AI92" s="18">
        <v>0.9406792310011158</v>
      </c>
      <c r="AJ92" s="18">
        <v>0.9875213097399637</v>
      </c>
      <c r="AK92" s="18">
        <v>0.9721870284328917</v>
      </c>
      <c r="AL92" s="18">
        <v>0.9762395650036869</v>
      </c>
      <c r="AM92" s="18">
        <v>0.9768681339742215</v>
      </c>
      <c r="AN92" s="18">
        <v>0.9573088326527521</v>
      </c>
      <c r="AO92" s="18">
        <v>0.9447578207296747</v>
      </c>
      <c r="AP92" s="49">
        <v>0.9435216597959688</v>
      </c>
      <c r="AQ92" s="49">
        <v>0.9238993751286803</v>
      </c>
      <c r="AR92" s="49">
        <v>0.92269050626393</v>
      </c>
      <c r="AS92" s="47">
        <v>0.8936966897821333</v>
      </c>
      <c r="AT92" s="32"/>
      <c r="AU92" s="32"/>
      <c r="AX92" s="33"/>
      <c r="AY92" s="33"/>
      <c r="AZ92" s="33"/>
      <c r="BA92" s="33"/>
      <c r="BB92" s="33"/>
    </row>
    <row r="93" spans="1:54" ht="10.5">
      <c r="A93" s="1">
        <v>91</v>
      </c>
      <c r="B93" s="2" t="s">
        <v>100</v>
      </c>
      <c r="C93" s="17">
        <v>0.009651540265026126</v>
      </c>
      <c r="D93" s="18">
        <v>0.0195750191388397</v>
      </c>
      <c r="E93" s="18">
        <v>0.028134351258768935</v>
      </c>
      <c r="F93" s="18">
        <v>0.03487857599617045</v>
      </c>
      <c r="G93" s="18">
        <v>0.04600296316562631</v>
      </c>
      <c r="H93" s="18">
        <v>0.048014211725513754</v>
      </c>
      <c r="I93" s="18">
        <v>0.06203596211055783</v>
      </c>
      <c r="J93" s="18">
        <v>0.06486268211793003</v>
      </c>
      <c r="K93" s="18">
        <v>0.07150764547130783</v>
      </c>
      <c r="L93" s="18">
        <v>0.08228059000978152</v>
      </c>
      <c r="M93" s="18">
        <v>0.0994207870986619</v>
      </c>
      <c r="N93" s="18">
        <v>0.10812666452616967</v>
      </c>
      <c r="O93" s="18">
        <v>0.12316737260825153</v>
      </c>
      <c r="P93" s="18">
        <v>0.15120727107507978</v>
      </c>
      <c r="Q93" s="18">
        <v>0.19516891908471168</v>
      </c>
      <c r="R93" s="18">
        <v>0.2581355896627931</v>
      </c>
      <c r="S93" s="18">
        <v>0.35115700745597106</v>
      </c>
      <c r="T93" s="18">
        <v>0.4185980763378296</v>
      </c>
      <c r="U93" s="18">
        <v>0.5086953916373494</v>
      </c>
      <c r="V93" s="18">
        <v>0.6759066895126299</v>
      </c>
      <c r="W93" s="18">
        <v>0.6759111044601658</v>
      </c>
      <c r="X93" s="18">
        <v>0.9423194399496244</v>
      </c>
      <c r="Y93" s="18">
        <v>0.8773375831307435</v>
      </c>
      <c r="Z93" s="18">
        <v>0.8179154926549254</v>
      </c>
      <c r="AA93" s="18">
        <v>0.7689224097670843</v>
      </c>
      <c r="AB93" s="18">
        <v>0.7748819632632512</v>
      </c>
      <c r="AC93" s="18">
        <v>0.7902124454718626</v>
      </c>
      <c r="AD93" s="18">
        <v>0.8010364765195738</v>
      </c>
      <c r="AE93" s="18">
        <v>0.8497063697040257</v>
      </c>
      <c r="AF93" s="18">
        <v>0.8903142304432273</v>
      </c>
      <c r="AG93" s="18">
        <v>1</v>
      </c>
      <c r="AH93" s="18">
        <v>1.0664224868316594</v>
      </c>
      <c r="AI93" s="18">
        <v>1.1309791550737756</v>
      </c>
      <c r="AJ93" s="18">
        <v>1.2166890871636844</v>
      </c>
      <c r="AK93" s="18">
        <v>1.3659773325127182</v>
      </c>
      <c r="AL93" s="18">
        <v>1.411277887490899</v>
      </c>
      <c r="AM93" s="18">
        <v>1.436253860239683</v>
      </c>
      <c r="AN93" s="18">
        <v>1.4168360260100181</v>
      </c>
      <c r="AO93" s="18">
        <v>1.5060752135769444</v>
      </c>
      <c r="AP93" s="49">
        <v>1.507962536491547</v>
      </c>
      <c r="AQ93" s="49">
        <v>1.6069457726247718</v>
      </c>
      <c r="AR93" s="49">
        <v>1.6089595004597816</v>
      </c>
      <c r="AS93" s="47">
        <v>1.5467276313128153</v>
      </c>
      <c r="AT93" s="32"/>
      <c r="AU93" s="32"/>
      <c r="AX93" s="33"/>
      <c r="AY93" s="33"/>
      <c r="AZ93" s="33"/>
      <c r="BA93" s="33"/>
      <c r="BB93" s="33"/>
    </row>
    <row r="94" spans="1:54" ht="10.5">
      <c r="A94" s="1">
        <v>92</v>
      </c>
      <c r="B94" s="2" t="s">
        <v>101</v>
      </c>
      <c r="C94" s="17">
        <v>0.12019757786634634</v>
      </c>
      <c r="D94" s="18">
        <v>0.13142383198593147</v>
      </c>
      <c r="E94" s="18">
        <v>0.13856407535457213</v>
      </c>
      <c r="F94" s="18">
        <v>0.14342934338993682</v>
      </c>
      <c r="G94" s="18">
        <v>0.14636005346691208</v>
      </c>
      <c r="H94" s="18">
        <v>0.15382742851102033</v>
      </c>
      <c r="I94" s="18">
        <v>0.15834365556443789</v>
      </c>
      <c r="J94" s="18">
        <v>0.15905286949327374</v>
      </c>
      <c r="K94" s="18">
        <v>0.16541504985387173</v>
      </c>
      <c r="L94" s="18">
        <v>0.17211088039468647</v>
      </c>
      <c r="M94" s="18">
        <v>0.1860093512097103</v>
      </c>
      <c r="N94" s="18">
        <v>0.19709070791969135</v>
      </c>
      <c r="O94" s="18">
        <v>0.2069619988590376</v>
      </c>
      <c r="P94" s="18">
        <v>0.22771175921804682</v>
      </c>
      <c r="Q94" s="18">
        <v>0.260338678958138</v>
      </c>
      <c r="R94" s="18">
        <v>0.29721467621817393</v>
      </c>
      <c r="S94" s="18">
        <v>0.32377287168896396</v>
      </c>
      <c r="T94" s="18">
        <v>0.3631236697982304</v>
      </c>
      <c r="U94" s="18">
        <v>0.4431708028115853</v>
      </c>
      <c r="V94" s="18">
        <v>0.5143134849988699</v>
      </c>
      <c r="W94" s="18">
        <v>0.6008400753421841</v>
      </c>
      <c r="X94" s="18">
        <v>0.6393043370179672</v>
      </c>
      <c r="Y94" s="18">
        <v>0.7334081989972582</v>
      </c>
      <c r="Z94" s="18">
        <v>0.8186834560479811</v>
      </c>
      <c r="AA94" s="18">
        <v>0.8074928586613863</v>
      </c>
      <c r="AB94" s="18">
        <v>0.800357130536827</v>
      </c>
      <c r="AC94" s="18">
        <v>0.8773532821572348</v>
      </c>
      <c r="AD94" s="18">
        <v>0.9407862814041803</v>
      </c>
      <c r="AE94" s="18">
        <v>0.9751489789062088</v>
      </c>
      <c r="AF94" s="18">
        <v>0.9923012479092108</v>
      </c>
      <c r="AG94" s="18">
        <v>1</v>
      </c>
      <c r="AH94" s="18">
        <v>1.0301237181102114</v>
      </c>
      <c r="AI94" s="18">
        <v>1.0470420032855656</v>
      </c>
      <c r="AJ94" s="18">
        <v>1.0436712224272313</v>
      </c>
      <c r="AK94" s="18">
        <v>1.0478769907655787</v>
      </c>
      <c r="AL94" s="18">
        <v>1.0868426775897408</v>
      </c>
      <c r="AM94" s="18">
        <v>1.0891896478608563</v>
      </c>
      <c r="AN94" s="18">
        <v>1.0775509097048965</v>
      </c>
      <c r="AO94" s="18">
        <v>1.056230311248265</v>
      </c>
      <c r="AP94" s="49">
        <v>1.043748221178977</v>
      </c>
      <c r="AQ94" s="49">
        <v>1.0907292793517247</v>
      </c>
      <c r="AR94" s="49">
        <v>1.077839494840629</v>
      </c>
      <c r="AS94" s="47">
        <v>1.0840967934056946</v>
      </c>
      <c r="AT94" s="32"/>
      <c r="AU94" s="32"/>
      <c r="AX94" s="33"/>
      <c r="AY94" s="33"/>
      <c r="AZ94" s="33"/>
      <c r="BA94" s="33"/>
      <c r="BB94" s="33"/>
    </row>
    <row r="95" spans="1:54" ht="10.5">
      <c r="A95" s="1">
        <v>93</v>
      </c>
      <c r="B95" s="2" t="s">
        <v>102</v>
      </c>
      <c r="C95" s="17">
        <v>0.3218185353530147</v>
      </c>
      <c r="D95" s="18">
        <v>0.30582087197211755</v>
      </c>
      <c r="E95" s="18">
        <v>0.2968552640407232</v>
      </c>
      <c r="F95" s="18">
        <v>0.2973625416242773</v>
      </c>
      <c r="G95" s="18">
        <v>0.29975536294131827</v>
      </c>
      <c r="H95" s="18">
        <v>0.2958947479317323</v>
      </c>
      <c r="I95" s="18">
        <v>0.31291341129746186</v>
      </c>
      <c r="J95" s="18">
        <v>0.32039810037774796</v>
      </c>
      <c r="K95" s="18">
        <v>0.33635415402932234</v>
      </c>
      <c r="L95" s="18">
        <v>0.3566027222513271</v>
      </c>
      <c r="M95" s="18">
        <v>0.3824036062101724</v>
      </c>
      <c r="N95" s="18">
        <v>0.40328539192106816</v>
      </c>
      <c r="O95" s="18">
        <v>0.42286282071996495</v>
      </c>
      <c r="P95" s="18">
        <v>0.4381946210387625</v>
      </c>
      <c r="Q95" s="18">
        <v>0.4578669751182219</v>
      </c>
      <c r="R95" s="18">
        <v>0.49435492095812633</v>
      </c>
      <c r="S95" s="18">
        <v>0.5281716459487351</v>
      </c>
      <c r="T95" s="18">
        <v>0.5575354641775122</v>
      </c>
      <c r="U95" s="18">
        <v>0.6058855943025647</v>
      </c>
      <c r="V95" s="18">
        <v>0.6815830094151865</v>
      </c>
      <c r="W95" s="18">
        <v>0.7568154156062409</v>
      </c>
      <c r="X95" s="18">
        <v>0.8124272391878161</v>
      </c>
      <c r="Y95" s="18">
        <v>0.8469863938292977</v>
      </c>
      <c r="Z95" s="18">
        <v>0.8630106942218384</v>
      </c>
      <c r="AA95" s="18">
        <v>0.849235369423452</v>
      </c>
      <c r="AB95" s="18">
        <v>0.8541861956035518</v>
      </c>
      <c r="AC95" s="18">
        <v>0.8702851067727536</v>
      </c>
      <c r="AD95" s="18">
        <v>0.910205322045025</v>
      </c>
      <c r="AE95" s="18">
        <v>0.9281555421503253</v>
      </c>
      <c r="AF95" s="18">
        <v>0.9555298571405949</v>
      </c>
      <c r="AG95" s="18">
        <v>1</v>
      </c>
      <c r="AH95" s="18">
        <v>1.0741268795383407</v>
      </c>
      <c r="AI95" s="18">
        <v>1.1575889149111172</v>
      </c>
      <c r="AJ95" s="18">
        <v>1.2795833808903578</v>
      </c>
      <c r="AK95" s="18">
        <v>1.458686513044581</v>
      </c>
      <c r="AL95" s="18">
        <v>1.71382106132098</v>
      </c>
      <c r="AM95" s="18">
        <v>1.8949811882090108</v>
      </c>
      <c r="AN95" s="18">
        <v>1.9983140647622477</v>
      </c>
      <c r="AO95" s="18">
        <v>2.0607627585784654</v>
      </c>
      <c r="AP95" s="49">
        <v>2.0338665104376297</v>
      </c>
      <c r="AQ95" s="49">
        <v>2.1198774548882597</v>
      </c>
      <c r="AR95" s="49">
        <v>2.092209665465391</v>
      </c>
      <c r="AS95" s="47">
        <v>2.185982885328429</v>
      </c>
      <c r="AT95" s="32"/>
      <c r="AU95" s="32"/>
      <c r="AX95" s="33"/>
      <c r="AY95" s="33"/>
      <c r="AZ95" s="33"/>
      <c r="BA95" s="33"/>
      <c r="BB95" s="33"/>
    </row>
    <row r="96" spans="1:54" ht="10.5">
      <c r="A96" s="1">
        <v>94</v>
      </c>
      <c r="B96" s="2" t="s">
        <v>103</v>
      </c>
      <c r="C96" s="17">
        <v>0.07322571502142172</v>
      </c>
      <c r="D96" s="18">
        <v>0.09241298228718567</v>
      </c>
      <c r="E96" s="18">
        <v>0.11556695313443302</v>
      </c>
      <c r="F96" s="18">
        <v>0.14391188193333657</v>
      </c>
      <c r="G96" s="18">
        <v>0.17619760217487354</v>
      </c>
      <c r="H96" s="18">
        <v>0.2104901209116966</v>
      </c>
      <c r="I96" s="18">
        <v>0.325460861103461</v>
      </c>
      <c r="J96" s="18">
        <v>0.3877968720881199</v>
      </c>
      <c r="K96" s="18">
        <v>0.459124989463213</v>
      </c>
      <c r="L96" s="18">
        <v>0.5625854665007567</v>
      </c>
      <c r="M96" s="18">
        <v>0.6652524816820905</v>
      </c>
      <c r="N96" s="18">
        <v>0.7363129579853729</v>
      </c>
      <c r="O96" s="18">
        <v>0.7920981330774234</v>
      </c>
      <c r="P96" s="18">
        <v>0.8446692992544805</v>
      </c>
      <c r="Q96" s="18">
        <v>0.8951923252894041</v>
      </c>
      <c r="R96" s="18">
        <v>0.9625118686456722</v>
      </c>
      <c r="S96" s="18">
        <v>1.003001228477466</v>
      </c>
      <c r="T96" s="18">
        <v>1.0247065900662207</v>
      </c>
      <c r="U96" s="18">
        <v>1.0191592941611618</v>
      </c>
      <c r="V96" s="18">
        <v>1.0316761506338352</v>
      </c>
      <c r="W96" s="18">
        <v>1.0286669503754824</v>
      </c>
      <c r="X96" s="18">
        <v>1.023721467159871</v>
      </c>
      <c r="Y96" s="18">
        <v>1.025456232048485</v>
      </c>
      <c r="Z96" s="18">
        <v>1.0220906313285762</v>
      </c>
      <c r="AA96" s="18">
        <v>1.0137535290429611</v>
      </c>
      <c r="AB96" s="18">
        <v>1.009779866458149</v>
      </c>
      <c r="AC96" s="18">
        <v>1.00128924825026</v>
      </c>
      <c r="AD96" s="18">
        <v>0.992348125275013</v>
      </c>
      <c r="AE96" s="18">
        <v>0.9853097204294561</v>
      </c>
      <c r="AF96" s="18">
        <v>0.982610024420827</v>
      </c>
      <c r="AG96" s="18">
        <v>1</v>
      </c>
      <c r="AH96" s="18">
        <v>1.0192572426160809</v>
      </c>
      <c r="AI96" s="18">
        <v>1.0604287587758663</v>
      </c>
      <c r="AJ96" s="18">
        <v>1.1007243847030905</v>
      </c>
      <c r="AK96" s="18">
        <v>1.1549490642874989</v>
      </c>
      <c r="AL96" s="18">
        <v>1.233554553836119</v>
      </c>
      <c r="AM96" s="18">
        <v>1.3030253016092486</v>
      </c>
      <c r="AN96" s="18">
        <v>1.3892493984045249</v>
      </c>
      <c r="AO96" s="18">
        <v>1.4478871966582914</v>
      </c>
      <c r="AP96" s="49">
        <v>1.4678525046504278</v>
      </c>
      <c r="AQ96" s="49">
        <v>1.51860044112464</v>
      </c>
      <c r="AR96" s="49">
        <v>1.539540833162103</v>
      </c>
      <c r="AS96" s="47">
        <v>1.5765976589335295</v>
      </c>
      <c r="AT96" s="32"/>
      <c r="AU96" s="32"/>
      <c r="AX96" s="33"/>
      <c r="AY96" s="33"/>
      <c r="AZ96" s="33"/>
      <c r="BA96" s="33"/>
      <c r="BB96" s="33"/>
    </row>
    <row r="97" spans="1:54" ht="10.5">
      <c r="A97" s="1">
        <v>95</v>
      </c>
      <c r="B97" s="2" t="s">
        <v>104</v>
      </c>
      <c r="C97" s="17">
        <v>0.2037612033966542</v>
      </c>
      <c r="D97" s="18">
        <v>0.21455188352530233</v>
      </c>
      <c r="E97" s="18">
        <v>0.22714195450997443</v>
      </c>
      <c r="F97" s="18">
        <v>0.23863585152083577</v>
      </c>
      <c r="G97" s="18">
        <v>0.2507120260337409</v>
      </c>
      <c r="H97" s="18">
        <v>0.25831500800952956</v>
      </c>
      <c r="I97" s="18">
        <v>0.27657775007412455</v>
      </c>
      <c r="J97" s="18">
        <v>0.2922747650365457</v>
      </c>
      <c r="K97" s="18">
        <v>0.31363798061778964</v>
      </c>
      <c r="L97" s="18">
        <v>0.3455002015360159</v>
      </c>
      <c r="M97" s="18">
        <v>0.3716945349028426</v>
      </c>
      <c r="N97" s="18">
        <v>0.3988179400252175</v>
      </c>
      <c r="O97" s="18">
        <v>0.43439132694402016</v>
      </c>
      <c r="P97" s="18">
        <v>0.47454961438315646</v>
      </c>
      <c r="Q97" s="18">
        <v>0.5236867951583216</v>
      </c>
      <c r="R97" s="18">
        <v>0.5781204762659296</v>
      </c>
      <c r="S97" s="18">
        <v>0.6300321278219729</v>
      </c>
      <c r="T97" s="18">
        <v>0.6741419600294589</v>
      </c>
      <c r="U97" s="18">
        <v>0.7453462314551295</v>
      </c>
      <c r="V97" s="18">
        <v>0.8285427145323012</v>
      </c>
      <c r="W97" s="18">
        <v>0.9329769938813484</v>
      </c>
      <c r="X97" s="18">
        <v>1.0052527541364786</v>
      </c>
      <c r="Y97" s="18">
        <v>1.0515722214036658</v>
      </c>
      <c r="Z97" s="18">
        <v>1.0653892827723361</v>
      </c>
      <c r="AA97" s="18">
        <v>1.063864079018155</v>
      </c>
      <c r="AB97" s="18">
        <v>1.0562327869603025</v>
      </c>
      <c r="AC97" s="18">
        <v>1.0510589034778668</v>
      </c>
      <c r="AD97" s="18">
        <v>1.0502188200682663</v>
      </c>
      <c r="AE97" s="18">
        <v>1.0261921081223389</v>
      </c>
      <c r="AF97" s="18">
        <v>1.0050061064463214</v>
      </c>
      <c r="AG97" s="18">
        <v>1</v>
      </c>
      <c r="AH97" s="18">
        <v>0.9934548352851605</v>
      </c>
      <c r="AI97" s="18">
        <v>0.9785242417780875</v>
      </c>
      <c r="AJ97" s="18">
        <v>0.9668494006162492</v>
      </c>
      <c r="AK97" s="18">
        <v>0.9571608240726852</v>
      </c>
      <c r="AL97" s="18">
        <v>0.9454921603640434</v>
      </c>
      <c r="AM97" s="18">
        <v>0.9384347415921991</v>
      </c>
      <c r="AN97" s="18">
        <v>0.9228684662416466</v>
      </c>
      <c r="AO97" s="18">
        <v>0.8918064336004979</v>
      </c>
      <c r="AP97" s="49">
        <v>0.84199192708968</v>
      </c>
      <c r="AQ97" s="49">
        <v>0.8124164616640434</v>
      </c>
      <c r="AR97" s="49">
        <v>0.767036518669386</v>
      </c>
      <c r="AS97" s="47">
        <v>0.7771483365083999</v>
      </c>
      <c r="AT97" s="32"/>
      <c r="AU97" s="32"/>
      <c r="AX97" s="33"/>
      <c r="AY97" s="33"/>
      <c r="AZ97" s="33"/>
      <c r="BA97" s="33"/>
      <c r="BB97" s="33"/>
    </row>
    <row r="98" spans="1:54" ht="10.5">
      <c r="A98" s="1">
        <v>96</v>
      </c>
      <c r="B98" s="2" t="s">
        <v>105</v>
      </c>
      <c r="C98" s="17">
        <v>0.19240254640519844</v>
      </c>
      <c r="D98" s="18">
        <v>0.24663496691750772</v>
      </c>
      <c r="E98" s="18">
        <v>0.27881914020098947</v>
      </c>
      <c r="F98" s="18">
        <v>0.3145799038646917</v>
      </c>
      <c r="G98" s="18">
        <v>0.3415694748136759</v>
      </c>
      <c r="H98" s="18">
        <v>0.3780297426104698</v>
      </c>
      <c r="I98" s="18">
        <v>0.48007359932892874</v>
      </c>
      <c r="J98" s="18">
        <v>0.5434783126799548</v>
      </c>
      <c r="K98" s="18">
        <v>0.6251831555514942</v>
      </c>
      <c r="L98" s="18">
        <v>0.7295829693708613</v>
      </c>
      <c r="M98" s="18">
        <v>0.7622952520919913</v>
      </c>
      <c r="N98" s="18">
        <v>0.795294728590726</v>
      </c>
      <c r="O98" s="18">
        <v>0.8157120410760801</v>
      </c>
      <c r="P98" s="18">
        <v>0.8315303182356394</v>
      </c>
      <c r="Q98" s="18">
        <v>0.8403375407437967</v>
      </c>
      <c r="R98" s="18">
        <v>0.8406707602576913</v>
      </c>
      <c r="S98" s="18">
        <v>0.8550570153305395</v>
      </c>
      <c r="T98" s="18">
        <v>0.8586550971998295</v>
      </c>
      <c r="U98" s="18">
        <v>0.9243930811515749</v>
      </c>
      <c r="V98" s="18">
        <v>0.9710738440659877</v>
      </c>
      <c r="W98" s="18">
        <v>0.9843666338051051</v>
      </c>
      <c r="X98" s="18">
        <v>0.9989570881203935</v>
      </c>
      <c r="Y98" s="18">
        <v>1.0379521343977691</v>
      </c>
      <c r="Z98" s="18">
        <v>1.0337872843850666</v>
      </c>
      <c r="AA98" s="18">
        <v>1.05252109258015</v>
      </c>
      <c r="AB98" s="18">
        <v>1.093716330603324</v>
      </c>
      <c r="AC98" s="18">
        <v>1.1527917698907069</v>
      </c>
      <c r="AD98" s="18">
        <v>1.1565209072412181</v>
      </c>
      <c r="AE98" s="18">
        <v>1.0721071273473213</v>
      </c>
      <c r="AF98" s="18">
        <v>1.0216136701984349</v>
      </c>
      <c r="AG98" s="18">
        <v>1</v>
      </c>
      <c r="AH98" s="18">
        <v>1.000978400151462</v>
      </c>
      <c r="AI98" s="18">
        <v>1.022723476613705</v>
      </c>
      <c r="AJ98" s="18">
        <v>1.0358970765350237</v>
      </c>
      <c r="AK98" s="18">
        <v>1.059831994568899</v>
      </c>
      <c r="AL98" s="18">
        <v>1.0708132588894754</v>
      </c>
      <c r="AM98" s="18">
        <v>1.0703270516340722</v>
      </c>
      <c r="AN98" s="18">
        <v>1.197200754862388</v>
      </c>
      <c r="AO98" s="18">
        <v>1.1968565505193438</v>
      </c>
      <c r="AP98" s="49">
        <v>1.1956137548521486</v>
      </c>
      <c r="AQ98" s="49">
        <v>1.2377636422991152</v>
      </c>
      <c r="AR98" s="49">
        <v>1.236478369397368</v>
      </c>
      <c r="AS98" s="47">
        <v>1.152030597537899</v>
      </c>
      <c r="AT98" s="32"/>
      <c r="AU98" s="32"/>
      <c r="AX98" s="33"/>
      <c r="AY98" s="33"/>
      <c r="AZ98" s="33"/>
      <c r="BA98" s="33"/>
      <c r="BB98" s="33"/>
    </row>
    <row r="99" spans="1:54" ht="10.5">
      <c r="A99" s="1">
        <v>97</v>
      </c>
      <c r="B99" s="2" t="s">
        <v>106</v>
      </c>
      <c r="C99" s="17">
        <v>0.028981285653521625</v>
      </c>
      <c r="D99" s="18">
        <v>0.039160307503301864</v>
      </c>
      <c r="E99" s="18">
        <v>0.0599465059793187</v>
      </c>
      <c r="F99" s="18">
        <v>0.07918277231930854</v>
      </c>
      <c r="G99" s="18">
        <v>0.1069934822173399</v>
      </c>
      <c r="H99" s="18">
        <v>0.12090990852677001</v>
      </c>
      <c r="I99" s="18">
        <v>0.14738545251935062</v>
      </c>
      <c r="J99" s="18">
        <v>0.1668134408742485</v>
      </c>
      <c r="K99" s="18">
        <v>0.19384241020256066</v>
      </c>
      <c r="L99" s="18">
        <v>0.23003962341250225</v>
      </c>
      <c r="M99" s="18">
        <v>0.28210930485457314</v>
      </c>
      <c r="N99" s="18">
        <v>0.3278292935754139</v>
      </c>
      <c r="O99" s="18">
        <v>0.36570850467998417</v>
      </c>
      <c r="P99" s="18">
        <v>0.40736726879752194</v>
      </c>
      <c r="Q99" s="18">
        <v>0.46781906194069206</v>
      </c>
      <c r="R99" s="18">
        <v>0.5187577645731397</v>
      </c>
      <c r="S99" s="18">
        <v>0.5737537220898649</v>
      </c>
      <c r="T99" s="18">
        <v>0.6198942614677296</v>
      </c>
      <c r="U99" s="18">
        <v>0.644831397470984</v>
      </c>
      <c r="V99" s="18">
        <v>0.7181559993322023</v>
      </c>
      <c r="W99" s="18">
        <v>0.821352994302276</v>
      </c>
      <c r="X99" s="18">
        <v>0.8882352797593862</v>
      </c>
      <c r="Y99" s="18">
        <v>0.9005310100371967</v>
      </c>
      <c r="Z99" s="18">
        <v>0.9072458692682274</v>
      </c>
      <c r="AA99" s="18">
        <v>0.8720621268927368</v>
      </c>
      <c r="AB99" s="18">
        <v>0.8837758029573424</v>
      </c>
      <c r="AC99" s="18">
        <v>0.8970622709814933</v>
      </c>
      <c r="AD99" s="18">
        <v>0.8890382168886118</v>
      </c>
      <c r="AE99" s="18">
        <v>0.9111308813870326</v>
      </c>
      <c r="AF99" s="18">
        <v>0.939236445940781</v>
      </c>
      <c r="AG99" s="18">
        <v>1</v>
      </c>
      <c r="AH99" s="18">
        <v>0.996706891392553</v>
      </c>
      <c r="AI99" s="18">
        <v>1.0104842223231802</v>
      </c>
      <c r="AJ99" s="18">
        <v>0.9634536930524387</v>
      </c>
      <c r="AK99" s="18">
        <v>0.9405014203773339</v>
      </c>
      <c r="AL99" s="18">
        <v>0.9165788037744159</v>
      </c>
      <c r="AM99" s="18">
        <v>0.8955952008873479</v>
      </c>
      <c r="AN99" s="18">
        <v>0.8047119722435493</v>
      </c>
      <c r="AO99" s="18">
        <v>0.7545022833021142</v>
      </c>
      <c r="AP99" s="49">
        <v>0.6625421509972261</v>
      </c>
      <c r="AQ99" s="49">
        <v>0.6401921068986034</v>
      </c>
      <c r="AR99" s="49">
        <v>0.5621643100928947</v>
      </c>
      <c r="AS99" s="47">
        <v>0.6382316208639404</v>
      </c>
      <c r="AT99" s="32"/>
      <c r="AU99" s="32"/>
      <c r="AX99" s="33"/>
      <c r="AY99" s="33"/>
      <c r="AZ99" s="33"/>
      <c r="BA99" s="33"/>
      <c r="BB99" s="33"/>
    </row>
    <row r="100" spans="1:54" ht="10.5">
      <c r="A100" s="1">
        <v>98</v>
      </c>
      <c r="B100" s="2" t="s">
        <v>107</v>
      </c>
      <c r="C100" s="17">
        <v>0.47754265832615506</v>
      </c>
      <c r="D100" s="18">
        <v>0.4836879489968307</v>
      </c>
      <c r="E100" s="18">
        <v>0.5048696052269703</v>
      </c>
      <c r="F100" s="18">
        <v>0.533167220747883</v>
      </c>
      <c r="G100" s="18">
        <v>0.5720012213502729</v>
      </c>
      <c r="H100" s="18">
        <v>0.60976650682983</v>
      </c>
      <c r="I100" s="18">
        <v>0.6300552022028247</v>
      </c>
      <c r="J100" s="18">
        <v>0.6573605839372428</v>
      </c>
      <c r="K100" s="18">
        <v>0.7166534944470091</v>
      </c>
      <c r="L100" s="18">
        <v>0.7856381239936427</v>
      </c>
      <c r="M100" s="18">
        <v>0.8546973000961349</v>
      </c>
      <c r="N100" s="18">
        <v>0.9062126485813168</v>
      </c>
      <c r="O100" s="18">
        <v>0.9455336488018687</v>
      </c>
      <c r="P100" s="18">
        <v>0.9722903387991026</v>
      </c>
      <c r="Q100" s="18">
        <v>0.9828972920316923</v>
      </c>
      <c r="R100" s="18">
        <v>0.9911155567287274</v>
      </c>
      <c r="S100" s="18">
        <v>0.9885209291119924</v>
      </c>
      <c r="T100" s="18">
        <v>0.9845514093705053</v>
      </c>
      <c r="U100" s="18">
        <v>0.9750102839096392</v>
      </c>
      <c r="V100" s="18">
        <v>0.9712136398538389</v>
      </c>
      <c r="W100" s="18">
        <v>0.9698409434103069</v>
      </c>
      <c r="X100" s="18">
        <v>0.9665585774364454</v>
      </c>
      <c r="Y100" s="18">
        <v>0.973638791201545</v>
      </c>
      <c r="Z100" s="18">
        <v>0.9884118369490309</v>
      </c>
      <c r="AA100" s="18">
        <v>0.9945864884233941</v>
      </c>
      <c r="AB100" s="18">
        <v>1.0039376392454413</v>
      </c>
      <c r="AC100" s="18">
        <v>1.0125358717705835</v>
      </c>
      <c r="AD100" s="18">
        <v>1.0064344367442852</v>
      </c>
      <c r="AE100" s="18">
        <v>1.002624607309648</v>
      </c>
      <c r="AF100" s="18">
        <v>1.0024494663208</v>
      </c>
      <c r="AG100" s="18">
        <v>1</v>
      </c>
      <c r="AH100" s="18">
        <v>1.0007504856922576</v>
      </c>
      <c r="AI100" s="18">
        <v>1.0032609422088172</v>
      </c>
      <c r="AJ100" s="18">
        <v>1.007172537957181</v>
      </c>
      <c r="AK100" s="18">
        <v>0.9897566353728919</v>
      </c>
      <c r="AL100" s="18">
        <v>0.9704443089878314</v>
      </c>
      <c r="AM100" s="18">
        <v>0.951115536552492</v>
      </c>
      <c r="AN100" s="18">
        <v>0.9319788712230529</v>
      </c>
      <c r="AO100" s="18">
        <v>0.9166801107021365</v>
      </c>
      <c r="AP100" s="49">
        <v>0.9462333200721775</v>
      </c>
      <c r="AQ100" s="49">
        <v>0.9713318777295592</v>
      </c>
      <c r="AR100" s="49">
        <v>1.0026470268368626</v>
      </c>
      <c r="AS100" s="47">
        <v>1.019022999476321</v>
      </c>
      <c r="AT100" s="32"/>
      <c r="AU100" s="32"/>
      <c r="AX100" s="33"/>
      <c r="AY100" s="33"/>
      <c r="AZ100" s="33"/>
      <c r="BA100" s="33"/>
      <c r="BB100" s="33"/>
    </row>
    <row r="101" spans="1:54" ht="10.5">
      <c r="A101" s="1">
        <v>99</v>
      </c>
      <c r="B101" s="2" t="s">
        <v>108</v>
      </c>
      <c r="C101" s="17">
        <v>0.10693643270741834</v>
      </c>
      <c r="D101" s="18">
        <v>0.09498164891706969</v>
      </c>
      <c r="E101" s="18">
        <v>0.08745008601374601</v>
      </c>
      <c r="F101" s="18">
        <v>0.08433138027665507</v>
      </c>
      <c r="G101" s="18">
        <v>0.08144696471901501</v>
      </c>
      <c r="H101" s="18">
        <v>0.08018380966775666</v>
      </c>
      <c r="I101" s="18">
        <v>0.0794574932319601</v>
      </c>
      <c r="J101" s="18">
        <v>0.07960017875601831</v>
      </c>
      <c r="K101" s="18">
        <v>0.08317289870016237</v>
      </c>
      <c r="L101" s="18">
        <v>0.08883107959232121</v>
      </c>
      <c r="M101" s="18">
        <v>0.1002837042104816</v>
      </c>
      <c r="N101" s="18">
        <v>0.11338333927259478</v>
      </c>
      <c r="O101" s="18">
        <v>0.12752914647752306</v>
      </c>
      <c r="P101" s="18">
        <v>0.1422306306559165</v>
      </c>
      <c r="Q101" s="18">
        <v>0.16195939611247562</v>
      </c>
      <c r="R101" s="18">
        <v>0.1965240143060116</v>
      </c>
      <c r="S101" s="18">
        <v>0.23367266494896216</v>
      </c>
      <c r="T101" s="18">
        <v>0.29789917214165484</v>
      </c>
      <c r="U101" s="18">
        <v>0.3714101858470164</v>
      </c>
      <c r="V101" s="18">
        <v>0.45914241323488303</v>
      </c>
      <c r="W101" s="18">
        <v>0.599712858027499</v>
      </c>
      <c r="X101" s="18">
        <v>0.6715503558183932</v>
      </c>
      <c r="Y101" s="18">
        <v>0.7256556259043812</v>
      </c>
      <c r="Z101" s="18">
        <v>0.8039036113261889</v>
      </c>
      <c r="AA101" s="18">
        <v>0.8625251701353558</v>
      </c>
      <c r="AB101" s="18">
        <v>0.9360881089387819</v>
      </c>
      <c r="AC101" s="18">
        <v>0.9576916725895729</v>
      </c>
      <c r="AD101" s="18">
        <v>0.9430373342436148</v>
      </c>
      <c r="AE101" s="18">
        <v>0.9462073461386167</v>
      </c>
      <c r="AF101" s="18">
        <v>0.9742672333265314</v>
      </c>
      <c r="AG101" s="18">
        <v>1</v>
      </c>
      <c r="AH101" s="18">
        <v>0.9975281748350859</v>
      </c>
      <c r="AI101" s="18">
        <v>0.9828839258742365</v>
      </c>
      <c r="AJ101" s="18">
        <v>0.9583247307267331</v>
      </c>
      <c r="AK101" s="18">
        <v>0.9050303808395185</v>
      </c>
      <c r="AL101" s="18">
        <v>0.8458563891612082</v>
      </c>
      <c r="AM101" s="18">
        <v>0.8004284883066592</v>
      </c>
      <c r="AN101" s="18">
        <v>0.7555439512275228</v>
      </c>
      <c r="AO101" s="18">
        <v>0.7199839966568584</v>
      </c>
      <c r="AP101" s="49">
        <v>0.7012205751886386</v>
      </c>
      <c r="AQ101" s="49">
        <v>0.6887938743585841</v>
      </c>
      <c r="AR101" s="49">
        <v>0.6708432951383104</v>
      </c>
      <c r="AS101" s="47">
        <v>0.6615988166795312</v>
      </c>
      <c r="AT101" s="32"/>
      <c r="AU101" s="32"/>
      <c r="AX101" s="33"/>
      <c r="AY101" s="33"/>
      <c r="AZ101" s="33"/>
      <c r="BA101" s="33"/>
      <c r="BB101" s="33"/>
    </row>
    <row r="102" spans="1:54" ht="10.5">
      <c r="A102" s="1">
        <v>100</v>
      </c>
      <c r="B102" s="2" t="s">
        <v>109</v>
      </c>
      <c r="C102" s="17">
        <v>0.05025588060599678</v>
      </c>
      <c r="D102" s="18">
        <v>0.05296915279880298</v>
      </c>
      <c r="E102" s="18">
        <v>0.05652516295810563</v>
      </c>
      <c r="F102" s="18">
        <v>0.06184415052610326</v>
      </c>
      <c r="G102" s="18">
        <v>0.07030245820213742</v>
      </c>
      <c r="H102" s="18">
        <v>0.08006451339507124</v>
      </c>
      <c r="I102" s="18">
        <v>0.08818136107495128</v>
      </c>
      <c r="J102" s="18">
        <v>0.1004139867921473</v>
      </c>
      <c r="K102" s="18">
        <v>0.12498836823366402</v>
      </c>
      <c r="L102" s="18">
        <v>0.15073083510320665</v>
      </c>
      <c r="M102" s="18">
        <v>0.1822680028742601</v>
      </c>
      <c r="N102" s="18">
        <v>0.2313961872245722</v>
      </c>
      <c r="O102" s="18">
        <v>0.31301075356404706</v>
      </c>
      <c r="P102" s="18">
        <v>0.40432231271887226</v>
      </c>
      <c r="Q102" s="18">
        <v>0.4655297713104744</v>
      </c>
      <c r="R102" s="18">
        <v>0.5247065063471248</v>
      </c>
      <c r="S102" s="18">
        <v>0.6121973568945297</v>
      </c>
      <c r="T102" s="18">
        <v>0.7007245884123676</v>
      </c>
      <c r="U102" s="18">
        <v>0.7426762204072767</v>
      </c>
      <c r="V102" s="18">
        <v>0.7698398350590608</v>
      </c>
      <c r="W102" s="18">
        <v>0.7914766638212261</v>
      </c>
      <c r="X102" s="18">
        <v>0.812019117470632</v>
      </c>
      <c r="Y102" s="18">
        <v>0.8282400702491008</v>
      </c>
      <c r="Z102" s="18">
        <v>0.8450301606183322</v>
      </c>
      <c r="AA102" s="18">
        <v>0.8632042085955589</v>
      </c>
      <c r="AB102" s="18">
        <v>0.879743677718632</v>
      </c>
      <c r="AC102" s="18">
        <v>0.8967886712481371</v>
      </c>
      <c r="AD102" s="18">
        <v>0.9362836153177472</v>
      </c>
      <c r="AE102" s="18">
        <v>0.9768674809301569</v>
      </c>
      <c r="AF102" s="18">
        <v>0.9893391933559856</v>
      </c>
      <c r="AG102" s="18">
        <v>1</v>
      </c>
      <c r="AH102" s="18">
        <v>0.9891521892081516</v>
      </c>
      <c r="AI102" s="18">
        <v>0.9579261493545097</v>
      </c>
      <c r="AJ102" s="18">
        <v>0.9043797651958225</v>
      </c>
      <c r="AK102" s="18">
        <v>0.8427227069161922</v>
      </c>
      <c r="AL102" s="18">
        <v>0.773206332210862</v>
      </c>
      <c r="AM102" s="18">
        <v>0.7084734040036125</v>
      </c>
      <c r="AN102" s="18">
        <v>0.6494678752559134</v>
      </c>
      <c r="AO102" s="18">
        <v>0.6081714381991684</v>
      </c>
      <c r="AP102" s="49">
        <v>0.5823320772532726</v>
      </c>
      <c r="AQ102" s="49">
        <v>0.5563385225232886</v>
      </c>
      <c r="AR102" s="49">
        <v>0.5327013850507494</v>
      </c>
      <c r="AS102" s="47">
        <v>0.5310791578911211</v>
      </c>
      <c r="AT102" s="32"/>
      <c r="AU102" s="32"/>
      <c r="AX102" s="33"/>
      <c r="AY102" s="33"/>
      <c r="AZ102" s="33"/>
      <c r="BA102" s="33"/>
      <c r="BB102" s="33"/>
    </row>
    <row r="103" spans="1:54" ht="10.5">
      <c r="A103" s="1">
        <v>101</v>
      </c>
      <c r="B103" s="2" t="s">
        <v>110</v>
      </c>
      <c r="C103" s="17">
        <v>0.5986429689293832</v>
      </c>
      <c r="D103" s="18">
        <v>0.5081817645716524</v>
      </c>
      <c r="E103" s="18">
        <v>0.4358149881946612</v>
      </c>
      <c r="F103" s="18">
        <v>0.3821420540458199</v>
      </c>
      <c r="G103" s="18">
        <v>0.34820883522121243</v>
      </c>
      <c r="H103" s="18">
        <v>0.32042952573114686</v>
      </c>
      <c r="I103" s="18">
        <v>0.29765312139518324</v>
      </c>
      <c r="J103" s="18">
        <v>0.2761901861702692</v>
      </c>
      <c r="K103" s="18">
        <v>0.29258484896268494</v>
      </c>
      <c r="L103" s="18">
        <v>0.34719020217305896</v>
      </c>
      <c r="M103" s="18">
        <v>0.4236484164071623</v>
      </c>
      <c r="N103" s="18">
        <v>0.5195511213253037</v>
      </c>
      <c r="O103" s="18">
        <v>0.6068740826176525</v>
      </c>
      <c r="P103" s="18">
        <v>0.666952273448839</v>
      </c>
      <c r="Q103" s="18">
        <v>0.6865303409610097</v>
      </c>
      <c r="R103" s="18">
        <v>0.6918783065476839</v>
      </c>
      <c r="S103" s="18">
        <v>0.7178203888393689</v>
      </c>
      <c r="T103" s="18">
        <v>0.8093567762190257</v>
      </c>
      <c r="U103" s="18">
        <v>0.9136143870110907</v>
      </c>
      <c r="V103" s="18">
        <v>1.00475618369585</v>
      </c>
      <c r="W103" s="18">
        <v>1.0746148224303667</v>
      </c>
      <c r="X103" s="18">
        <v>1.0606813025087505</v>
      </c>
      <c r="Y103" s="18">
        <v>1.0457183593853332</v>
      </c>
      <c r="Z103" s="18">
        <v>1.0224025993079058</v>
      </c>
      <c r="AA103" s="18">
        <v>0.9979129575614947</v>
      </c>
      <c r="AB103" s="18">
        <v>0.9940306589097341</v>
      </c>
      <c r="AC103" s="18">
        <v>1.0344129992778166</v>
      </c>
      <c r="AD103" s="18">
        <v>1.0811121877204986</v>
      </c>
      <c r="AE103" s="18">
        <v>1.1038743778132118</v>
      </c>
      <c r="AF103" s="18">
        <v>1.0477686059179774</v>
      </c>
      <c r="AG103" s="18">
        <v>1</v>
      </c>
      <c r="AH103" s="18">
        <v>0.971190821108803</v>
      </c>
      <c r="AI103" s="18">
        <v>0.9829050408271327</v>
      </c>
      <c r="AJ103" s="18">
        <v>1.0513713515421517</v>
      </c>
      <c r="AK103" s="18">
        <v>1.235795613217073</v>
      </c>
      <c r="AL103" s="18">
        <v>1.268336537156031</v>
      </c>
      <c r="AM103" s="18">
        <v>1.205481990209737</v>
      </c>
      <c r="AN103" s="18">
        <v>1.113011116578833</v>
      </c>
      <c r="AO103" s="18">
        <v>1.0598832024762723</v>
      </c>
      <c r="AP103" s="49">
        <v>1.0563123563983325</v>
      </c>
      <c r="AQ103" s="49">
        <v>0.9896182627156834</v>
      </c>
      <c r="AR103" s="49">
        <v>0.9862841458207089</v>
      </c>
      <c r="AS103" s="47">
        <v>0.8497836403354215</v>
      </c>
      <c r="AT103" s="32"/>
      <c r="AU103" s="32"/>
      <c r="AX103" s="33"/>
      <c r="AY103" s="33"/>
      <c r="AZ103" s="33"/>
      <c r="BA103" s="33"/>
      <c r="BB103" s="33"/>
    </row>
    <row r="104" spans="1:54" ht="10.5">
      <c r="A104" s="1">
        <v>102</v>
      </c>
      <c r="B104" s="2" t="s">
        <v>111</v>
      </c>
      <c r="C104" s="17">
        <v>1.2712260812146443</v>
      </c>
      <c r="D104" s="18">
        <v>1.0306167805655628</v>
      </c>
      <c r="E104" s="18">
        <v>0.8443637931061015</v>
      </c>
      <c r="F104" s="18">
        <v>0.7105165521654982</v>
      </c>
      <c r="G104" s="18">
        <v>0.6195940518813948</v>
      </c>
      <c r="H104" s="18">
        <v>0.5672425215067206</v>
      </c>
      <c r="I104" s="18">
        <v>0.5199431424660952</v>
      </c>
      <c r="J104" s="18">
        <v>0.4851846455403922</v>
      </c>
      <c r="K104" s="18">
        <v>0.4640092001958976</v>
      </c>
      <c r="L104" s="18">
        <v>0.451412224003395</v>
      </c>
      <c r="M104" s="18">
        <v>0.44093901975108146</v>
      </c>
      <c r="N104" s="18">
        <v>0.44119960186799934</v>
      </c>
      <c r="O104" s="18">
        <v>0.4330433365313548</v>
      </c>
      <c r="P104" s="18">
        <v>0.4242131241433807</v>
      </c>
      <c r="Q104" s="18">
        <v>0.4182440199217557</v>
      </c>
      <c r="R104" s="18">
        <v>0.42309560344457453</v>
      </c>
      <c r="S104" s="18">
        <v>0.42399646083273923</v>
      </c>
      <c r="T104" s="18">
        <v>0.43038235794819235</v>
      </c>
      <c r="U104" s="18">
        <v>0.44643918427704204</v>
      </c>
      <c r="V104" s="18">
        <v>0.474103661041965</v>
      </c>
      <c r="W104" s="18">
        <v>0.5127991263706009</v>
      </c>
      <c r="X104" s="18">
        <v>0.5471402556968319</v>
      </c>
      <c r="Y104" s="18">
        <v>0.5948256164278704</v>
      </c>
      <c r="Z104" s="18">
        <v>0.6507398871041156</v>
      </c>
      <c r="AA104" s="18">
        <v>0.703516144385586</v>
      </c>
      <c r="AB104" s="18">
        <v>0.7769789186863253</v>
      </c>
      <c r="AC104" s="18">
        <v>0.8404970783850702</v>
      </c>
      <c r="AD104" s="18">
        <v>0.894966265137377</v>
      </c>
      <c r="AE104" s="18">
        <v>0.9353343694325472</v>
      </c>
      <c r="AF104" s="18">
        <v>0.9726285396437225</v>
      </c>
      <c r="AG104" s="18">
        <v>1</v>
      </c>
      <c r="AH104" s="18">
        <v>1.0308182458663686</v>
      </c>
      <c r="AI104" s="18">
        <v>1.069740301965327</v>
      </c>
      <c r="AJ104" s="18">
        <v>1.1106360301475433</v>
      </c>
      <c r="AK104" s="18">
        <v>1.1427987055086355</v>
      </c>
      <c r="AL104" s="18">
        <v>1.228574822642656</v>
      </c>
      <c r="AM104" s="18">
        <v>1.2626047601691262</v>
      </c>
      <c r="AN104" s="18">
        <v>1.2613902468333782</v>
      </c>
      <c r="AO104" s="18">
        <v>1.2671256127445476</v>
      </c>
      <c r="AP104" s="49">
        <v>1.303497648412302</v>
      </c>
      <c r="AQ104" s="49">
        <v>1.4105683675505651</v>
      </c>
      <c r="AR104" s="49">
        <v>1.4510578363611828</v>
      </c>
      <c r="AS104" s="47">
        <v>1.549188147847232</v>
      </c>
      <c r="AT104" s="32"/>
      <c r="AU104" s="32"/>
      <c r="AX104" s="33"/>
      <c r="AY104" s="33"/>
      <c r="AZ104" s="33"/>
      <c r="BA104" s="33"/>
      <c r="BB104" s="33"/>
    </row>
    <row r="105" spans="1:54" ht="10.5">
      <c r="A105" s="1">
        <v>103</v>
      </c>
      <c r="B105" s="2" t="s">
        <v>112</v>
      </c>
      <c r="C105" s="17">
        <v>0.1786743492928036</v>
      </c>
      <c r="D105" s="18">
        <v>0.17210676839539318</v>
      </c>
      <c r="E105" s="18">
        <v>0.17314030177947576</v>
      </c>
      <c r="F105" s="18">
        <v>0.17495261802021925</v>
      </c>
      <c r="G105" s="18">
        <v>0.1761461243739729</v>
      </c>
      <c r="H105" s="18">
        <v>0.1875768157906571</v>
      </c>
      <c r="I105" s="18">
        <v>0.19549660576881467</v>
      </c>
      <c r="J105" s="18">
        <v>0.21373079548697876</v>
      </c>
      <c r="K105" s="18">
        <v>0.2408409036442503</v>
      </c>
      <c r="L105" s="18">
        <v>0.2682737611884253</v>
      </c>
      <c r="M105" s="18">
        <v>0.29999045560166665</v>
      </c>
      <c r="N105" s="18">
        <v>0.32866680006587423</v>
      </c>
      <c r="O105" s="18">
        <v>0.35699504528395753</v>
      </c>
      <c r="P105" s="18">
        <v>0.38230532594587274</v>
      </c>
      <c r="Q105" s="18">
        <v>0.40715550154983926</v>
      </c>
      <c r="R105" s="18">
        <v>0.42922508149377814</v>
      </c>
      <c r="S105" s="18">
        <v>0.4505297950408845</v>
      </c>
      <c r="T105" s="18">
        <v>0.4798416514795087</v>
      </c>
      <c r="U105" s="18">
        <v>0.5154364120990848</v>
      </c>
      <c r="V105" s="18">
        <v>0.5508846902453995</v>
      </c>
      <c r="W105" s="18">
        <v>0.6009336953250927</v>
      </c>
      <c r="X105" s="18">
        <v>0.6345639012509826</v>
      </c>
      <c r="Y105" s="18">
        <v>0.6732173852267638</v>
      </c>
      <c r="Z105" s="18">
        <v>0.7142040090707121</v>
      </c>
      <c r="AA105" s="18">
        <v>0.7359520706841027</v>
      </c>
      <c r="AB105" s="18">
        <v>0.743988854899025</v>
      </c>
      <c r="AC105" s="18">
        <v>0.7806657180749413</v>
      </c>
      <c r="AD105" s="18">
        <v>0.8208692328021965</v>
      </c>
      <c r="AE105" s="18">
        <v>0.8664525352379414</v>
      </c>
      <c r="AF105" s="18">
        <v>0.9241024548097195</v>
      </c>
      <c r="AG105" s="18">
        <v>1</v>
      </c>
      <c r="AH105" s="18">
        <v>1.036080471606699</v>
      </c>
      <c r="AI105" s="18">
        <v>1.0563375707739509</v>
      </c>
      <c r="AJ105" s="18">
        <v>1.056593869973103</v>
      </c>
      <c r="AK105" s="18">
        <v>1.033731717766527</v>
      </c>
      <c r="AL105" s="18">
        <v>1.0060555600230958</v>
      </c>
      <c r="AM105" s="18">
        <v>0.9802051545036844</v>
      </c>
      <c r="AN105" s="18">
        <v>0.9423716094590763</v>
      </c>
      <c r="AO105" s="18">
        <v>0.919662943371644</v>
      </c>
      <c r="AP105" s="49">
        <v>0.9076537622273648</v>
      </c>
      <c r="AQ105" s="49">
        <v>0.8972418391275029</v>
      </c>
      <c r="AR105" s="49">
        <v>0.8855254381852133</v>
      </c>
      <c r="AS105" s="47">
        <v>0.8767627447282903</v>
      </c>
      <c r="AT105" s="32"/>
      <c r="AU105" s="32"/>
      <c r="AX105" s="33"/>
      <c r="AY105" s="33"/>
      <c r="AZ105" s="33"/>
      <c r="BA105" s="33"/>
      <c r="BB105" s="33"/>
    </row>
    <row r="106" spans="1:54" ht="10.5">
      <c r="A106" s="1">
        <v>104</v>
      </c>
      <c r="B106" s="2" t="s">
        <v>113</v>
      </c>
      <c r="C106" s="17">
        <v>0.12110679882384869</v>
      </c>
      <c r="D106" s="18">
        <v>0.1099964079747703</v>
      </c>
      <c r="E106" s="18">
        <v>0.1019965457983959</v>
      </c>
      <c r="F106" s="18">
        <v>0.09838556661500139</v>
      </c>
      <c r="G106" s="18">
        <v>0.0972710773922373</v>
      </c>
      <c r="H106" s="18">
        <v>0.09762230594771477</v>
      </c>
      <c r="I106" s="18">
        <v>0.09758802972543212</v>
      </c>
      <c r="J106" s="18">
        <v>0.09909706718669818</v>
      </c>
      <c r="K106" s="18">
        <v>0.10528064523483342</v>
      </c>
      <c r="L106" s="18">
        <v>0.1121262604577019</v>
      </c>
      <c r="M106" s="18">
        <v>0.12190526373147856</v>
      </c>
      <c r="N106" s="18">
        <v>0.13324078125164843</v>
      </c>
      <c r="O106" s="18">
        <v>0.1457765195130687</v>
      </c>
      <c r="P106" s="18">
        <v>0.15688386351765116</v>
      </c>
      <c r="Q106" s="18">
        <v>0.16896535600341592</v>
      </c>
      <c r="R106" s="18">
        <v>0.20083323802425382</v>
      </c>
      <c r="S106" s="18">
        <v>0.23872632126706136</v>
      </c>
      <c r="T106" s="18">
        <v>0.2727159861450655</v>
      </c>
      <c r="U106" s="18">
        <v>0.31181292060132976</v>
      </c>
      <c r="V106" s="18">
        <v>0.36421392662738095</v>
      </c>
      <c r="W106" s="18">
        <v>0.41584069927552997</v>
      </c>
      <c r="X106" s="18">
        <v>0.48486543156486006</v>
      </c>
      <c r="Y106" s="18">
        <v>0.5479188835731963</v>
      </c>
      <c r="Z106" s="18">
        <v>0.6260845384561633</v>
      </c>
      <c r="AA106" s="18">
        <v>0.7160444850354886</v>
      </c>
      <c r="AB106" s="18">
        <v>0.7661773363239671</v>
      </c>
      <c r="AC106" s="18">
        <v>0.8060969201621621</v>
      </c>
      <c r="AD106" s="18">
        <v>0.8481452399113062</v>
      </c>
      <c r="AE106" s="18">
        <v>0.8942855455542068</v>
      </c>
      <c r="AF106" s="18">
        <v>0.9520631039021848</v>
      </c>
      <c r="AG106" s="18">
        <v>1</v>
      </c>
      <c r="AH106" s="18">
        <v>1.0309086086109407</v>
      </c>
      <c r="AI106" s="18">
        <v>1.0725050698342884</v>
      </c>
      <c r="AJ106" s="18">
        <v>1.1061563369736847</v>
      </c>
      <c r="AK106" s="18">
        <v>1.0654710799255533</v>
      </c>
      <c r="AL106" s="18">
        <v>1.0731483017128862</v>
      </c>
      <c r="AM106" s="18">
        <v>1.068262285136549</v>
      </c>
      <c r="AN106" s="18">
        <v>1.1025943136012386</v>
      </c>
      <c r="AO106" s="18">
        <v>1.1064844936373397</v>
      </c>
      <c r="AP106" s="49">
        <v>1.1203133894995616</v>
      </c>
      <c r="AQ106" s="49">
        <v>1.1356651302227203</v>
      </c>
      <c r="AR106" s="49">
        <v>1.1498587270697758</v>
      </c>
      <c r="AS106" s="47">
        <v>1.17901672792333</v>
      </c>
      <c r="AT106" s="32"/>
      <c r="AU106" s="32"/>
      <c r="AX106" s="33"/>
      <c r="AY106" s="33"/>
      <c r="AZ106" s="33"/>
      <c r="BA106" s="33"/>
      <c r="BB106" s="33"/>
    </row>
    <row r="107" spans="1:54" ht="10.5">
      <c r="A107" s="1">
        <v>105</v>
      </c>
      <c r="B107" s="2" t="s">
        <v>114</v>
      </c>
      <c r="C107" s="17">
        <v>0.18043293003841923</v>
      </c>
      <c r="D107" s="18">
        <v>0.21687564495994957</v>
      </c>
      <c r="E107" s="18">
        <v>0.24739063346431373</v>
      </c>
      <c r="F107" s="18">
        <v>0.2702025268135745</v>
      </c>
      <c r="G107" s="18">
        <v>0.27860485264287177</v>
      </c>
      <c r="H107" s="18">
        <v>0.2875459483685949</v>
      </c>
      <c r="I107" s="18">
        <v>0.2870154454323285</v>
      </c>
      <c r="J107" s="18">
        <v>0.2906823035543879</v>
      </c>
      <c r="K107" s="18">
        <v>0.2868621986870455</v>
      </c>
      <c r="L107" s="18">
        <v>0.27766170482150915</v>
      </c>
      <c r="M107" s="18">
        <v>0.26175081118615473</v>
      </c>
      <c r="N107" s="18">
        <v>0.2495325415518898</v>
      </c>
      <c r="O107" s="18">
        <v>0.2554270239893015</v>
      </c>
      <c r="P107" s="18">
        <v>0.26512953982087195</v>
      </c>
      <c r="Q107" s="18">
        <v>0.27581542425444117</v>
      </c>
      <c r="R107" s="18">
        <v>0.29770744212077405</v>
      </c>
      <c r="S107" s="18">
        <v>0.3271038037993462</v>
      </c>
      <c r="T107" s="18">
        <v>0.36507090446249973</v>
      </c>
      <c r="U107" s="18">
        <v>0.40757123388879646</v>
      </c>
      <c r="V107" s="18">
        <v>0.4564275377736904</v>
      </c>
      <c r="W107" s="18">
        <v>0.5168460995300527</v>
      </c>
      <c r="X107" s="18">
        <v>0.5593249251061442</v>
      </c>
      <c r="Y107" s="18">
        <v>0.611263456727141</v>
      </c>
      <c r="Z107" s="18">
        <v>0.6588625295748742</v>
      </c>
      <c r="AA107" s="18">
        <v>0.7031889601296556</v>
      </c>
      <c r="AB107" s="18">
        <v>0.7460164654524892</v>
      </c>
      <c r="AC107" s="18">
        <v>0.7954581413641467</v>
      </c>
      <c r="AD107" s="18">
        <v>0.8362019349750778</v>
      </c>
      <c r="AE107" s="18">
        <v>0.8841289294509957</v>
      </c>
      <c r="AF107" s="18">
        <v>0.9414004219079757</v>
      </c>
      <c r="AG107" s="18">
        <v>1</v>
      </c>
      <c r="AH107" s="18">
        <v>1.0156888065201561</v>
      </c>
      <c r="AI107" s="18">
        <v>1.0491918515982288</v>
      </c>
      <c r="AJ107" s="18">
        <v>1.0876772735031144</v>
      </c>
      <c r="AK107" s="18">
        <v>1.1461071491051826</v>
      </c>
      <c r="AL107" s="18">
        <v>1.1989729199589885</v>
      </c>
      <c r="AM107" s="18">
        <v>1.2159833385202345</v>
      </c>
      <c r="AN107" s="18">
        <v>1.1817537533940037</v>
      </c>
      <c r="AO107" s="18">
        <v>1.1103097352226794</v>
      </c>
      <c r="AP107" s="49">
        <v>1.0682444642134385</v>
      </c>
      <c r="AQ107" s="49">
        <v>1.0635721883569593</v>
      </c>
      <c r="AR107" s="49">
        <v>1.0232776192634494</v>
      </c>
      <c r="AS107" s="47">
        <v>1.2173545260084329</v>
      </c>
      <c r="AT107" s="32"/>
      <c r="AU107" s="32"/>
      <c r="AX107" s="33"/>
      <c r="AY107" s="33"/>
      <c r="AZ107" s="33"/>
      <c r="BA107" s="33"/>
      <c r="BB107" s="33"/>
    </row>
    <row r="108" spans="1:54" ht="10.5">
      <c r="A108" s="1">
        <v>106</v>
      </c>
      <c r="B108" s="2" t="s">
        <v>115</v>
      </c>
      <c r="C108" s="17">
        <v>0.8968203771011245</v>
      </c>
      <c r="D108" s="18">
        <v>0.7521438004981155</v>
      </c>
      <c r="E108" s="18">
        <v>0.6305074312679143</v>
      </c>
      <c r="F108" s="18">
        <v>0.5502090091179674</v>
      </c>
      <c r="G108" s="18">
        <v>0.49375470823925527</v>
      </c>
      <c r="H108" s="18">
        <v>0.4618623165534304</v>
      </c>
      <c r="I108" s="18">
        <v>0.4171840814989207</v>
      </c>
      <c r="J108" s="18">
        <v>0.38048528248784336</v>
      </c>
      <c r="K108" s="18">
        <v>0.3471284858355043</v>
      </c>
      <c r="L108" s="18">
        <v>0.31946027931555526</v>
      </c>
      <c r="M108" s="18">
        <v>0.302367568844065</v>
      </c>
      <c r="N108" s="18">
        <v>0.2870424572464349</v>
      </c>
      <c r="O108" s="18">
        <v>0.281538365461459</v>
      </c>
      <c r="P108" s="18">
        <v>0.2787563641293914</v>
      </c>
      <c r="Q108" s="18">
        <v>0.28422652501192075</v>
      </c>
      <c r="R108" s="18">
        <v>0.2851596237812649</v>
      </c>
      <c r="S108" s="18">
        <v>0.2771424162296241</v>
      </c>
      <c r="T108" s="18">
        <v>0.27474646728362856</v>
      </c>
      <c r="U108" s="18">
        <v>0.26898094188080357</v>
      </c>
      <c r="V108" s="18">
        <v>0.26775852183017856</v>
      </c>
      <c r="W108" s="18">
        <v>0.26843070953111337</v>
      </c>
      <c r="X108" s="18">
        <v>0.26500279527380705</v>
      </c>
      <c r="Y108" s="18">
        <v>0.2732711823721299</v>
      </c>
      <c r="Z108" s="18">
        <v>0.28793311389308934</v>
      </c>
      <c r="AA108" s="18">
        <v>0.30524462541812525</v>
      </c>
      <c r="AB108" s="18">
        <v>0.3440102390458962</v>
      </c>
      <c r="AC108" s="18">
        <v>0.44129303767851863</v>
      </c>
      <c r="AD108" s="18">
        <v>0.632775074478298</v>
      </c>
      <c r="AE108" s="18">
        <v>0.8509885002572757</v>
      </c>
      <c r="AF108" s="18">
        <v>0.9558462931998796</v>
      </c>
      <c r="AG108" s="18">
        <v>1</v>
      </c>
      <c r="AH108" s="18">
        <v>0.962945983048545</v>
      </c>
      <c r="AI108" s="18">
        <v>1.0033684522872772</v>
      </c>
      <c r="AJ108" s="18">
        <v>1.007565340939601</v>
      </c>
      <c r="AK108" s="18">
        <v>1.005668222190693</v>
      </c>
      <c r="AL108" s="18">
        <v>1.1171717149755787</v>
      </c>
      <c r="AM108" s="18">
        <v>1.202083563977526</v>
      </c>
      <c r="AN108" s="18">
        <v>1.3187283603015936</v>
      </c>
      <c r="AO108" s="18">
        <v>1.3882534579678336</v>
      </c>
      <c r="AP108" s="49">
        <v>1.4040794428803463</v>
      </c>
      <c r="AQ108" s="49">
        <v>1.3963560998207325</v>
      </c>
      <c r="AR108" s="49">
        <v>1.4122744542403978</v>
      </c>
      <c r="AS108" s="47">
        <v>1.4114595038547275</v>
      </c>
      <c r="AT108" s="32"/>
      <c r="AU108" s="32"/>
      <c r="AX108" s="33"/>
      <c r="AY108" s="33"/>
      <c r="AZ108" s="33"/>
      <c r="BA108" s="33"/>
      <c r="BB108" s="33"/>
    </row>
    <row r="109" spans="1:54" ht="10.5">
      <c r="A109" s="3">
        <v>107</v>
      </c>
      <c r="B109" s="4" t="s">
        <v>116</v>
      </c>
      <c r="C109" s="19">
        <v>0.11424435004241042</v>
      </c>
      <c r="D109" s="20">
        <v>0.12275600479892992</v>
      </c>
      <c r="E109" s="20">
        <v>0.12166044723099856</v>
      </c>
      <c r="F109" s="20">
        <v>0.14118956166921878</v>
      </c>
      <c r="G109" s="20">
        <v>0.16275560905787528</v>
      </c>
      <c r="H109" s="20">
        <v>0.1970897859315854</v>
      </c>
      <c r="I109" s="20">
        <v>0.21669354143698594</v>
      </c>
      <c r="J109" s="20">
        <v>0.2318187968258766</v>
      </c>
      <c r="K109" s="20">
        <v>0.24275889485365856</v>
      </c>
      <c r="L109" s="20">
        <v>0.24626387231753805</v>
      </c>
      <c r="M109" s="20">
        <v>0.2504572099254799</v>
      </c>
      <c r="N109" s="20">
        <v>0.25122827087780975</v>
      </c>
      <c r="O109" s="20">
        <v>0.27612822540502596</v>
      </c>
      <c r="P109" s="20">
        <v>0.316757813301718</v>
      </c>
      <c r="Q109" s="20">
        <v>0.3642896504705016</v>
      </c>
      <c r="R109" s="20">
        <v>0.392580321970898</v>
      </c>
      <c r="S109" s="20">
        <v>0.41730755725531227</v>
      </c>
      <c r="T109" s="20">
        <v>0.43944762895362005</v>
      </c>
      <c r="U109" s="20">
        <v>0.4780276583674467</v>
      </c>
      <c r="V109" s="20">
        <v>0.5327346401946637</v>
      </c>
      <c r="W109" s="20">
        <v>0.592624704708993</v>
      </c>
      <c r="X109" s="20">
        <v>0.6205643097045763</v>
      </c>
      <c r="Y109" s="20">
        <v>0.6394342808517686</v>
      </c>
      <c r="Z109" s="20">
        <v>0.6591411000396806</v>
      </c>
      <c r="AA109" s="20">
        <v>0.6949894550131602</v>
      </c>
      <c r="AB109" s="20">
        <v>0.757914999273468</v>
      </c>
      <c r="AC109" s="20">
        <v>0.818377029957234</v>
      </c>
      <c r="AD109" s="20">
        <v>0.8840239216449296</v>
      </c>
      <c r="AE109" s="20">
        <v>0.944782385233196</v>
      </c>
      <c r="AF109" s="20">
        <v>0.9875969577158141</v>
      </c>
      <c r="AG109" s="20">
        <v>1</v>
      </c>
      <c r="AH109" s="20">
        <v>1.0045852378267965</v>
      </c>
      <c r="AI109" s="20">
        <v>0.9928605260760988</v>
      </c>
      <c r="AJ109" s="20">
        <v>1.0111236277359381</v>
      </c>
      <c r="AK109" s="20">
        <v>1.0140677131974185</v>
      </c>
      <c r="AL109" s="20">
        <v>0.9994052646761473</v>
      </c>
      <c r="AM109" s="20">
        <v>0.9545716037720482</v>
      </c>
      <c r="AN109" s="20">
        <v>0.9228665718471557</v>
      </c>
      <c r="AO109" s="20">
        <v>0.9201880272273457</v>
      </c>
      <c r="AP109" s="50">
        <v>0.9220840097591096</v>
      </c>
      <c r="AQ109" s="50">
        <v>0.9300698542735507</v>
      </c>
      <c r="AR109" s="50">
        <v>0.9319861976130052</v>
      </c>
      <c r="AS109" s="48">
        <v>0.9165681841465674</v>
      </c>
      <c r="AT109" s="32"/>
      <c r="AU109" s="32"/>
      <c r="AX109" s="33"/>
      <c r="AY109" s="33"/>
      <c r="AZ109" s="33"/>
      <c r="BA109" s="33"/>
      <c r="BB109" s="33"/>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BB109"/>
  <sheetViews>
    <sheetView zoomScalePageLayoutView="0" workbookViewId="0" topLeftCell="AQ79">
      <selection activeCell="AS3" sqref="AS3"/>
    </sheetView>
  </sheetViews>
  <sheetFormatPr defaultColWidth="9.00390625" defaultRowHeight="13.5"/>
  <cols>
    <col min="1" max="2" width="9.00390625" style="16" customWidth="1"/>
    <col min="3" max="41" width="8.875" style="16" customWidth="1"/>
    <col min="42" max="42" width="9.375" style="16" customWidth="1"/>
    <col min="43" max="43" width="7.875" style="45" customWidth="1"/>
    <col min="44" max="44" width="9.00390625" style="45" customWidth="1"/>
    <col min="45" max="45" width="9.625" style="16" customWidth="1"/>
    <col min="46" max="47" width="5.125" style="16" bestFit="1" customWidth="1"/>
    <col min="48" max="49" width="9.00390625" style="16" customWidth="1"/>
    <col min="50" max="54" width="10.125" style="16" bestFit="1" customWidth="1"/>
    <col min="55" max="16384" width="9.00390625" style="16" customWidth="1"/>
  </cols>
  <sheetData>
    <row r="1" spans="1:2" ht="12.75">
      <c r="A1" t="s">
        <v>170</v>
      </c>
      <c r="B1"/>
    </row>
    <row r="2" spans="1:45" ht="12.75">
      <c r="A2" t="s">
        <v>8</v>
      </c>
      <c r="B2" t="s">
        <v>9</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8">
        <v>2007</v>
      </c>
      <c r="AO2" s="38">
        <v>2008</v>
      </c>
      <c r="AP2" s="38">
        <v>2009</v>
      </c>
      <c r="AQ2" s="38">
        <v>2010</v>
      </c>
      <c r="AR2" s="38">
        <v>2011</v>
      </c>
      <c r="AS2" s="6">
        <v>2012</v>
      </c>
    </row>
    <row r="3" spans="1:54" ht="12.75">
      <c r="A3">
        <v>1</v>
      </c>
      <c r="B3" t="s">
        <v>10</v>
      </c>
      <c r="C3" s="17">
        <v>1.6806189013836397</v>
      </c>
      <c r="D3" s="18">
        <v>1.6288852677801653</v>
      </c>
      <c r="E3" s="18">
        <v>1.5677260466146365</v>
      </c>
      <c r="F3" s="18">
        <v>1.533333072030914</v>
      </c>
      <c r="G3" s="18">
        <v>1.5099596482915574</v>
      </c>
      <c r="H3" s="18">
        <v>1.4858581439218799</v>
      </c>
      <c r="I3" s="18">
        <v>1.4654939678084193</v>
      </c>
      <c r="J3" s="18">
        <v>1.4311422514305727</v>
      </c>
      <c r="K3" s="18">
        <v>1.3794639452629116</v>
      </c>
      <c r="L3" s="18">
        <v>1.3305694174854326</v>
      </c>
      <c r="M3" s="18">
        <v>1.2907023014508225</v>
      </c>
      <c r="N3" s="18">
        <v>1.2671824885103598</v>
      </c>
      <c r="O3" s="18">
        <v>1.2462190163598041</v>
      </c>
      <c r="P3" s="18">
        <v>1.2210108934168094</v>
      </c>
      <c r="Q3" s="18">
        <v>1.2037012286934026</v>
      </c>
      <c r="R3" s="18">
        <v>1.194900249875672</v>
      </c>
      <c r="S3" s="18">
        <v>1.181009398921967</v>
      </c>
      <c r="T3" s="18">
        <v>1.1603082658538832</v>
      </c>
      <c r="U3" s="18">
        <v>1.1412542392703948</v>
      </c>
      <c r="V3" s="18">
        <v>1.1191182001624074</v>
      </c>
      <c r="W3" s="18">
        <v>1.1024123093058547</v>
      </c>
      <c r="X3" s="18">
        <v>1.089316514213796</v>
      </c>
      <c r="Y3" s="18">
        <v>1.0782036252905394</v>
      </c>
      <c r="Z3" s="18">
        <v>1.0665765085129284</v>
      </c>
      <c r="AA3" s="18">
        <v>1.056374897640263</v>
      </c>
      <c r="AB3" s="18">
        <v>1.0509234639763108</v>
      </c>
      <c r="AC3" s="18">
        <v>1.042901164775445</v>
      </c>
      <c r="AD3" s="18">
        <v>1.0324294302858554</v>
      </c>
      <c r="AE3" s="18">
        <v>1.0203751255951357</v>
      </c>
      <c r="AF3" s="18">
        <v>1.0074109505546915</v>
      </c>
      <c r="AG3" s="18">
        <v>1</v>
      </c>
      <c r="AH3" s="18">
        <v>0.9930300069109322</v>
      </c>
      <c r="AI3" s="18">
        <v>0.9874327122570167</v>
      </c>
      <c r="AJ3" s="18">
        <v>0.9845173528494235</v>
      </c>
      <c r="AK3" s="18">
        <v>0.9816794351157087</v>
      </c>
      <c r="AL3" s="18">
        <v>0.9885419229441886</v>
      </c>
      <c r="AM3" s="35">
        <v>0.9885452617762226</v>
      </c>
      <c r="AN3" s="35">
        <v>0.9767190944162837</v>
      </c>
      <c r="AO3" s="35">
        <v>0.9764554486333124</v>
      </c>
      <c r="AP3" s="49">
        <v>0.9742369388743946</v>
      </c>
      <c r="AQ3" s="49">
        <v>0.9698304584204934</v>
      </c>
      <c r="AR3" s="49">
        <v>0.9722721365462301</v>
      </c>
      <c r="AS3" s="53">
        <v>0.9754392743690043</v>
      </c>
      <c r="AT3" s="32"/>
      <c r="AU3" s="32"/>
      <c r="AX3" s="33"/>
      <c r="AY3" s="33"/>
      <c r="AZ3" s="33"/>
      <c r="BA3" s="33"/>
      <c r="BB3" s="33"/>
    </row>
    <row r="4" spans="1:54" ht="12.75">
      <c r="A4">
        <v>2</v>
      </c>
      <c r="B4" t="s">
        <v>11</v>
      </c>
      <c r="C4" s="17">
        <v>1.634087068418313</v>
      </c>
      <c r="D4" s="18">
        <v>1.583351186176122</v>
      </c>
      <c r="E4" s="18">
        <v>1.523669436573228</v>
      </c>
      <c r="F4" s="18">
        <v>1.4835932206195344</v>
      </c>
      <c r="G4" s="18">
        <v>1.4560989874866161</v>
      </c>
      <c r="H4" s="18">
        <v>1.4262587477912492</v>
      </c>
      <c r="I4" s="18">
        <v>1.397018185040264</v>
      </c>
      <c r="J4" s="18">
        <v>1.3662863064614306</v>
      </c>
      <c r="K4" s="18">
        <v>1.3239622241703644</v>
      </c>
      <c r="L4" s="18">
        <v>1.2823052171049862</v>
      </c>
      <c r="M4" s="18">
        <v>1.2495030346574116</v>
      </c>
      <c r="N4" s="18">
        <v>1.2293214082795783</v>
      </c>
      <c r="O4" s="18">
        <v>1.2111203065799439</v>
      </c>
      <c r="P4" s="18">
        <v>1.1889214589487413</v>
      </c>
      <c r="Q4" s="18">
        <v>1.1731375660891565</v>
      </c>
      <c r="R4" s="18">
        <v>1.1643013252057048</v>
      </c>
      <c r="S4" s="18">
        <v>1.1498555222701756</v>
      </c>
      <c r="T4" s="18">
        <v>1.1297728750386968</v>
      </c>
      <c r="U4" s="18">
        <v>1.110890217711289</v>
      </c>
      <c r="V4" s="18">
        <v>1.088690560475777</v>
      </c>
      <c r="W4" s="18">
        <v>1.0731741045143366</v>
      </c>
      <c r="X4" s="18">
        <v>1.0620835754162696</v>
      </c>
      <c r="Y4" s="18">
        <v>1.0514737044505345</v>
      </c>
      <c r="Z4" s="18">
        <v>1.0399292732689258</v>
      </c>
      <c r="AA4" s="18">
        <v>1.0312592412283297</v>
      </c>
      <c r="AB4" s="18">
        <v>1.0384973267622057</v>
      </c>
      <c r="AC4" s="18">
        <v>1.0403304956466026</v>
      </c>
      <c r="AD4" s="18">
        <v>1.0314761012423337</v>
      </c>
      <c r="AE4" s="18">
        <v>1.0192000039967701</v>
      </c>
      <c r="AF4" s="18">
        <v>1.006245502209099</v>
      </c>
      <c r="AG4" s="18">
        <v>1</v>
      </c>
      <c r="AH4" s="18">
        <v>0.9928948135352442</v>
      </c>
      <c r="AI4" s="18">
        <v>0.9877263892133598</v>
      </c>
      <c r="AJ4" s="18">
        <v>0.9843932031883561</v>
      </c>
      <c r="AK4" s="18">
        <v>0.984357451339174</v>
      </c>
      <c r="AL4" s="18">
        <v>0.9870351737667206</v>
      </c>
      <c r="AM4" s="18">
        <v>0.9824589391430962</v>
      </c>
      <c r="AN4" s="18">
        <v>0.966438616324071</v>
      </c>
      <c r="AO4" s="18">
        <v>0.9566676245561336</v>
      </c>
      <c r="AP4" s="49">
        <v>0.9510491400630837</v>
      </c>
      <c r="AQ4" s="49">
        <v>0.9506465859869241</v>
      </c>
      <c r="AR4" s="49">
        <v>0.943258503612655</v>
      </c>
      <c r="AS4" s="47">
        <v>0.9339762370272134</v>
      </c>
      <c r="AT4" s="32"/>
      <c r="AU4" s="32"/>
      <c r="AX4" s="33"/>
      <c r="AY4" s="33"/>
      <c r="AZ4" s="33"/>
      <c r="BA4" s="33"/>
      <c r="BB4" s="33"/>
    </row>
    <row r="5" spans="1:54" ht="12.75">
      <c r="A5">
        <v>3</v>
      </c>
      <c r="B5" t="s">
        <v>12</v>
      </c>
      <c r="C5" s="17">
        <v>1.11258885791007</v>
      </c>
      <c r="D5" s="18">
        <v>1.0815835092547768</v>
      </c>
      <c r="E5" s="18">
        <v>1.0424938921018447</v>
      </c>
      <c r="F5" s="18">
        <v>1.0161663324366452</v>
      </c>
      <c r="G5" s="18">
        <v>0.9974500777988011</v>
      </c>
      <c r="H5" s="18">
        <v>0.9692943381349916</v>
      </c>
      <c r="I5" s="18">
        <v>0.9356351758754865</v>
      </c>
      <c r="J5" s="18">
        <v>0.9367236060215863</v>
      </c>
      <c r="K5" s="18">
        <v>0.9385647833154922</v>
      </c>
      <c r="L5" s="18">
        <v>0.9375437292076594</v>
      </c>
      <c r="M5" s="18">
        <v>0.9487128034571369</v>
      </c>
      <c r="N5" s="18">
        <v>0.9500531281343667</v>
      </c>
      <c r="O5" s="18">
        <v>0.9517510488698321</v>
      </c>
      <c r="P5" s="18">
        <v>0.9583241430276399</v>
      </c>
      <c r="Q5" s="18">
        <v>0.9595900945298486</v>
      </c>
      <c r="R5" s="18">
        <v>0.963874155832433</v>
      </c>
      <c r="S5" s="18">
        <v>0.9717266883573824</v>
      </c>
      <c r="T5" s="18">
        <v>0.9820695884135034</v>
      </c>
      <c r="U5" s="18">
        <v>0.9913758096641042</v>
      </c>
      <c r="V5" s="18">
        <v>0.9952715484320199</v>
      </c>
      <c r="W5" s="18">
        <v>0.9920631017432147</v>
      </c>
      <c r="X5" s="18">
        <v>0.9882498505137494</v>
      </c>
      <c r="Y5" s="18">
        <v>0.9914219693691724</v>
      </c>
      <c r="Z5" s="18">
        <v>0.9945715901387503</v>
      </c>
      <c r="AA5" s="18">
        <v>0.9925751244880804</v>
      </c>
      <c r="AB5" s="18">
        <v>0.9958074834250303</v>
      </c>
      <c r="AC5" s="18">
        <v>0.9995366153115374</v>
      </c>
      <c r="AD5" s="18">
        <v>1.0017594517965591</v>
      </c>
      <c r="AE5" s="18">
        <v>1.0009776917469015</v>
      </c>
      <c r="AF5" s="18">
        <v>0.9969430327357202</v>
      </c>
      <c r="AG5" s="18">
        <v>1</v>
      </c>
      <c r="AH5" s="18">
        <v>0.9977738442679727</v>
      </c>
      <c r="AI5" s="18">
        <v>0.9932126526059606</v>
      </c>
      <c r="AJ5" s="18">
        <v>0.9833233379885077</v>
      </c>
      <c r="AK5" s="18">
        <v>0.9700759958171915</v>
      </c>
      <c r="AL5" s="18">
        <v>0.9611914955872822</v>
      </c>
      <c r="AM5" s="18">
        <v>0.9595172106531005</v>
      </c>
      <c r="AN5" s="18">
        <v>0.9601619913532417</v>
      </c>
      <c r="AO5" s="18">
        <v>0.9616211376363595</v>
      </c>
      <c r="AP5" s="49">
        <v>0.9555667512131034</v>
      </c>
      <c r="AQ5" s="49">
        <v>0.9547886914501776</v>
      </c>
      <c r="AR5" s="49">
        <v>0.9482759710285351</v>
      </c>
      <c r="AS5" s="47">
        <v>0.9472134365043756</v>
      </c>
      <c r="AT5" s="32"/>
      <c r="AU5" s="32"/>
      <c r="AX5" s="33"/>
      <c r="AY5" s="33"/>
      <c r="AZ5" s="33"/>
      <c r="BA5" s="33"/>
      <c r="BB5" s="33"/>
    </row>
    <row r="6" spans="1:54" ht="12.75">
      <c r="A6">
        <v>4</v>
      </c>
      <c r="B6" t="s">
        <v>13</v>
      </c>
      <c r="C6" s="17">
        <v>0.7043176476577092</v>
      </c>
      <c r="D6" s="18">
        <v>0.6804673231696642</v>
      </c>
      <c r="E6" s="18">
        <v>0.6599346745656134</v>
      </c>
      <c r="F6" s="18">
        <v>0.6493945756522133</v>
      </c>
      <c r="G6" s="18">
        <v>0.6474395559156648</v>
      </c>
      <c r="H6" s="18">
        <v>0.644752948998058</v>
      </c>
      <c r="I6" s="18">
        <v>0.6407158320792976</v>
      </c>
      <c r="J6" s="18">
        <v>0.6385178729518636</v>
      </c>
      <c r="K6" s="18">
        <v>0.6448053333772401</v>
      </c>
      <c r="L6" s="18">
        <v>0.6457368838568377</v>
      </c>
      <c r="M6" s="18">
        <v>0.6464659537493059</v>
      </c>
      <c r="N6" s="18">
        <v>0.6484405454345752</v>
      </c>
      <c r="O6" s="18">
        <v>0.6540276176874605</v>
      </c>
      <c r="P6" s="18">
        <v>0.6694007297173831</v>
      </c>
      <c r="Q6" s="18">
        <v>0.6898678327504801</v>
      </c>
      <c r="R6" s="18">
        <v>0.7240466732757442</v>
      </c>
      <c r="S6" s="18">
        <v>0.7656653248818942</v>
      </c>
      <c r="T6" s="18">
        <v>0.8179357389493316</v>
      </c>
      <c r="U6" s="18">
        <v>0.9152538763724435</v>
      </c>
      <c r="V6" s="18">
        <v>0.9857986472092283</v>
      </c>
      <c r="W6" s="18">
        <v>0.9743015039066274</v>
      </c>
      <c r="X6" s="18">
        <v>0.9686962774556732</v>
      </c>
      <c r="Y6" s="18">
        <v>0.9710821249157221</v>
      </c>
      <c r="Z6" s="18">
        <v>0.9674821599715532</v>
      </c>
      <c r="AA6" s="18">
        <v>0.9579739742492271</v>
      </c>
      <c r="AB6" s="18">
        <v>0.9651225575723151</v>
      </c>
      <c r="AC6" s="18">
        <v>0.9641941183160632</v>
      </c>
      <c r="AD6" s="18">
        <v>0.9634104900918458</v>
      </c>
      <c r="AE6" s="18">
        <v>0.9810143568922562</v>
      </c>
      <c r="AF6" s="18">
        <v>1.005425036243866</v>
      </c>
      <c r="AG6" s="18">
        <v>1</v>
      </c>
      <c r="AH6" s="18">
        <v>0.9812961533863758</v>
      </c>
      <c r="AI6" s="18">
        <v>0.9622150285177055</v>
      </c>
      <c r="AJ6" s="18">
        <v>0.951119256587258</v>
      </c>
      <c r="AK6" s="18">
        <v>0.9462775465845868</v>
      </c>
      <c r="AL6" s="18">
        <v>0.9665192756125844</v>
      </c>
      <c r="AM6" s="18">
        <v>0.956793917899138</v>
      </c>
      <c r="AN6" s="18">
        <v>0.9540949014914885</v>
      </c>
      <c r="AO6" s="18">
        <v>0.9485944723105165</v>
      </c>
      <c r="AP6" s="49">
        <v>0.9464349577027084</v>
      </c>
      <c r="AQ6" s="49">
        <v>0.9427044820142239</v>
      </c>
      <c r="AR6" s="49">
        <v>0.9329022929953001</v>
      </c>
      <c r="AS6" s="47">
        <v>0.9362812336567106</v>
      </c>
      <c r="AT6" s="32"/>
      <c r="AU6" s="32"/>
      <c r="AX6" s="33"/>
      <c r="AY6" s="33"/>
      <c r="AZ6" s="33"/>
      <c r="BA6" s="33"/>
      <c r="BB6" s="33"/>
    </row>
    <row r="7" spans="1:54" ht="12.75">
      <c r="A7">
        <v>5</v>
      </c>
      <c r="B7" t="s">
        <v>14</v>
      </c>
      <c r="C7" s="17">
        <v>1.5256227874910961</v>
      </c>
      <c r="D7" s="18">
        <v>1.436065583150479</v>
      </c>
      <c r="E7" s="18">
        <v>1.3490882427899615</v>
      </c>
      <c r="F7" s="18">
        <v>1.298324206067596</v>
      </c>
      <c r="G7" s="18">
        <v>1.2626648732793213</v>
      </c>
      <c r="H7" s="18">
        <v>1.2307311584727618</v>
      </c>
      <c r="I7" s="18">
        <v>1.1937314230521596</v>
      </c>
      <c r="J7" s="18">
        <v>1.1627899428129798</v>
      </c>
      <c r="K7" s="18">
        <v>1.1319843507472722</v>
      </c>
      <c r="L7" s="18">
        <v>1.106698029106394</v>
      </c>
      <c r="M7" s="18">
        <v>1.087729587109185</v>
      </c>
      <c r="N7" s="18">
        <v>1.0805800873539975</v>
      </c>
      <c r="O7" s="18">
        <v>1.0735276564637068</v>
      </c>
      <c r="P7" s="18">
        <v>1.06580333448748</v>
      </c>
      <c r="Q7" s="18">
        <v>1.0595076203483278</v>
      </c>
      <c r="R7" s="18">
        <v>1.0560181702266778</v>
      </c>
      <c r="S7" s="18">
        <v>1.0509918910613951</v>
      </c>
      <c r="T7" s="18">
        <v>1.0446751545464958</v>
      </c>
      <c r="U7" s="18">
        <v>1.0361818927140183</v>
      </c>
      <c r="V7" s="18">
        <v>1.022435687689785</v>
      </c>
      <c r="W7" s="18">
        <v>1.0314904135121112</v>
      </c>
      <c r="X7" s="18">
        <v>1.0333606736283982</v>
      </c>
      <c r="Y7" s="18">
        <v>1.032398826845997</v>
      </c>
      <c r="Z7" s="18">
        <v>1.029266251491281</v>
      </c>
      <c r="AA7" s="18">
        <v>1.0264159147121064</v>
      </c>
      <c r="AB7" s="18">
        <v>1.025385755414311</v>
      </c>
      <c r="AC7" s="18">
        <v>1.023240629549929</v>
      </c>
      <c r="AD7" s="18">
        <v>1.0183288347910306</v>
      </c>
      <c r="AE7" s="18">
        <v>1.0127521810056976</v>
      </c>
      <c r="AF7" s="18">
        <v>1.006178635121213</v>
      </c>
      <c r="AG7" s="18">
        <v>1</v>
      </c>
      <c r="AH7" s="18">
        <v>0.9960349845552011</v>
      </c>
      <c r="AI7" s="18">
        <v>0.9914221249358136</v>
      </c>
      <c r="AJ7" s="18">
        <v>0.9888645513615315</v>
      </c>
      <c r="AK7" s="18">
        <v>0.9915284387182012</v>
      </c>
      <c r="AL7" s="18">
        <v>0.9997848600919061</v>
      </c>
      <c r="AM7" s="18">
        <v>1.0045716748732445</v>
      </c>
      <c r="AN7" s="18">
        <v>1.0080532900751094</v>
      </c>
      <c r="AO7" s="18">
        <v>1.0144066840271424</v>
      </c>
      <c r="AP7" s="49">
        <v>1.0137387420163868</v>
      </c>
      <c r="AQ7" s="49">
        <v>1.0128883955033356</v>
      </c>
      <c r="AR7" s="49">
        <v>1.0181756780458273</v>
      </c>
      <c r="AS7" s="47">
        <v>1.0191405561676727</v>
      </c>
      <c r="AT7" s="32"/>
      <c r="AU7" s="32"/>
      <c r="AX7" s="33"/>
      <c r="AY7" s="33"/>
      <c r="AZ7" s="33"/>
      <c r="BA7" s="33"/>
      <c r="BB7" s="33"/>
    </row>
    <row r="8" spans="1:54" ht="12.75">
      <c r="A8">
        <v>6</v>
      </c>
      <c r="B8" t="s">
        <v>15</v>
      </c>
      <c r="C8" s="17">
        <v>1.1758519087007087</v>
      </c>
      <c r="D8" s="18">
        <v>1.1104505894089836</v>
      </c>
      <c r="E8" s="18">
        <v>1.0527383505775068</v>
      </c>
      <c r="F8" s="18">
        <v>1.0221215455722117</v>
      </c>
      <c r="G8" s="18">
        <v>0.990711077661597</v>
      </c>
      <c r="H8" s="18">
        <v>0.9667376037006021</v>
      </c>
      <c r="I8" s="18">
        <v>0.9393569309890427</v>
      </c>
      <c r="J8" s="18">
        <v>0.9121636181021422</v>
      </c>
      <c r="K8" s="18">
        <v>0.8811791130676508</v>
      </c>
      <c r="L8" s="18">
        <v>0.862810245708396</v>
      </c>
      <c r="M8" s="18">
        <v>0.8441983332913252</v>
      </c>
      <c r="N8" s="18">
        <v>0.8403446386927931</v>
      </c>
      <c r="O8" s="18">
        <v>0.8427287381162569</v>
      </c>
      <c r="P8" s="18">
        <v>0.8553138768214696</v>
      </c>
      <c r="Q8" s="18">
        <v>0.8751963800962642</v>
      </c>
      <c r="R8" s="18">
        <v>0.8899574325918076</v>
      </c>
      <c r="S8" s="18">
        <v>0.9115725017766212</v>
      </c>
      <c r="T8" s="18">
        <v>0.9677040578985706</v>
      </c>
      <c r="U8" s="18">
        <v>1.0056566117193484</v>
      </c>
      <c r="V8" s="18">
        <v>1.0273972513066583</v>
      </c>
      <c r="W8" s="18">
        <v>1.0537006038193546</v>
      </c>
      <c r="X8" s="18">
        <v>1.0731453192003748</v>
      </c>
      <c r="Y8" s="18">
        <v>1.0796434650662532</v>
      </c>
      <c r="Z8" s="18">
        <v>1.0869556416973103</v>
      </c>
      <c r="AA8" s="18">
        <v>1.0802271015125813</v>
      </c>
      <c r="AB8" s="18">
        <v>1.0678041393594577</v>
      </c>
      <c r="AC8" s="18">
        <v>1.054746212158217</v>
      </c>
      <c r="AD8" s="18">
        <v>1.0416344743179633</v>
      </c>
      <c r="AE8" s="18">
        <v>1.0256323740394642</v>
      </c>
      <c r="AF8" s="18">
        <v>1.0060300398098851</v>
      </c>
      <c r="AG8" s="18">
        <v>1</v>
      </c>
      <c r="AH8" s="18">
        <v>1.0026730126136167</v>
      </c>
      <c r="AI8" s="18">
        <v>0.9965363475852638</v>
      </c>
      <c r="AJ8" s="18">
        <v>0.9798634042418515</v>
      </c>
      <c r="AK8" s="18">
        <v>0.9886362972795988</v>
      </c>
      <c r="AL8" s="18">
        <v>0.9799802325542196</v>
      </c>
      <c r="AM8" s="18">
        <v>0.98828446556094</v>
      </c>
      <c r="AN8" s="18">
        <v>0.9758949804760253</v>
      </c>
      <c r="AO8" s="18">
        <v>0.9773066605913643</v>
      </c>
      <c r="AP8" s="49">
        <v>0.9826038434241071</v>
      </c>
      <c r="AQ8" s="49">
        <v>0.9950500422619757</v>
      </c>
      <c r="AR8" s="49">
        <v>1.0006123445063846</v>
      </c>
      <c r="AS8" s="47">
        <v>1.0029040097906656</v>
      </c>
      <c r="AT8" s="32"/>
      <c r="AU8" s="32"/>
      <c r="AX8" s="33"/>
      <c r="AY8" s="33"/>
      <c r="AZ8" s="33"/>
      <c r="BA8" s="33"/>
      <c r="BB8" s="33"/>
    </row>
    <row r="9" spans="1:54" ht="12.75">
      <c r="A9">
        <v>7</v>
      </c>
      <c r="B9" t="s">
        <v>16</v>
      </c>
      <c r="C9" s="17">
        <v>1.1554205886790272</v>
      </c>
      <c r="D9" s="18">
        <v>1.0924439343679726</v>
      </c>
      <c r="E9" s="18">
        <v>1.0301886968883847</v>
      </c>
      <c r="F9" s="18">
        <v>1.0051025167988947</v>
      </c>
      <c r="G9" s="18">
        <v>0.9793571610869203</v>
      </c>
      <c r="H9" s="18">
        <v>0.9604073451729033</v>
      </c>
      <c r="I9" s="18">
        <v>0.9384919284435216</v>
      </c>
      <c r="J9" s="18">
        <v>0.9256450418329388</v>
      </c>
      <c r="K9" s="18">
        <v>0.9336192178614626</v>
      </c>
      <c r="L9" s="18">
        <v>0.9472811579466844</v>
      </c>
      <c r="M9" s="18">
        <v>0.9678601467666559</v>
      </c>
      <c r="N9" s="18">
        <v>0.9728135664860091</v>
      </c>
      <c r="O9" s="18">
        <v>0.9710148348049383</v>
      </c>
      <c r="P9" s="18">
        <v>0.9696372742943966</v>
      </c>
      <c r="Q9" s="18">
        <v>0.9686976941507636</v>
      </c>
      <c r="R9" s="18">
        <v>0.9741365306919444</v>
      </c>
      <c r="S9" s="18">
        <v>0.9762075709992198</v>
      </c>
      <c r="T9" s="18">
        <v>0.9736615231506033</v>
      </c>
      <c r="U9" s="18">
        <v>0.9802396036615697</v>
      </c>
      <c r="V9" s="18">
        <v>0.9913349700257591</v>
      </c>
      <c r="W9" s="18">
        <v>0.995509797912611</v>
      </c>
      <c r="X9" s="18">
        <v>0.9943841644987252</v>
      </c>
      <c r="Y9" s="18">
        <v>0.9995793146061676</v>
      </c>
      <c r="Z9" s="18">
        <v>1.0042424179428</v>
      </c>
      <c r="AA9" s="18">
        <v>1.0095946524699353</v>
      </c>
      <c r="AB9" s="18">
        <v>1.0230204832764338</v>
      </c>
      <c r="AC9" s="18">
        <v>1.014930834680024</v>
      </c>
      <c r="AD9" s="18">
        <v>1.0080818360235841</v>
      </c>
      <c r="AE9" s="18">
        <v>1.0035330205256898</v>
      </c>
      <c r="AF9" s="18">
        <v>0.9943103587050041</v>
      </c>
      <c r="AG9" s="18">
        <v>1</v>
      </c>
      <c r="AH9" s="18">
        <v>0.9896899943495393</v>
      </c>
      <c r="AI9" s="18">
        <v>0.9858775221007207</v>
      </c>
      <c r="AJ9" s="18">
        <v>0.9677041254879982</v>
      </c>
      <c r="AK9" s="18">
        <v>0.948429708405627</v>
      </c>
      <c r="AL9" s="18">
        <v>0.9229824576387954</v>
      </c>
      <c r="AM9" s="18">
        <v>0.903739949204513</v>
      </c>
      <c r="AN9" s="18">
        <v>0.8981396550532934</v>
      </c>
      <c r="AO9" s="18">
        <v>0.9080758834809138</v>
      </c>
      <c r="AP9" s="49">
        <v>0.8987856782275793</v>
      </c>
      <c r="AQ9" s="49">
        <v>0.8824731619046574</v>
      </c>
      <c r="AR9" s="49">
        <v>0.8862156245912615</v>
      </c>
      <c r="AS9" s="47">
        <v>0.8770111709585292</v>
      </c>
      <c r="AT9" s="32"/>
      <c r="AU9" s="32"/>
      <c r="AX9" s="33"/>
      <c r="AY9" s="33"/>
      <c r="AZ9" s="33"/>
      <c r="BA9" s="33"/>
      <c r="BB9" s="33"/>
    </row>
    <row r="10" spans="1:54" ht="12.75">
      <c r="A10">
        <v>8</v>
      </c>
      <c r="B10" t="s">
        <v>17</v>
      </c>
      <c r="C10" s="17">
        <v>0.9978406945558159</v>
      </c>
      <c r="D10" s="18">
        <v>0.9659604622976521</v>
      </c>
      <c r="E10" s="18">
        <v>0.9294245497832866</v>
      </c>
      <c r="F10" s="18">
        <v>0.8993907898408801</v>
      </c>
      <c r="G10" s="18">
        <v>0.8737099825282302</v>
      </c>
      <c r="H10" s="18">
        <v>0.8486170687190701</v>
      </c>
      <c r="I10" s="18">
        <v>0.8314605284516638</v>
      </c>
      <c r="J10" s="18">
        <v>0.8261361212796179</v>
      </c>
      <c r="K10" s="18">
        <v>0.8372102989348327</v>
      </c>
      <c r="L10" s="18">
        <v>0.8560014438687588</v>
      </c>
      <c r="M10" s="18">
        <v>0.8775260473818614</v>
      </c>
      <c r="N10" s="18">
        <v>0.8812148394826517</v>
      </c>
      <c r="O10" s="18">
        <v>0.8854234313552203</v>
      </c>
      <c r="P10" s="18">
        <v>0.8897937705425409</v>
      </c>
      <c r="Q10" s="18">
        <v>0.893996167568156</v>
      </c>
      <c r="R10" s="18">
        <v>0.9027115406378721</v>
      </c>
      <c r="S10" s="18">
        <v>0.9079819717242738</v>
      </c>
      <c r="T10" s="18">
        <v>0.9209356822405624</v>
      </c>
      <c r="U10" s="18">
        <v>0.933841106198843</v>
      </c>
      <c r="V10" s="18">
        <v>0.9478447997003654</v>
      </c>
      <c r="W10" s="18">
        <v>0.9550969922540508</v>
      </c>
      <c r="X10" s="18">
        <v>0.9558016862293846</v>
      </c>
      <c r="Y10" s="18">
        <v>0.9631989854038152</v>
      </c>
      <c r="Z10" s="18">
        <v>0.9659525735974496</v>
      </c>
      <c r="AA10" s="18">
        <v>0.9685279754614214</v>
      </c>
      <c r="AB10" s="18">
        <v>0.9762782796511024</v>
      </c>
      <c r="AC10" s="18">
        <v>0.9800693524544833</v>
      </c>
      <c r="AD10" s="18">
        <v>0.9814070473978675</v>
      </c>
      <c r="AE10" s="18">
        <v>0.9861464510256174</v>
      </c>
      <c r="AF10" s="18">
        <v>0.9921754503542247</v>
      </c>
      <c r="AG10" s="18">
        <v>1</v>
      </c>
      <c r="AH10" s="18">
        <v>1.0078952327334885</v>
      </c>
      <c r="AI10" s="18">
        <v>1.0144964646024603</v>
      </c>
      <c r="AJ10" s="18">
        <v>1.0208051141399999</v>
      </c>
      <c r="AK10" s="18">
        <v>1.0260704230546611</v>
      </c>
      <c r="AL10" s="18">
        <v>1.0306901371013253</v>
      </c>
      <c r="AM10" s="18">
        <v>1.034974258680542</v>
      </c>
      <c r="AN10" s="18">
        <v>1.0379742557551666</v>
      </c>
      <c r="AO10" s="18">
        <v>1.0358066776292991</v>
      </c>
      <c r="AP10" s="49">
        <v>1.0323185162137214</v>
      </c>
      <c r="AQ10" s="49">
        <v>1.0282091223970764</v>
      </c>
      <c r="AR10" s="49">
        <v>1.0190483809286144</v>
      </c>
      <c r="AS10" s="47">
        <v>1.0159931002522056</v>
      </c>
      <c r="AT10" s="32"/>
      <c r="AU10" s="32"/>
      <c r="AX10" s="33"/>
      <c r="AY10" s="33"/>
      <c r="AZ10" s="33"/>
      <c r="BA10" s="33"/>
      <c r="BB10" s="33"/>
    </row>
    <row r="11" spans="1:54" ht="12.75">
      <c r="A11">
        <v>9</v>
      </c>
      <c r="B11" t="s">
        <v>18</v>
      </c>
      <c r="C11" s="17">
        <v>1.0901639422132734</v>
      </c>
      <c r="D11" s="18">
        <v>1.0430393964364146</v>
      </c>
      <c r="E11" s="18">
        <v>0.9963458212957763</v>
      </c>
      <c r="F11" s="18">
        <v>0.9597148499577753</v>
      </c>
      <c r="G11" s="18">
        <v>0.9300209342051879</v>
      </c>
      <c r="H11" s="18">
        <v>0.9028019200433763</v>
      </c>
      <c r="I11" s="18">
        <v>0.8815073939915413</v>
      </c>
      <c r="J11" s="18">
        <v>0.8677579454944736</v>
      </c>
      <c r="K11" s="18">
        <v>0.8640446075551995</v>
      </c>
      <c r="L11" s="18">
        <v>0.8719481252927994</v>
      </c>
      <c r="M11" s="18">
        <v>0.8763894206880963</v>
      </c>
      <c r="N11" s="18">
        <v>0.8751098530415624</v>
      </c>
      <c r="O11" s="18">
        <v>0.8788396033427202</v>
      </c>
      <c r="P11" s="18">
        <v>0.8813713294431635</v>
      </c>
      <c r="Q11" s="18">
        <v>0.8860044444051574</v>
      </c>
      <c r="R11" s="18">
        <v>0.8948334575146994</v>
      </c>
      <c r="S11" s="18">
        <v>0.9016407217266699</v>
      </c>
      <c r="T11" s="18">
        <v>0.914654579745365</v>
      </c>
      <c r="U11" s="18">
        <v>0.9348712322589199</v>
      </c>
      <c r="V11" s="18">
        <v>0.9577454887740916</v>
      </c>
      <c r="W11" s="18">
        <v>0.9720434420682584</v>
      </c>
      <c r="X11" s="18">
        <v>0.9739337127300607</v>
      </c>
      <c r="Y11" s="18">
        <v>0.9792395905448622</v>
      </c>
      <c r="Z11" s="18">
        <v>0.9873382498340627</v>
      </c>
      <c r="AA11" s="18">
        <v>0.9866438739829403</v>
      </c>
      <c r="AB11" s="18">
        <v>0.9921103080971738</v>
      </c>
      <c r="AC11" s="18">
        <v>0.9979175571302543</v>
      </c>
      <c r="AD11" s="18">
        <v>1.0030744431344454</v>
      </c>
      <c r="AE11" s="18">
        <v>1.0037373153399705</v>
      </c>
      <c r="AF11" s="18">
        <v>1.0047989071153494</v>
      </c>
      <c r="AG11" s="18">
        <v>1</v>
      </c>
      <c r="AH11" s="18">
        <v>0.9969637919348517</v>
      </c>
      <c r="AI11" s="18">
        <v>0.9976683425234528</v>
      </c>
      <c r="AJ11" s="18">
        <v>1.012004099596494</v>
      </c>
      <c r="AK11" s="18">
        <v>1.038607823447714</v>
      </c>
      <c r="AL11" s="18">
        <v>1.0488903120629982</v>
      </c>
      <c r="AM11" s="18">
        <v>1.04969568676333</v>
      </c>
      <c r="AN11" s="18">
        <v>1.057286993596916</v>
      </c>
      <c r="AO11" s="18">
        <v>1.0583887474504854</v>
      </c>
      <c r="AP11" s="49">
        <v>1.056342198947958</v>
      </c>
      <c r="AQ11" s="49">
        <v>1.0524376631701067</v>
      </c>
      <c r="AR11" s="49">
        <v>1.0790712069855377</v>
      </c>
      <c r="AS11" s="47">
        <v>1.0798116327685088</v>
      </c>
      <c r="AT11" s="32"/>
      <c r="AU11" s="32"/>
      <c r="AX11" s="33"/>
      <c r="AY11" s="33"/>
      <c r="AZ11" s="33"/>
      <c r="BA11" s="33"/>
      <c r="BB11" s="33"/>
    </row>
    <row r="12" spans="1:54" ht="12.75">
      <c r="A12">
        <v>10</v>
      </c>
      <c r="B12" t="s">
        <v>19</v>
      </c>
      <c r="C12" s="17">
        <v>0.9839249852284969</v>
      </c>
      <c r="D12" s="18">
        <v>0.9482246709937178</v>
      </c>
      <c r="E12" s="18">
        <v>0.9111455601104088</v>
      </c>
      <c r="F12" s="18">
        <v>0.8802477459112958</v>
      </c>
      <c r="G12" s="18">
        <v>0.856591132565045</v>
      </c>
      <c r="H12" s="18">
        <v>0.8325954990394846</v>
      </c>
      <c r="I12" s="18">
        <v>0.8176564565566371</v>
      </c>
      <c r="J12" s="18">
        <v>0.8113177065294661</v>
      </c>
      <c r="K12" s="18">
        <v>0.8317888267555992</v>
      </c>
      <c r="L12" s="18">
        <v>0.8607363368283781</v>
      </c>
      <c r="M12" s="18">
        <v>0.8699001487713843</v>
      </c>
      <c r="N12" s="18">
        <v>0.8743057169989489</v>
      </c>
      <c r="O12" s="18">
        <v>0.8806683663466729</v>
      </c>
      <c r="P12" s="18">
        <v>0.8916750284088955</v>
      </c>
      <c r="Q12" s="18">
        <v>0.9057196402065483</v>
      </c>
      <c r="R12" s="18">
        <v>0.9259562947912698</v>
      </c>
      <c r="S12" s="18">
        <v>0.9293966708252727</v>
      </c>
      <c r="T12" s="18">
        <v>0.9343825775710558</v>
      </c>
      <c r="U12" s="18">
        <v>0.9433175862513041</v>
      </c>
      <c r="V12" s="18">
        <v>0.9525725500338014</v>
      </c>
      <c r="W12" s="18">
        <v>0.9579711547402071</v>
      </c>
      <c r="X12" s="18">
        <v>0.9630731965779309</v>
      </c>
      <c r="Y12" s="18">
        <v>0.9660552322665265</v>
      </c>
      <c r="Z12" s="18">
        <v>0.9685500644456243</v>
      </c>
      <c r="AA12" s="18">
        <v>0.9768050277592041</v>
      </c>
      <c r="AB12" s="18">
        <v>0.9799373940837678</v>
      </c>
      <c r="AC12" s="18">
        <v>0.9922586657890184</v>
      </c>
      <c r="AD12" s="18">
        <v>0.9938484902650172</v>
      </c>
      <c r="AE12" s="18">
        <v>0.995952523239022</v>
      </c>
      <c r="AF12" s="18">
        <v>0.9991017870913775</v>
      </c>
      <c r="AG12" s="18">
        <v>1</v>
      </c>
      <c r="AH12" s="18">
        <v>1.0058239570880987</v>
      </c>
      <c r="AI12" s="18">
        <v>1.0195794564503933</v>
      </c>
      <c r="AJ12" s="18">
        <v>1.034017414682598</v>
      </c>
      <c r="AK12" s="18">
        <v>1.041952690018817</v>
      </c>
      <c r="AL12" s="18">
        <v>1.0809743615691256</v>
      </c>
      <c r="AM12" s="18">
        <v>1.0947976775265609</v>
      </c>
      <c r="AN12" s="18">
        <v>1.095623538609382</v>
      </c>
      <c r="AO12" s="18">
        <v>1.0949055317145706</v>
      </c>
      <c r="AP12" s="49">
        <v>1.0874912351124106</v>
      </c>
      <c r="AQ12" s="49">
        <v>1.0818275569253455</v>
      </c>
      <c r="AR12" s="49">
        <v>1.0675209370535084</v>
      </c>
      <c r="AS12" s="47">
        <v>1.0635123635123527</v>
      </c>
      <c r="AT12" s="32"/>
      <c r="AU12" s="32"/>
      <c r="AX12" s="33"/>
      <c r="AY12" s="33"/>
      <c r="AZ12" s="33"/>
      <c r="BA12" s="33"/>
      <c r="BB12" s="33"/>
    </row>
    <row r="13" spans="1:54" ht="12.75">
      <c r="A13">
        <v>11</v>
      </c>
      <c r="B13" t="s">
        <v>20</v>
      </c>
      <c r="C13" s="17">
        <v>0.9909579062573035</v>
      </c>
      <c r="D13" s="18">
        <v>0.9613149034975385</v>
      </c>
      <c r="E13" s="18">
        <v>0.9254168915615067</v>
      </c>
      <c r="F13" s="18">
        <v>0.8955213197802603</v>
      </c>
      <c r="G13" s="18">
        <v>0.870885454653452</v>
      </c>
      <c r="H13" s="18">
        <v>0.8488464703466879</v>
      </c>
      <c r="I13" s="18">
        <v>0.8347730187016672</v>
      </c>
      <c r="J13" s="18">
        <v>0.8284300935839325</v>
      </c>
      <c r="K13" s="18">
        <v>0.8354599275612898</v>
      </c>
      <c r="L13" s="18">
        <v>0.8525899796877324</v>
      </c>
      <c r="M13" s="18">
        <v>0.8705192299806885</v>
      </c>
      <c r="N13" s="18">
        <v>0.8750083452989204</v>
      </c>
      <c r="O13" s="18">
        <v>0.8821437814903993</v>
      </c>
      <c r="P13" s="18">
        <v>0.8892091370878473</v>
      </c>
      <c r="Q13" s="18">
        <v>0.89650368631192</v>
      </c>
      <c r="R13" s="18">
        <v>0.9076432671137686</v>
      </c>
      <c r="S13" s="18">
        <v>0.9152612118861603</v>
      </c>
      <c r="T13" s="18">
        <v>0.9294471279111386</v>
      </c>
      <c r="U13" s="18">
        <v>0.9487752251846745</v>
      </c>
      <c r="V13" s="18">
        <v>0.9651204803007956</v>
      </c>
      <c r="W13" s="18">
        <v>0.9740179716153265</v>
      </c>
      <c r="X13" s="18">
        <v>0.9794545147443691</v>
      </c>
      <c r="Y13" s="18">
        <v>0.9832932568586502</v>
      </c>
      <c r="Z13" s="18">
        <v>0.9859554329325332</v>
      </c>
      <c r="AA13" s="18">
        <v>0.986182445344465</v>
      </c>
      <c r="AB13" s="18">
        <v>0.988709054279657</v>
      </c>
      <c r="AC13" s="18">
        <v>0.9945839540176168</v>
      </c>
      <c r="AD13" s="18">
        <v>0.9954049322316378</v>
      </c>
      <c r="AE13" s="18">
        <v>0.996399026053996</v>
      </c>
      <c r="AF13" s="18">
        <v>0.9962135147810645</v>
      </c>
      <c r="AG13" s="18">
        <v>1</v>
      </c>
      <c r="AH13" s="18">
        <v>1.0034303202878536</v>
      </c>
      <c r="AI13" s="18">
        <v>1.0084030339741317</v>
      </c>
      <c r="AJ13" s="18">
        <v>1.0195437579831461</v>
      </c>
      <c r="AK13" s="18">
        <v>1.0290219544952786</v>
      </c>
      <c r="AL13" s="18">
        <v>1.027956825105458</v>
      </c>
      <c r="AM13" s="18">
        <v>1.023864998085206</v>
      </c>
      <c r="AN13" s="18">
        <v>1.0201649380614874</v>
      </c>
      <c r="AO13" s="18">
        <v>1.0159189894430658</v>
      </c>
      <c r="AP13" s="49">
        <v>1.0123274435510388</v>
      </c>
      <c r="AQ13" s="49">
        <v>1.0078199025684313</v>
      </c>
      <c r="AR13" s="49">
        <v>1.0033516981745434</v>
      </c>
      <c r="AS13" s="47">
        <v>0.9990940563928458</v>
      </c>
      <c r="AT13" s="32"/>
      <c r="AU13" s="32"/>
      <c r="AX13" s="33"/>
      <c r="AY13" s="33"/>
      <c r="AZ13" s="33"/>
      <c r="BA13" s="33"/>
      <c r="BB13" s="33"/>
    </row>
    <row r="14" spans="1:54" ht="12.75">
      <c r="A14">
        <v>12</v>
      </c>
      <c r="B14" t="s">
        <v>21</v>
      </c>
      <c r="C14" s="17">
        <v>0.7647500187392156</v>
      </c>
      <c r="D14" s="18">
        <v>0.8122200841583828</v>
      </c>
      <c r="E14" s="18">
        <v>0.8268988361291741</v>
      </c>
      <c r="F14" s="18">
        <v>0.8212175441927448</v>
      </c>
      <c r="G14" s="18">
        <v>0.8081567604317171</v>
      </c>
      <c r="H14" s="18">
        <v>0.7900679900990784</v>
      </c>
      <c r="I14" s="18">
        <v>0.7824460132971071</v>
      </c>
      <c r="J14" s="18">
        <v>0.7782176301447025</v>
      </c>
      <c r="K14" s="18">
        <v>0.7951392627760643</v>
      </c>
      <c r="L14" s="18">
        <v>0.8213664924809945</v>
      </c>
      <c r="M14" s="18">
        <v>0.8539310461860478</v>
      </c>
      <c r="N14" s="18">
        <v>0.8578191981475284</v>
      </c>
      <c r="O14" s="18">
        <v>0.8573071698201886</v>
      </c>
      <c r="P14" s="18">
        <v>0.8560812809250447</v>
      </c>
      <c r="Q14" s="18">
        <v>0.8573023871313006</v>
      </c>
      <c r="R14" s="18">
        <v>0.8623233904140944</v>
      </c>
      <c r="S14" s="18">
        <v>0.8625130938223896</v>
      </c>
      <c r="T14" s="18">
        <v>0.8766319671844316</v>
      </c>
      <c r="U14" s="18">
        <v>0.8837379976011605</v>
      </c>
      <c r="V14" s="18">
        <v>0.9050215356822409</v>
      </c>
      <c r="W14" s="18">
        <v>0.9163687556636431</v>
      </c>
      <c r="X14" s="18">
        <v>0.9323635847499773</v>
      </c>
      <c r="Y14" s="18">
        <v>0.9454054716673079</v>
      </c>
      <c r="Z14" s="18">
        <v>0.9578308769249235</v>
      </c>
      <c r="AA14" s="18">
        <v>0.9658813130761708</v>
      </c>
      <c r="AB14" s="18">
        <v>0.9702485256945171</v>
      </c>
      <c r="AC14" s="18">
        <v>0.9798244806706887</v>
      </c>
      <c r="AD14" s="18">
        <v>0.9829430531353349</v>
      </c>
      <c r="AE14" s="18">
        <v>0.9874362988555693</v>
      </c>
      <c r="AF14" s="18">
        <v>0.9910159956114727</v>
      </c>
      <c r="AG14" s="18">
        <v>1</v>
      </c>
      <c r="AH14" s="18">
        <v>1.0023232412530432</v>
      </c>
      <c r="AI14" s="18">
        <v>1.0026422863216855</v>
      </c>
      <c r="AJ14" s="18">
        <v>1.0028209044653917</v>
      </c>
      <c r="AK14" s="18">
        <v>1.0016898198562014</v>
      </c>
      <c r="AL14" s="18">
        <v>1.0050158547052197</v>
      </c>
      <c r="AM14" s="18">
        <v>0.9952165903801533</v>
      </c>
      <c r="AN14" s="18">
        <v>0.9851300848242669</v>
      </c>
      <c r="AO14" s="18">
        <v>0.9826206031907843</v>
      </c>
      <c r="AP14" s="49">
        <v>0.9812421655303373</v>
      </c>
      <c r="AQ14" s="49">
        <v>0.9759012037899207</v>
      </c>
      <c r="AR14" s="49">
        <v>1.0045996967178061</v>
      </c>
      <c r="AS14" s="47">
        <v>1.0041804406158528</v>
      </c>
      <c r="AT14" s="32"/>
      <c r="AU14" s="32"/>
      <c r="AX14" s="33"/>
      <c r="AY14" s="33"/>
      <c r="AZ14" s="33"/>
      <c r="BA14" s="33"/>
      <c r="BB14" s="33"/>
    </row>
    <row r="15" spans="1:54" ht="12.75">
      <c r="A15">
        <v>13</v>
      </c>
      <c r="B15" t="s">
        <v>22</v>
      </c>
      <c r="C15" s="17">
        <v>0.9681347442524509</v>
      </c>
      <c r="D15" s="18">
        <v>0.9379471939346276</v>
      </c>
      <c r="E15" s="18">
        <v>0.9004219589033065</v>
      </c>
      <c r="F15" s="18">
        <v>0.869466549371238</v>
      </c>
      <c r="G15" s="18">
        <v>0.8427715900533921</v>
      </c>
      <c r="H15" s="18">
        <v>0.8174156114827419</v>
      </c>
      <c r="I15" s="18">
        <v>0.7969615561316317</v>
      </c>
      <c r="J15" s="18">
        <v>0.7848605446427378</v>
      </c>
      <c r="K15" s="18">
        <v>0.7811548132235234</v>
      </c>
      <c r="L15" s="18">
        <v>0.7902054312712735</v>
      </c>
      <c r="M15" s="18">
        <v>0.8012512726230261</v>
      </c>
      <c r="N15" s="18">
        <v>0.7966836563930512</v>
      </c>
      <c r="O15" s="18">
        <v>0.8103024632298457</v>
      </c>
      <c r="P15" s="18">
        <v>0.8172622412079275</v>
      </c>
      <c r="Q15" s="18">
        <v>0.8267474190781458</v>
      </c>
      <c r="R15" s="18">
        <v>0.8421724309004025</v>
      </c>
      <c r="S15" s="18">
        <v>0.8511356773036886</v>
      </c>
      <c r="T15" s="18">
        <v>0.8683803722551001</v>
      </c>
      <c r="U15" s="18">
        <v>0.9081972598793062</v>
      </c>
      <c r="V15" s="18">
        <v>0.9461616597959537</v>
      </c>
      <c r="W15" s="18">
        <v>0.9614995738924927</v>
      </c>
      <c r="X15" s="18">
        <v>0.9681652192979202</v>
      </c>
      <c r="Y15" s="18">
        <v>0.9716568657170206</v>
      </c>
      <c r="Z15" s="18">
        <v>0.9738070512817063</v>
      </c>
      <c r="AA15" s="18">
        <v>0.975056485861793</v>
      </c>
      <c r="AB15" s="18">
        <v>0.9809988727841442</v>
      </c>
      <c r="AC15" s="18">
        <v>0.9888498964132134</v>
      </c>
      <c r="AD15" s="18">
        <v>0.9934604954491026</v>
      </c>
      <c r="AE15" s="18">
        <v>0.9981822638033808</v>
      </c>
      <c r="AF15" s="18">
        <v>0.9986102691981434</v>
      </c>
      <c r="AG15" s="18">
        <v>1</v>
      </c>
      <c r="AH15" s="18">
        <v>0.997134144272913</v>
      </c>
      <c r="AI15" s="18">
        <v>0.994520973833904</v>
      </c>
      <c r="AJ15" s="18">
        <v>0.9937682605745716</v>
      </c>
      <c r="AK15" s="18">
        <v>0.9898061481554452</v>
      </c>
      <c r="AL15" s="18">
        <v>0.9915000504826066</v>
      </c>
      <c r="AM15" s="18">
        <v>0.9828428513505608</v>
      </c>
      <c r="AN15" s="18">
        <v>0.9774064363198038</v>
      </c>
      <c r="AO15" s="18">
        <v>0.9731219713416124</v>
      </c>
      <c r="AP15" s="49">
        <v>0.9689968087606076</v>
      </c>
      <c r="AQ15" s="49">
        <v>0.9629685597521098</v>
      </c>
      <c r="AR15" s="49">
        <v>0.9528738335270812</v>
      </c>
      <c r="AS15" s="47">
        <v>0.9460597546815757</v>
      </c>
      <c r="AT15" s="32"/>
      <c r="AU15" s="32"/>
      <c r="AX15" s="33"/>
      <c r="AY15" s="33"/>
      <c r="AZ15" s="33"/>
      <c r="BA15" s="33"/>
      <c r="BB15" s="33"/>
    </row>
    <row r="16" spans="1:54" ht="12.75">
      <c r="A16">
        <v>14</v>
      </c>
      <c r="B16" t="s">
        <v>23</v>
      </c>
      <c r="C16" s="17">
        <v>1.058659943223203</v>
      </c>
      <c r="D16" s="18">
        <v>1.01920223880821</v>
      </c>
      <c r="E16" s="18">
        <v>0.9746891356752241</v>
      </c>
      <c r="F16" s="18">
        <v>0.9388111145741944</v>
      </c>
      <c r="G16" s="18">
        <v>0.9095715470322946</v>
      </c>
      <c r="H16" s="18">
        <v>0.8779460272320916</v>
      </c>
      <c r="I16" s="18">
        <v>0.8621774657024012</v>
      </c>
      <c r="J16" s="18">
        <v>0.8588984604996032</v>
      </c>
      <c r="K16" s="18">
        <v>0.8737770074845224</v>
      </c>
      <c r="L16" s="18">
        <v>0.8964122315472961</v>
      </c>
      <c r="M16" s="18">
        <v>0.9308154163047169</v>
      </c>
      <c r="N16" s="18">
        <v>0.9334993398603885</v>
      </c>
      <c r="O16" s="18">
        <v>0.9311328903578677</v>
      </c>
      <c r="P16" s="18">
        <v>0.929544814115979</v>
      </c>
      <c r="Q16" s="18">
        <v>0.9246104593619494</v>
      </c>
      <c r="R16" s="18">
        <v>0.92464832444223</v>
      </c>
      <c r="S16" s="18">
        <v>0.9185789120381069</v>
      </c>
      <c r="T16" s="18">
        <v>0.918135538348248</v>
      </c>
      <c r="U16" s="18">
        <v>0.9409614723162206</v>
      </c>
      <c r="V16" s="18">
        <v>0.9430289831463334</v>
      </c>
      <c r="W16" s="18">
        <v>0.9562571868914749</v>
      </c>
      <c r="X16" s="18">
        <v>0.9589517039396431</v>
      </c>
      <c r="Y16" s="18">
        <v>0.9692018829574621</v>
      </c>
      <c r="Z16" s="18">
        <v>0.9874017799501742</v>
      </c>
      <c r="AA16" s="18">
        <v>1.0034888673712357</v>
      </c>
      <c r="AB16" s="18">
        <v>1.020522638690971</v>
      </c>
      <c r="AC16" s="18">
        <v>1.0448923587255907</v>
      </c>
      <c r="AD16" s="18">
        <v>1.0325820615812609</v>
      </c>
      <c r="AE16" s="18">
        <v>1.018134797809918</v>
      </c>
      <c r="AF16" s="18">
        <v>1.0054377471388398</v>
      </c>
      <c r="AG16" s="18">
        <v>1</v>
      </c>
      <c r="AH16" s="18">
        <v>1.0040511031487505</v>
      </c>
      <c r="AI16" s="18">
        <v>0.996154479089943</v>
      </c>
      <c r="AJ16" s="18">
        <v>0.9915286920402263</v>
      </c>
      <c r="AK16" s="18">
        <v>0.9947477875570725</v>
      </c>
      <c r="AL16" s="18">
        <v>1.003563444346399</v>
      </c>
      <c r="AM16" s="18">
        <v>0.9893596029302166</v>
      </c>
      <c r="AN16" s="18">
        <v>0.9899148952635555</v>
      </c>
      <c r="AO16" s="18">
        <v>1.0013273497996826</v>
      </c>
      <c r="AP16" s="49">
        <v>1.0022524842257439</v>
      </c>
      <c r="AQ16" s="49">
        <v>1.0023568065970403</v>
      </c>
      <c r="AR16" s="49">
        <v>0.963893041309247</v>
      </c>
      <c r="AS16" s="47">
        <v>0.9597317713670519</v>
      </c>
      <c r="AT16" s="32"/>
      <c r="AU16" s="32"/>
      <c r="AX16" s="33"/>
      <c r="AY16" s="33"/>
      <c r="AZ16" s="33"/>
      <c r="BA16" s="33"/>
      <c r="BB16" s="33"/>
    </row>
    <row r="17" spans="1:54" ht="12.75">
      <c r="A17">
        <v>15</v>
      </c>
      <c r="B17" t="s">
        <v>24</v>
      </c>
      <c r="C17" s="17">
        <v>1.0611833176164014</v>
      </c>
      <c r="D17" s="18">
        <v>1.0299949200368563</v>
      </c>
      <c r="E17" s="18">
        <v>0.9932824678679236</v>
      </c>
      <c r="F17" s="18">
        <v>0.9687944344718235</v>
      </c>
      <c r="G17" s="18">
        <v>0.9450870908991471</v>
      </c>
      <c r="H17" s="18">
        <v>0.9188227973944819</v>
      </c>
      <c r="I17" s="18">
        <v>0.8968949543622753</v>
      </c>
      <c r="J17" s="18">
        <v>0.8826576748946501</v>
      </c>
      <c r="K17" s="18">
        <v>0.8710783324600488</v>
      </c>
      <c r="L17" s="18">
        <v>0.867780171189037</v>
      </c>
      <c r="M17" s="18">
        <v>0.8694978337345791</v>
      </c>
      <c r="N17" s="18">
        <v>0.8670960711081661</v>
      </c>
      <c r="O17" s="18">
        <v>0.869871650658695</v>
      </c>
      <c r="P17" s="18">
        <v>0.8735273943594126</v>
      </c>
      <c r="Q17" s="18">
        <v>0.8814956187775793</v>
      </c>
      <c r="R17" s="18">
        <v>0.8972802243050727</v>
      </c>
      <c r="S17" s="18">
        <v>0.9062965236400911</v>
      </c>
      <c r="T17" s="18">
        <v>0.9168655829568629</v>
      </c>
      <c r="U17" s="18">
        <v>0.9445631351391682</v>
      </c>
      <c r="V17" s="18">
        <v>0.9692576870948857</v>
      </c>
      <c r="W17" s="18">
        <v>0.9818320572087025</v>
      </c>
      <c r="X17" s="18">
        <v>0.990457057590111</v>
      </c>
      <c r="Y17" s="18">
        <v>0.9988251000255745</v>
      </c>
      <c r="Z17" s="18">
        <v>1.001359291232927</v>
      </c>
      <c r="AA17" s="18">
        <v>0.9996106200781806</v>
      </c>
      <c r="AB17" s="18">
        <v>1.0019773036279949</v>
      </c>
      <c r="AC17" s="18">
        <v>1.008015654566973</v>
      </c>
      <c r="AD17" s="18">
        <v>1.0076063106706505</v>
      </c>
      <c r="AE17" s="18">
        <v>1.0072204498076172</v>
      </c>
      <c r="AF17" s="18">
        <v>1.005091558990581</v>
      </c>
      <c r="AG17" s="18">
        <v>1</v>
      </c>
      <c r="AH17" s="18">
        <v>0.9959464027048172</v>
      </c>
      <c r="AI17" s="18">
        <v>0.9943519847044092</v>
      </c>
      <c r="AJ17" s="18">
        <v>0.9962646298702251</v>
      </c>
      <c r="AK17" s="18">
        <v>1.0035135627813199</v>
      </c>
      <c r="AL17" s="18">
        <v>1.021336322743899</v>
      </c>
      <c r="AM17" s="18">
        <v>1.0358437998242471</v>
      </c>
      <c r="AN17" s="18">
        <v>1.0565528922808827</v>
      </c>
      <c r="AO17" s="18">
        <v>1.0709460376763564</v>
      </c>
      <c r="AP17" s="49">
        <v>1.0732893443632272</v>
      </c>
      <c r="AQ17" s="49">
        <v>1.0733810174168918</v>
      </c>
      <c r="AR17" s="49">
        <v>1.0967039254991087</v>
      </c>
      <c r="AS17" s="47">
        <v>1.096603006829062</v>
      </c>
      <c r="AT17" s="32"/>
      <c r="AU17" s="32"/>
      <c r="AX17" s="33"/>
      <c r="AY17" s="33"/>
      <c r="AZ17" s="33"/>
      <c r="BA17" s="33"/>
      <c r="BB17" s="33"/>
    </row>
    <row r="18" spans="1:54" ht="12.75">
      <c r="A18">
        <v>16</v>
      </c>
      <c r="B18" t="s">
        <v>25</v>
      </c>
      <c r="C18" s="17">
        <v>1.1660636028215543</v>
      </c>
      <c r="D18" s="18">
        <v>1.1302868017423582</v>
      </c>
      <c r="E18" s="18">
        <v>1.0888726946598442</v>
      </c>
      <c r="F18" s="18">
        <v>1.0641612742924564</v>
      </c>
      <c r="G18" s="18">
        <v>1.0391024254356422</v>
      </c>
      <c r="H18" s="18">
        <v>1.018559282373385</v>
      </c>
      <c r="I18" s="18">
        <v>0.9963585599623653</v>
      </c>
      <c r="J18" s="18">
        <v>0.9834543728099239</v>
      </c>
      <c r="K18" s="18">
        <v>0.9757206615182203</v>
      </c>
      <c r="L18" s="18">
        <v>0.9767084783793558</v>
      </c>
      <c r="M18" s="18">
        <v>0.9806970835366234</v>
      </c>
      <c r="N18" s="18">
        <v>0.9705551716987934</v>
      </c>
      <c r="O18" s="18">
        <v>0.9669940423372214</v>
      </c>
      <c r="P18" s="18">
        <v>0.9658081021634861</v>
      </c>
      <c r="Q18" s="18">
        <v>0.9660157281764292</v>
      </c>
      <c r="R18" s="18">
        <v>0.9743896662478185</v>
      </c>
      <c r="S18" s="18">
        <v>0.9756410321871614</v>
      </c>
      <c r="T18" s="18">
        <v>0.9819368881689946</v>
      </c>
      <c r="U18" s="18">
        <v>0.9893398757627029</v>
      </c>
      <c r="V18" s="18">
        <v>0.9974881936468102</v>
      </c>
      <c r="W18" s="18">
        <v>1.0020044660841456</v>
      </c>
      <c r="X18" s="18">
        <v>1.0010949123006738</v>
      </c>
      <c r="Y18" s="18">
        <v>0.9995116098350573</v>
      </c>
      <c r="Z18" s="18">
        <v>0.9964212374441106</v>
      </c>
      <c r="AA18" s="18">
        <v>0.9948855069285215</v>
      </c>
      <c r="AB18" s="18">
        <v>0.9974740430429944</v>
      </c>
      <c r="AC18" s="18">
        <v>1.0025202025406825</v>
      </c>
      <c r="AD18" s="18">
        <v>1.010149447778993</v>
      </c>
      <c r="AE18" s="18">
        <v>1.0088360650659098</v>
      </c>
      <c r="AF18" s="18">
        <v>1.0020102168450569</v>
      </c>
      <c r="AG18" s="18">
        <v>1</v>
      </c>
      <c r="AH18" s="18">
        <v>0.9954244959807342</v>
      </c>
      <c r="AI18" s="18">
        <v>0.9851316685201715</v>
      </c>
      <c r="AJ18" s="18">
        <v>0.9744213445033251</v>
      </c>
      <c r="AK18" s="18">
        <v>0.9724058376630745</v>
      </c>
      <c r="AL18" s="18">
        <v>0.9756196251197397</v>
      </c>
      <c r="AM18" s="18">
        <v>0.9826428810964413</v>
      </c>
      <c r="AN18" s="18">
        <v>1.0103665288593293</v>
      </c>
      <c r="AO18" s="18">
        <v>1.0245804192446457</v>
      </c>
      <c r="AP18" s="49">
        <v>1.0166615353885156</v>
      </c>
      <c r="AQ18" s="49">
        <v>1.0111039885598054</v>
      </c>
      <c r="AR18" s="49">
        <v>0.9956834937629453</v>
      </c>
      <c r="AS18" s="47">
        <v>0.9981312508472238</v>
      </c>
      <c r="AT18" s="32"/>
      <c r="AU18" s="32"/>
      <c r="AX18" s="33"/>
      <c r="AY18" s="33"/>
      <c r="AZ18" s="33"/>
      <c r="BA18" s="33"/>
      <c r="BB18" s="33"/>
    </row>
    <row r="19" spans="1:54" ht="12.75">
      <c r="A19">
        <v>17</v>
      </c>
      <c r="B19" t="s">
        <v>26</v>
      </c>
      <c r="C19" s="17">
        <v>1.0988818849236863</v>
      </c>
      <c r="D19" s="18">
        <v>1.0469385860725</v>
      </c>
      <c r="E19" s="18">
        <v>1.0031096156942318</v>
      </c>
      <c r="F19" s="18">
        <v>0.9754302823316318</v>
      </c>
      <c r="G19" s="18">
        <v>0.9517287172773296</v>
      </c>
      <c r="H19" s="18">
        <v>0.9320075773642892</v>
      </c>
      <c r="I19" s="18">
        <v>0.9134067998913624</v>
      </c>
      <c r="J19" s="18">
        <v>0.902300754848796</v>
      </c>
      <c r="K19" s="18">
        <v>0.8967878309382312</v>
      </c>
      <c r="L19" s="18">
        <v>0.8992731410129452</v>
      </c>
      <c r="M19" s="18">
        <v>0.9046029863542565</v>
      </c>
      <c r="N19" s="18">
        <v>0.8936453589301749</v>
      </c>
      <c r="O19" s="18">
        <v>0.8940749372615182</v>
      </c>
      <c r="P19" s="18">
        <v>0.8951235999389682</v>
      </c>
      <c r="Q19" s="18">
        <v>0.8987423383735228</v>
      </c>
      <c r="R19" s="18">
        <v>0.9096450014554288</v>
      </c>
      <c r="S19" s="18">
        <v>0.9140238079940619</v>
      </c>
      <c r="T19" s="18">
        <v>0.9174060356435138</v>
      </c>
      <c r="U19" s="18">
        <v>0.9350530944028848</v>
      </c>
      <c r="V19" s="18">
        <v>0.9620437585900378</v>
      </c>
      <c r="W19" s="18">
        <v>0.9784699785835324</v>
      </c>
      <c r="X19" s="18">
        <v>0.9801968498688429</v>
      </c>
      <c r="Y19" s="18">
        <v>0.9862682578467481</v>
      </c>
      <c r="Z19" s="18">
        <v>0.9833131864395483</v>
      </c>
      <c r="AA19" s="18">
        <v>0.9807703406747691</v>
      </c>
      <c r="AB19" s="18">
        <v>0.9801604285336286</v>
      </c>
      <c r="AC19" s="18">
        <v>0.9866162125150234</v>
      </c>
      <c r="AD19" s="18">
        <v>0.9950274356487544</v>
      </c>
      <c r="AE19" s="18">
        <v>0.9986521011230585</v>
      </c>
      <c r="AF19" s="18">
        <v>0.9961930390088849</v>
      </c>
      <c r="AG19" s="18">
        <v>1</v>
      </c>
      <c r="AH19" s="18">
        <v>1.0026210011312184</v>
      </c>
      <c r="AI19" s="18">
        <v>0.9972956601273107</v>
      </c>
      <c r="AJ19" s="18">
        <v>0.9921151433985639</v>
      </c>
      <c r="AK19" s="18">
        <v>0.9837690428270419</v>
      </c>
      <c r="AL19" s="18">
        <v>0.9795729342413091</v>
      </c>
      <c r="AM19" s="18">
        <v>0.9823663818306959</v>
      </c>
      <c r="AN19" s="18">
        <v>0.9900971149476764</v>
      </c>
      <c r="AO19" s="18">
        <v>0.9927113561078758</v>
      </c>
      <c r="AP19" s="49">
        <v>0.9930223414685178</v>
      </c>
      <c r="AQ19" s="49">
        <v>0.992855901413273</v>
      </c>
      <c r="AR19" s="49">
        <v>1.0019037706667318</v>
      </c>
      <c r="AS19" s="47">
        <v>1.0068755123655861</v>
      </c>
      <c r="AT19" s="32"/>
      <c r="AU19" s="32"/>
      <c r="AX19" s="33"/>
      <c r="AY19" s="33"/>
      <c r="AZ19" s="33"/>
      <c r="BA19" s="33"/>
      <c r="BB19" s="33"/>
    </row>
    <row r="20" spans="1:54" ht="12.75">
      <c r="A20">
        <v>18</v>
      </c>
      <c r="B20" t="s">
        <v>27</v>
      </c>
      <c r="C20" s="17">
        <v>1.1492157016591515</v>
      </c>
      <c r="D20" s="18">
        <v>1.137482688478287</v>
      </c>
      <c r="E20" s="18">
        <v>1.1099478045987112</v>
      </c>
      <c r="F20" s="18">
        <v>1.0915919348658656</v>
      </c>
      <c r="G20" s="18">
        <v>1.0735226671811575</v>
      </c>
      <c r="H20" s="18">
        <v>1.056235598014742</v>
      </c>
      <c r="I20" s="18">
        <v>1.0333369240930728</v>
      </c>
      <c r="J20" s="18">
        <v>1.0203967771250932</v>
      </c>
      <c r="K20" s="18">
        <v>1.012837515929573</v>
      </c>
      <c r="L20" s="18">
        <v>1.0209189674213102</v>
      </c>
      <c r="M20" s="18">
        <v>1.028797716151801</v>
      </c>
      <c r="N20" s="18">
        <v>1.024129500192697</v>
      </c>
      <c r="O20" s="18">
        <v>1.0163836640458805</v>
      </c>
      <c r="P20" s="18">
        <v>1.0075242956400827</v>
      </c>
      <c r="Q20" s="18">
        <v>1.0032609509248593</v>
      </c>
      <c r="R20" s="18">
        <v>1.0049624502251195</v>
      </c>
      <c r="S20" s="18">
        <v>0.9961375491498461</v>
      </c>
      <c r="T20" s="18">
        <v>0.9897678560900225</v>
      </c>
      <c r="U20" s="18">
        <v>0.9943704925985185</v>
      </c>
      <c r="V20" s="18">
        <v>0.9980575826681041</v>
      </c>
      <c r="W20" s="18">
        <v>1.0039973316082371</v>
      </c>
      <c r="X20" s="18">
        <v>0.998619899034322</v>
      </c>
      <c r="Y20" s="18">
        <v>0.9941836322528081</v>
      </c>
      <c r="Z20" s="18">
        <v>0.9895401759170515</v>
      </c>
      <c r="AA20" s="18">
        <v>0.9858769487913752</v>
      </c>
      <c r="AB20" s="18">
        <v>0.9887708033213565</v>
      </c>
      <c r="AC20" s="18">
        <v>0.999815898846462</v>
      </c>
      <c r="AD20" s="18">
        <v>1.0054451633083363</v>
      </c>
      <c r="AE20" s="18">
        <v>1.0075487122801936</v>
      </c>
      <c r="AF20" s="18">
        <v>1.0019552242877046</v>
      </c>
      <c r="AG20" s="18">
        <v>1</v>
      </c>
      <c r="AH20" s="18">
        <v>0.9998722707426153</v>
      </c>
      <c r="AI20" s="18">
        <v>0.9983062886152981</v>
      </c>
      <c r="AJ20" s="18">
        <v>0.9921303054568833</v>
      </c>
      <c r="AK20" s="18">
        <v>0.9866454155050586</v>
      </c>
      <c r="AL20" s="18">
        <v>0.9761174733747586</v>
      </c>
      <c r="AM20" s="18">
        <v>0.9670211692587442</v>
      </c>
      <c r="AN20" s="18">
        <v>0.9697264555537087</v>
      </c>
      <c r="AO20" s="18">
        <v>0.9708087679338204</v>
      </c>
      <c r="AP20" s="49">
        <v>0.9661465975665882</v>
      </c>
      <c r="AQ20" s="49">
        <v>0.9567557755552674</v>
      </c>
      <c r="AR20" s="49">
        <v>0.9777416898469491</v>
      </c>
      <c r="AS20" s="47">
        <v>0.9613618906584706</v>
      </c>
      <c r="AT20" s="32"/>
      <c r="AU20" s="32"/>
      <c r="AX20" s="33"/>
      <c r="AY20" s="33"/>
      <c r="AZ20" s="33"/>
      <c r="BA20" s="33"/>
      <c r="BB20" s="33"/>
    </row>
    <row r="21" spans="1:54" ht="12.75">
      <c r="A21">
        <v>19</v>
      </c>
      <c r="B21" t="s">
        <v>28</v>
      </c>
      <c r="C21" s="17">
        <v>1.1925561777688964</v>
      </c>
      <c r="D21" s="18">
        <v>1.1551387423740638</v>
      </c>
      <c r="E21" s="18">
        <v>1.1168847251384304</v>
      </c>
      <c r="F21" s="18">
        <v>1.0873859455561432</v>
      </c>
      <c r="G21" s="18">
        <v>1.0675261183613522</v>
      </c>
      <c r="H21" s="18">
        <v>1.045648977917904</v>
      </c>
      <c r="I21" s="18">
        <v>1.0202085282097997</v>
      </c>
      <c r="J21" s="18">
        <v>1.001754346461877</v>
      </c>
      <c r="K21" s="18">
        <v>0.9872072360965978</v>
      </c>
      <c r="L21" s="18">
        <v>0.9803233862104086</v>
      </c>
      <c r="M21" s="18">
        <v>0.9792522245070793</v>
      </c>
      <c r="N21" s="18">
        <v>0.9756935085304467</v>
      </c>
      <c r="O21" s="18">
        <v>0.973247299410192</v>
      </c>
      <c r="P21" s="18">
        <v>0.9708276140368716</v>
      </c>
      <c r="Q21" s="18">
        <v>0.9716789227783893</v>
      </c>
      <c r="R21" s="18">
        <v>0.9769945513924819</v>
      </c>
      <c r="S21" s="18">
        <v>0.973015909669987</v>
      </c>
      <c r="T21" s="18">
        <v>0.970074840999491</v>
      </c>
      <c r="U21" s="18">
        <v>0.9796226491399802</v>
      </c>
      <c r="V21" s="18">
        <v>0.9926124602139531</v>
      </c>
      <c r="W21" s="18">
        <v>1.0033001775786181</v>
      </c>
      <c r="X21" s="18">
        <v>0.9992145917438383</v>
      </c>
      <c r="Y21" s="18">
        <v>1.0000082430679755</v>
      </c>
      <c r="Z21" s="18">
        <v>0.9967265230017974</v>
      </c>
      <c r="AA21" s="18">
        <v>0.9901751382808076</v>
      </c>
      <c r="AB21" s="18">
        <v>0.9882969663030999</v>
      </c>
      <c r="AC21" s="18">
        <v>0.9893958344342101</v>
      </c>
      <c r="AD21" s="18">
        <v>0.9915959823363328</v>
      </c>
      <c r="AE21" s="18">
        <v>0.9958122864246239</v>
      </c>
      <c r="AF21" s="18">
        <v>0.9984139086223456</v>
      </c>
      <c r="AG21" s="18">
        <v>1</v>
      </c>
      <c r="AH21" s="18">
        <v>1.0009772351368316</v>
      </c>
      <c r="AI21" s="18">
        <v>1.0022956493585766</v>
      </c>
      <c r="AJ21" s="18">
        <v>1.0143239980322836</v>
      </c>
      <c r="AK21" s="18">
        <v>1.0270543925395836</v>
      </c>
      <c r="AL21" s="18">
        <v>1.0268929284509491</v>
      </c>
      <c r="AM21" s="18">
        <v>1.0301523104388417</v>
      </c>
      <c r="AN21" s="18">
        <v>1.0365823641563188</v>
      </c>
      <c r="AO21" s="18">
        <v>1.0425957902141187</v>
      </c>
      <c r="AP21" s="49">
        <v>1.0410672408279513</v>
      </c>
      <c r="AQ21" s="49">
        <v>1.0438781824471768</v>
      </c>
      <c r="AR21" s="49">
        <v>1.0440114664704403</v>
      </c>
      <c r="AS21" s="47">
        <v>1.0482086440278453</v>
      </c>
      <c r="AT21" s="32"/>
      <c r="AU21" s="32"/>
      <c r="AX21" s="33"/>
      <c r="AY21" s="33"/>
      <c r="AZ21" s="33"/>
      <c r="BA21" s="33"/>
      <c r="BB21" s="33"/>
    </row>
    <row r="22" spans="1:54" ht="12.75">
      <c r="A22">
        <v>20</v>
      </c>
      <c r="B22" t="s">
        <v>29</v>
      </c>
      <c r="C22" s="17">
        <v>0.7691951178169608</v>
      </c>
      <c r="D22" s="18">
        <v>0.7484919635038212</v>
      </c>
      <c r="E22" s="18">
        <v>0.7267681365181475</v>
      </c>
      <c r="F22" s="18">
        <v>0.7112182264440761</v>
      </c>
      <c r="G22" s="18">
        <v>0.6982118340353839</v>
      </c>
      <c r="H22" s="18">
        <v>0.6844412034656924</v>
      </c>
      <c r="I22" s="18">
        <v>0.671200268720697</v>
      </c>
      <c r="J22" s="18">
        <v>0.66299878671701</v>
      </c>
      <c r="K22" s="18">
        <v>0.6625068068615713</v>
      </c>
      <c r="L22" s="18">
        <v>0.6666588646963721</v>
      </c>
      <c r="M22" s="18">
        <v>0.6734382435910472</v>
      </c>
      <c r="N22" s="18">
        <v>0.6811933468676575</v>
      </c>
      <c r="O22" s="18">
        <v>0.6932826495118626</v>
      </c>
      <c r="P22" s="18">
        <v>0.7147514478950848</v>
      </c>
      <c r="Q22" s="18">
        <v>0.7399941380381113</v>
      </c>
      <c r="R22" s="18">
        <v>0.7782797772362686</v>
      </c>
      <c r="S22" s="18">
        <v>0.804055958738598</v>
      </c>
      <c r="T22" s="18">
        <v>0.8250457797265669</v>
      </c>
      <c r="U22" s="18">
        <v>0.8650527323887706</v>
      </c>
      <c r="V22" s="18">
        <v>0.899519247807583</v>
      </c>
      <c r="W22" s="18">
        <v>0.9151145224307418</v>
      </c>
      <c r="X22" s="18">
        <v>0.9290548786137568</v>
      </c>
      <c r="Y22" s="18">
        <v>0.9386243318906379</v>
      </c>
      <c r="Z22" s="18">
        <v>0.94396362680271</v>
      </c>
      <c r="AA22" s="18">
        <v>0.9472211153287581</v>
      </c>
      <c r="AB22" s="18">
        <v>0.9600460359814059</v>
      </c>
      <c r="AC22" s="18">
        <v>0.978293273707452</v>
      </c>
      <c r="AD22" s="18">
        <v>0.9931179919046079</v>
      </c>
      <c r="AE22" s="18">
        <v>0.9976163101402489</v>
      </c>
      <c r="AF22" s="18">
        <v>0.9983958091759705</v>
      </c>
      <c r="AG22" s="18">
        <v>1</v>
      </c>
      <c r="AH22" s="18">
        <v>1.0021099507555988</v>
      </c>
      <c r="AI22" s="18">
        <v>1.0085914438864367</v>
      </c>
      <c r="AJ22" s="18">
        <v>1.0197702418487193</v>
      </c>
      <c r="AK22" s="18">
        <v>1.0380274825341358</v>
      </c>
      <c r="AL22" s="18">
        <v>1.0717027506839008</v>
      </c>
      <c r="AM22" s="18">
        <v>1.0892920142365223</v>
      </c>
      <c r="AN22" s="18">
        <v>1.1058374381780722</v>
      </c>
      <c r="AO22" s="18">
        <v>1.1191819356646275</v>
      </c>
      <c r="AP22" s="49">
        <v>1.1209136432108644</v>
      </c>
      <c r="AQ22" s="49">
        <v>1.1229395300292264</v>
      </c>
      <c r="AR22" s="49">
        <v>1.1517943857535902</v>
      </c>
      <c r="AS22" s="47">
        <v>1.1509630552592014</v>
      </c>
      <c r="AT22" s="32"/>
      <c r="AU22" s="32"/>
      <c r="AX22" s="33"/>
      <c r="AY22" s="33"/>
      <c r="AZ22" s="33"/>
      <c r="BA22" s="33"/>
      <c r="BB22" s="33"/>
    </row>
    <row r="23" spans="1:54" ht="12.75">
      <c r="A23">
        <v>21</v>
      </c>
      <c r="B23" t="s">
        <v>30</v>
      </c>
      <c r="C23" s="17">
        <v>0.9469738877027736</v>
      </c>
      <c r="D23" s="18">
        <v>0.9096046404372857</v>
      </c>
      <c r="E23" s="18">
        <v>0.8716640717953013</v>
      </c>
      <c r="F23" s="18">
        <v>0.8447577342355893</v>
      </c>
      <c r="G23" s="18">
        <v>0.8215339650121053</v>
      </c>
      <c r="H23" s="18">
        <v>0.7959231138503249</v>
      </c>
      <c r="I23" s="18">
        <v>0.777767951100483</v>
      </c>
      <c r="J23" s="18">
        <v>0.7712429699223893</v>
      </c>
      <c r="K23" s="18">
        <v>0.7698906904700592</v>
      </c>
      <c r="L23" s="18">
        <v>0.7737268608215832</v>
      </c>
      <c r="M23" s="18">
        <v>0.7725194530358767</v>
      </c>
      <c r="N23" s="18">
        <v>0.769129442859863</v>
      </c>
      <c r="O23" s="18">
        <v>0.7730041473938184</v>
      </c>
      <c r="P23" s="18">
        <v>0.7814714490696795</v>
      </c>
      <c r="Q23" s="18">
        <v>0.7945916960043155</v>
      </c>
      <c r="R23" s="18">
        <v>0.8367978144913751</v>
      </c>
      <c r="S23" s="18">
        <v>0.8603017502806634</v>
      </c>
      <c r="T23" s="18">
        <v>0.875701967176964</v>
      </c>
      <c r="U23" s="18">
        <v>0.8985372542316049</v>
      </c>
      <c r="V23" s="18">
        <v>0.919519433941216</v>
      </c>
      <c r="W23" s="18">
        <v>0.9559633828926721</v>
      </c>
      <c r="X23" s="18">
        <v>0.9644707694931516</v>
      </c>
      <c r="Y23" s="18">
        <v>0.9786918403058997</v>
      </c>
      <c r="Z23" s="18">
        <v>0.9846047223367358</v>
      </c>
      <c r="AA23" s="18">
        <v>0.9858238064313708</v>
      </c>
      <c r="AB23" s="18">
        <v>0.9877528896327832</v>
      </c>
      <c r="AC23" s="18">
        <v>0.9923518430522678</v>
      </c>
      <c r="AD23" s="18">
        <v>0.9964771377723898</v>
      </c>
      <c r="AE23" s="18">
        <v>1.004666530817744</v>
      </c>
      <c r="AF23" s="18">
        <v>1.0064608259797463</v>
      </c>
      <c r="AG23" s="18">
        <v>1</v>
      </c>
      <c r="AH23" s="18">
        <v>0.9922674657692971</v>
      </c>
      <c r="AI23" s="18">
        <v>0.9894726257706847</v>
      </c>
      <c r="AJ23" s="18">
        <v>0.9865974993795651</v>
      </c>
      <c r="AK23" s="18">
        <v>0.9979308760040955</v>
      </c>
      <c r="AL23" s="18">
        <v>1.0112824660893676</v>
      </c>
      <c r="AM23" s="18">
        <v>1.0282301754478487</v>
      </c>
      <c r="AN23" s="18">
        <v>1.0610927569288664</v>
      </c>
      <c r="AO23" s="18">
        <v>1.0683342767609878</v>
      </c>
      <c r="AP23" s="49">
        <v>1.069192531783841</v>
      </c>
      <c r="AQ23" s="49">
        <v>1.0712215930716944</v>
      </c>
      <c r="AR23" s="49">
        <v>1.1079810051815198</v>
      </c>
      <c r="AS23" s="47">
        <v>1.1079901323114025</v>
      </c>
      <c r="AT23" s="32"/>
      <c r="AU23" s="32"/>
      <c r="AX23" s="33"/>
      <c r="AY23" s="33"/>
      <c r="AZ23" s="33"/>
      <c r="BA23" s="33"/>
      <c r="BB23" s="33"/>
    </row>
    <row r="24" spans="1:54" ht="12.75">
      <c r="A24">
        <v>22</v>
      </c>
      <c r="B24" t="s">
        <v>31</v>
      </c>
      <c r="C24" s="17">
        <v>1.0241409498691316</v>
      </c>
      <c r="D24" s="18">
        <v>0.9754170227975097</v>
      </c>
      <c r="E24" s="18">
        <v>0.9276213469894463</v>
      </c>
      <c r="F24" s="18">
        <v>0.8932579679235315</v>
      </c>
      <c r="G24" s="18">
        <v>0.8623257345650659</v>
      </c>
      <c r="H24" s="18">
        <v>0.8280946237834546</v>
      </c>
      <c r="I24" s="18">
        <v>0.7957147151016369</v>
      </c>
      <c r="J24" s="18">
        <v>0.7799377614661102</v>
      </c>
      <c r="K24" s="18">
        <v>0.7664218573671964</v>
      </c>
      <c r="L24" s="18">
        <v>0.7563689195256026</v>
      </c>
      <c r="M24" s="18">
        <v>0.7640814439021846</v>
      </c>
      <c r="N24" s="18">
        <v>0.7659730308616421</v>
      </c>
      <c r="O24" s="18">
        <v>0.7691138998167595</v>
      </c>
      <c r="P24" s="18">
        <v>0.7750817383469238</v>
      </c>
      <c r="Q24" s="18">
        <v>0.7869626661974228</v>
      </c>
      <c r="R24" s="18">
        <v>0.8107084610818485</v>
      </c>
      <c r="S24" s="18">
        <v>0.8291168731301097</v>
      </c>
      <c r="T24" s="18">
        <v>0.8443565842130419</v>
      </c>
      <c r="U24" s="18">
        <v>0.8708610012501983</v>
      </c>
      <c r="V24" s="18">
        <v>0.9027590100208658</v>
      </c>
      <c r="W24" s="18">
        <v>0.9348258957804885</v>
      </c>
      <c r="X24" s="18">
        <v>0.9536535167122536</v>
      </c>
      <c r="Y24" s="18">
        <v>0.9661041390083561</v>
      </c>
      <c r="Z24" s="18">
        <v>0.968115378162705</v>
      </c>
      <c r="AA24" s="18">
        <v>0.9671266742079622</v>
      </c>
      <c r="AB24" s="18">
        <v>0.9738689164506734</v>
      </c>
      <c r="AC24" s="18">
        <v>0.9822086727088557</v>
      </c>
      <c r="AD24" s="18">
        <v>0.9894007448466815</v>
      </c>
      <c r="AE24" s="18">
        <v>0.9970001235753219</v>
      </c>
      <c r="AF24" s="18">
        <v>0.9991139919098321</v>
      </c>
      <c r="AG24" s="18">
        <v>1</v>
      </c>
      <c r="AH24" s="18">
        <v>1.0028115055707583</v>
      </c>
      <c r="AI24" s="18">
        <v>1.006314718231407</v>
      </c>
      <c r="AJ24" s="18">
        <v>1.015246502157546</v>
      </c>
      <c r="AK24" s="18">
        <v>1.0298043937671522</v>
      </c>
      <c r="AL24" s="18">
        <v>1.0446062123512956</v>
      </c>
      <c r="AM24" s="18">
        <v>1.049312360697593</v>
      </c>
      <c r="AN24" s="18">
        <v>1.0550463905752971</v>
      </c>
      <c r="AO24" s="18">
        <v>1.061447783535696</v>
      </c>
      <c r="AP24" s="49">
        <v>1.0560887932937517</v>
      </c>
      <c r="AQ24" s="49">
        <v>1.0562692334572323</v>
      </c>
      <c r="AR24" s="49">
        <v>1.0391718669323484</v>
      </c>
      <c r="AS24" s="47">
        <v>1.0350564092660093</v>
      </c>
      <c r="AT24" s="32"/>
      <c r="AU24" s="32"/>
      <c r="AX24" s="33"/>
      <c r="AY24" s="33"/>
      <c r="AZ24" s="33"/>
      <c r="BA24" s="33"/>
      <c r="BB24" s="33"/>
    </row>
    <row r="25" spans="1:54" ht="12.75">
      <c r="A25">
        <v>23</v>
      </c>
      <c r="B25" t="s">
        <v>32</v>
      </c>
      <c r="C25" s="17">
        <v>0.993513079121162</v>
      </c>
      <c r="D25" s="18">
        <v>0.972566482172341</v>
      </c>
      <c r="E25" s="18">
        <v>0.9452026195746117</v>
      </c>
      <c r="F25" s="18">
        <v>0.9210696389764631</v>
      </c>
      <c r="G25" s="18">
        <v>0.9037677529454619</v>
      </c>
      <c r="H25" s="18">
        <v>0.8874551759630535</v>
      </c>
      <c r="I25" s="18">
        <v>0.8725630391827561</v>
      </c>
      <c r="J25" s="18">
        <v>0.8615178076176689</v>
      </c>
      <c r="K25" s="18">
        <v>0.8538896036552422</v>
      </c>
      <c r="L25" s="18">
        <v>0.8448730199613789</v>
      </c>
      <c r="M25" s="18">
        <v>0.8458475434728174</v>
      </c>
      <c r="N25" s="18">
        <v>0.849418561251755</v>
      </c>
      <c r="O25" s="18">
        <v>0.8604553267673563</v>
      </c>
      <c r="P25" s="18">
        <v>0.8694656145441101</v>
      </c>
      <c r="Q25" s="18">
        <v>0.8888301663010169</v>
      </c>
      <c r="R25" s="18">
        <v>0.9002749638163039</v>
      </c>
      <c r="S25" s="18">
        <v>0.9075458118445598</v>
      </c>
      <c r="T25" s="18">
        <v>0.9172779070685101</v>
      </c>
      <c r="U25" s="18">
        <v>0.9337326353324645</v>
      </c>
      <c r="V25" s="18">
        <v>0.9516102651778926</v>
      </c>
      <c r="W25" s="18">
        <v>0.9528978940222134</v>
      </c>
      <c r="X25" s="18">
        <v>0.95763058914606</v>
      </c>
      <c r="Y25" s="18">
        <v>0.9579328210981957</v>
      </c>
      <c r="Z25" s="18">
        <v>0.9567464999728927</v>
      </c>
      <c r="AA25" s="18">
        <v>0.9588294542504566</v>
      </c>
      <c r="AB25" s="18">
        <v>0.970187893977531</v>
      </c>
      <c r="AC25" s="18">
        <v>0.9784412517161225</v>
      </c>
      <c r="AD25" s="18">
        <v>0.988981457406226</v>
      </c>
      <c r="AE25" s="18">
        <v>0.9954077121072701</v>
      </c>
      <c r="AF25" s="18">
        <v>0.9994270575104873</v>
      </c>
      <c r="AG25" s="18">
        <v>1</v>
      </c>
      <c r="AH25" s="18">
        <v>1.0024324520653645</v>
      </c>
      <c r="AI25" s="18">
        <v>1.002035139594277</v>
      </c>
      <c r="AJ25" s="18">
        <v>1.0381185723486128</v>
      </c>
      <c r="AK25" s="18">
        <v>1.057773675803621</v>
      </c>
      <c r="AL25" s="18">
        <v>1.0722550113191769</v>
      </c>
      <c r="AM25" s="18">
        <v>1.0698755264489395</v>
      </c>
      <c r="AN25" s="18">
        <v>1.0777132754970908</v>
      </c>
      <c r="AO25" s="18">
        <v>1.1022365380192287</v>
      </c>
      <c r="AP25" s="49">
        <v>1.0996011346879522</v>
      </c>
      <c r="AQ25" s="49">
        <v>1.09718227948057</v>
      </c>
      <c r="AR25" s="49">
        <v>1.1036202432946107</v>
      </c>
      <c r="AS25" s="47">
        <v>1.0976826340353527</v>
      </c>
      <c r="AT25" s="32"/>
      <c r="AU25" s="32"/>
      <c r="AX25" s="33"/>
      <c r="AY25" s="33"/>
      <c r="AZ25" s="33"/>
      <c r="BA25" s="33"/>
      <c r="BB25" s="33"/>
    </row>
    <row r="26" spans="1:54" ht="12.75">
      <c r="A26">
        <v>24</v>
      </c>
      <c r="B26" t="s">
        <v>33</v>
      </c>
      <c r="C26" s="17">
        <v>0.843085094513813</v>
      </c>
      <c r="D26" s="18">
        <v>0.8260748223300728</v>
      </c>
      <c r="E26" s="18">
        <v>0.804502975046945</v>
      </c>
      <c r="F26" s="18">
        <v>0.7884722585708825</v>
      </c>
      <c r="G26" s="18">
        <v>0.7748962916455424</v>
      </c>
      <c r="H26" s="18">
        <v>0.7592393953813664</v>
      </c>
      <c r="I26" s="18">
        <v>0.744695938655827</v>
      </c>
      <c r="J26" s="18">
        <v>0.7335863033964275</v>
      </c>
      <c r="K26" s="18">
        <v>0.726742971147405</v>
      </c>
      <c r="L26" s="18">
        <v>0.7199915814531127</v>
      </c>
      <c r="M26" s="18">
        <v>0.7253668678939272</v>
      </c>
      <c r="N26" s="18">
        <v>0.7289087094948816</v>
      </c>
      <c r="O26" s="18">
        <v>0.7347673833991504</v>
      </c>
      <c r="P26" s="18">
        <v>0.7472605008359425</v>
      </c>
      <c r="Q26" s="18">
        <v>0.7633381370420127</v>
      </c>
      <c r="R26" s="18">
        <v>0.7846074037641436</v>
      </c>
      <c r="S26" s="18">
        <v>0.8000579200332093</v>
      </c>
      <c r="T26" s="18">
        <v>0.8157652317270434</v>
      </c>
      <c r="U26" s="18">
        <v>0.8360728037559022</v>
      </c>
      <c r="V26" s="18">
        <v>0.864597276403166</v>
      </c>
      <c r="W26" s="18">
        <v>0.8867153923655825</v>
      </c>
      <c r="X26" s="18">
        <v>0.9017062763384106</v>
      </c>
      <c r="Y26" s="18">
        <v>0.9174758322487746</v>
      </c>
      <c r="Z26" s="18">
        <v>0.9221953167104344</v>
      </c>
      <c r="AA26" s="18">
        <v>0.9333734598235989</v>
      </c>
      <c r="AB26" s="18">
        <v>0.9582032136751609</v>
      </c>
      <c r="AC26" s="18">
        <v>0.9812353943297201</v>
      </c>
      <c r="AD26" s="18">
        <v>0.9883219043053938</v>
      </c>
      <c r="AE26" s="18">
        <v>0.996756735739173</v>
      </c>
      <c r="AF26" s="18">
        <v>0.9904783071617868</v>
      </c>
      <c r="AG26" s="18">
        <v>1</v>
      </c>
      <c r="AH26" s="18">
        <v>1.0057491818545303</v>
      </c>
      <c r="AI26" s="18">
        <v>1.0062521455368456</v>
      </c>
      <c r="AJ26" s="18">
        <v>1.02888359055746</v>
      </c>
      <c r="AK26" s="18">
        <v>1.0727727907449915</v>
      </c>
      <c r="AL26" s="18">
        <v>1.0895682504358222</v>
      </c>
      <c r="AM26" s="18">
        <v>1.0976852997272317</v>
      </c>
      <c r="AN26" s="18">
        <v>1.1113300631396492</v>
      </c>
      <c r="AO26" s="18">
        <v>1.1191918645323948</v>
      </c>
      <c r="AP26" s="49">
        <v>1.115656100814024</v>
      </c>
      <c r="AQ26" s="49">
        <v>1.1111896689351906</v>
      </c>
      <c r="AR26" s="49">
        <v>1.1025668887259414</v>
      </c>
      <c r="AS26" s="47">
        <v>1.0936861821453496</v>
      </c>
      <c r="AT26" s="32"/>
      <c r="AU26" s="32"/>
      <c r="AX26" s="33"/>
      <c r="AY26" s="33"/>
      <c r="AZ26" s="33"/>
      <c r="BA26" s="33"/>
      <c r="BB26" s="33"/>
    </row>
    <row r="27" spans="1:54" ht="12.75">
      <c r="A27">
        <v>25</v>
      </c>
      <c r="B27" t="s">
        <v>34</v>
      </c>
      <c r="C27" s="17">
        <v>0.9663310858076092</v>
      </c>
      <c r="D27" s="18">
        <v>0.9420339459861293</v>
      </c>
      <c r="E27" s="18">
        <v>0.9175720616337001</v>
      </c>
      <c r="F27" s="18">
        <v>0.8951609819265764</v>
      </c>
      <c r="G27" s="18">
        <v>0.881004589938942</v>
      </c>
      <c r="H27" s="18">
        <v>0.8651927373028837</v>
      </c>
      <c r="I27" s="18">
        <v>0.8522198229711856</v>
      </c>
      <c r="J27" s="18">
        <v>0.8508362428309746</v>
      </c>
      <c r="K27" s="18">
        <v>0.8696917385648465</v>
      </c>
      <c r="L27" s="18">
        <v>0.8580099201301509</v>
      </c>
      <c r="M27" s="18">
        <v>0.8674892361127451</v>
      </c>
      <c r="N27" s="18">
        <v>0.8705541203494498</v>
      </c>
      <c r="O27" s="18">
        <v>0.8756611890381683</v>
      </c>
      <c r="P27" s="18">
        <v>0.8751498518407801</v>
      </c>
      <c r="Q27" s="18">
        <v>0.8829035686585545</v>
      </c>
      <c r="R27" s="18">
        <v>0.8942865135787134</v>
      </c>
      <c r="S27" s="18">
        <v>0.8932665379657994</v>
      </c>
      <c r="T27" s="18">
        <v>0.8921980333775426</v>
      </c>
      <c r="U27" s="18">
        <v>0.8929099535742311</v>
      </c>
      <c r="V27" s="18">
        <v>0.9027114002950885</v>
      </c>
      <c r="W27" s="18">
        <v>0.9199122022562436</v>
      </c>
      <c r="X27" s="18">
        <v>0.9179008393715709</v>
      </c>
      <c r="Y27" s="18">
        <v>0.929065288051784</v>
      </c>
      <c r="Z27" s="18">
        <v>0.9306094536889092</v>
      </c>
      <c r="AA27" s="18">
        <v>0.9284519111013613</v>
      </c>
      <c r="AB27" s="18">
        <v>0.9270599279550535</v>
      </c>
      <c r="AC27" s="18">
        <v>0.9353637186408215</v>
      </c>
      <c r="AD27" s="18">
        <v>0.9483840469434938</v>
      </c>
      <c r="AE27" s="18">
        <v>0.9738429175924106</v>
      </c>
      <c r="AF27" s="18">
        <v>0.9957991893562436</v>
      </c>
      <c r="AG27" s="18">
        <v>1</v>
      </c>
      <c r="AH27" s="18">
        <v>1.0150257724830944</v>
      </c>
      <c r="AI27" s="18">
        <v>1.0414964691658861</v>
      </c>
      <c r="AJ27" s="18">
        <v>1.0739916929846047</v>
      </c>
      <c r="AK27" s="18">
        <v>1.1062597518208506</v>
      </c>
      <c r="AL27" s="18">
        <v>1.1531674992651473</v>
      </c>
      <c r="AM27" s="18">
        <v>1.188791088430711</v>
      </c>
      <c r="AN27" s="18">
        <v>1.2040619989765922</v>
      </c>
      <c r="AO27" s="18">
        <v>1.2253489548545795</v>
      </c>
      <c r="AP27" s="49">
        <v>1.2213032130024586</v>
      </c>
      <c r="AQ27" s="49">
        <v>1.2253155506141633</v>
      </c>
      <c r="AR27" s="49">
        <v>1.2704123969572183</v>
      </c>
      <c r="AS27" s="47">
        <v>1.2615331873383828</v>
      </c>
      <c r="AT27" s="32"/>
      <c r="AU27" s="32"/>
      <c r="AX27" s="33"/>
      <c r="AY27" s="33"/>
      <c r="AZ27" s="33"/>
      <c r="BA27" s="33"/>
      <c r="BB27" s="33"/>
    </row>
    <row r="28" spans="1:54" ht="12.75">
      <c r="A28">
        <v>26</v>
      </c>
      <c r="B28" t="s">
        <v>35</v>
      </c>
      <c r="C28" s="17">
        <v>0.9957362589052245</v>
      </c>
      <c r="D28" s="18">
        <v>0.9853463059355112</v>
      </c>
      <c r="E28" s="18">
        <v>0.9621719467915643</v>
      </c>
      <c r="F28" s="18">
        <v>0.9457165638064199</v>
      </c>
      <c r="G28" s="18">
        <v>0.9333291729683845</v>
      </c>
      <c r="H28" s="18">
        <v>0.9148585526549456</v>
      </c>
      <c r="I28" s="18">
        <v>0.9000387801578081</v>
      </c>
      <c r="J28" s="18">
        <v>0.8929592381471404</v>
      </c>
      <c r="K28" s="18">
        <v>0.8904290335399935</v>
      </c>
      <c r="L28" s="18">
        <v>0.8885357541187083</v>
      </c>
      <c r="M28" s="18">
        <v>0.8990582548222703</v>
      </c>
      <c r="N28" s="18">
        <v>0.9026767529657992</v>
      </c>
      <c r="O28" s="18">
        <v>0.905758837786302</v>
      </c>
      <c r="P28" s="18">
        <v>0.9100194933484612</v>
      </c>
      <c r="Q28" s="18">
        <v>0.9196893238357936</v>
      </c>
      <c r="R28" s="18">
        <v>0.9332555878566074</v>
      </c>
      <c r="S28" s="18">
        <v>0.9392604660707016</v>
      </c>
      <c r="T28" s="18">
        <v>0.9442095129765375</v>
      </c>
      <c r="U28" s="18">
        <v>0.9537058774131153</v>
      </c>
      <c r="V28" s="18">
        <v>0.9694307587256495</v>
      </c>
      <c r="W28" s="18">
        <v>0.9786595335865141</v>
      </c>
      <c r="X28" s="18">
        <v>0.982483885244687</v>
      </c>
      <c r="Y28" s="18">
        <v>0.9877616214644332</v>
      </c>
      <c r="Z28" s="18">
        <v>0.9866945054642291</v>
      </c>
      <c r="AA28" s="18">
        <v>0.9861633256998729</v>
      </c>
      <c r="AB28" s="18">
        <v>0.9855085369746237</v>
      </c>
      <c r="AC28" s="18">
        <v>0.9890831914837868</v>
      </c>
      <c r="AD28" s="18">
        <v>0.9947944365279338</v>
      </c>
      <c r="AE28" s="18">
        <v>1.0007592762027924</v>
      </c>
      <c r="AF28" s="18">
        <v>1.0038071013230578</v>
      </c>
      <c r="AG28" s="18">
        <v>1</v>
      </c>
      <c r="AH28" s="18">
        <v>1.0039066878529224</v>
      </c>
      <c r="AI28" s="18">
        <v>1.012793482713659</v>
      </c>
      <c r="AJ28" s="18">
        <v>1.0307433978615033</v>
      </c>
      <c r="AK28" s="18">
        <v>1.0554549300017018</v>
      </c>
      <c r="AL28" s="18">
        <v>1.085407107519455</v>
      </c>
      <c r="AM28" s="18">
        <v>1.0983210480466432</v>
      </c>
      <c r="AN28" s="18">
        <v>1.107680133857426</v>
      </c>
      <c r="AO28" s="18">
        <v>1.122431273868161</v>
      </c>
      <c r="AP28" s="49">
        <v>1.119856881212037</v>
      </c>
      <c r="AQ28" s="49">
        <v>1.116894256718545</v>
      </c>
      <c r="AR28" s="49">
        <v>1.153959945816526</v>
      </c>
      <c r="AS28" s="47">
        <v>1.146724334988609</v>
      </c>
      <c r="AT28" s="32"/>
      <c r="AU28" s="32"/>
      <c r="AX28" s="33"/>
      <c r="AY28" s="33"/>
      <c r="AZ28" s="33"/>
      <c r="BA28" s="33"/>
      <c r="BB28" s="33"/>
    </row>
    <row r="29" spans="1:54" ht="12.75">
      <c r="A29">
        <v>27</v>
      </c>
      <c r="B29" t="s">
        <v>36</v>
      </c>
      <c r="C29" s="17">
        <v>1.1101870854533893</v>
      </c>
      <c r="D29" s="18">
        <v>1.0874303880185183</v>
      </c>
      <c r="E29" s="18">
        <v>1.057015017635968</v>
      </c>
      <c r="F29" s="18">
        <v>1.032616611967622</v>
      </c>
      <c r="G29" s="18">
        <v>1.0142899584700467</v>
      </c>
      <c r="H29" s="18">
        <v>0.9936269268946757</v>
      </c>
      <c r="I29" s="18">
        <v>0.9729785783636047</v>
      </c>
      <c r="J29" s="18">
        <v>0.9571005862888935</v>
      </c>
      <c r="K29" s="18">
        <v>0.9416493577976424</v>
      </c>
      <c r="L29" s="18">
        <v>0.9331747656094621</v>
      </c>
      <c r="M29" s="18">
        <v>0.9376525610892327</v>
      </c>
      <c r="N29" s="18">
        <v>0.9370058283692303</v>
      </c>
      <c r="O29" s="18">
        <v>0.9388520838660117</v>
      </c>
      <c r="P29" s="18">
        <v>0.9392362052574311</v>
      </c>
      <c r="Q29" s="18">
        <v>0.9411393531313986</v>
      </c>
      <c r="R29" s="18">
        <v>0.9498631230701745</v>
      </c>
      <c r="S29" s="18">
        <v>0.9543278942792409</v>
      </c>
      <c r="T29" s="18">
        <v>0.9524499990598241</v>
      </c>
      <c r="U29" s="18">
        <v>0.9591104455115964</v>
      </c>
      <c r="V29" s="18">
        <v>0.9733303573962693</v>
      </c>
      <c r="W29" s="18">
        <v>0.9785158388726696</v>
      </c>
      <c r="X29" s="18">
        <v>0.984127917453624</v>
      </c>
      <c r="Y29" s="18">
        <v>0.9922773119911413</v>
      </c>
      <c r="Z29" s="18">
        <v>1.0035020550621858</v>
      </c>
      <c r="AA29" s="18">
        <v>1.0018729499132986</v>
      </c>
      <c r="AB29" s="18">
        <v>1.000951235838352</v>
      </c>
      <c r="AC29" s="18">
        <v>1.005384000198537</v>
      </c>
      <c r="AD29" s="18">
        <v>1.004854511162552</v>
      </c>
      <c r="AE29" s="18">
        <v>1.0085961875103888</v>
      </c>
      <c r="AF29" s="18">
        <v>1.0052400033601825</v>
      </c>
      <c r="AG29" s="18">
        <v>1</v>
      </c>
      <c r="AH29" s="18">
        <v>0.9968626286203698</v>
      </c>
      <c r="AI29" s="18">
        <v>1.009083675213011</v>
      </c>
      <c r="AJ29" s="18">
        <v>1.0185269142009912</v>
      </c>
      <c r="AK29" s="18">
        <v>1.030809263385225</v>
      </c>
      <c r="AL29" s="18">
        <v>1.0561289457074343</v>
      </c>
      <c r="AM29" s="18">
        <v>1.0759969077325946</v>
      </c>
      <c r="AN29" s="18">
        <v>1.1391744621834974</v>
      </c>
      <c r="AO29" s="18">
        <v>1.1536115530932385</v>
      </c>
      <c r="AP29" s="49">
        <v>1.1614291812894582</v>
      </c>
      <c r="AQ29" s="49">
        <v>1.1590447033078612</v>
      </c>
      <c r="AR29" s="49">
        <v>1.226440418254196</v>
      </c>
      <c r="AS29" s="47">
        <v>1.2270684679281543</v>
      </c>
      <c r="AT29" s="32"/>
      <c r="AU29" s="32"/>
      <c r="AX29" s="33"/>
      <c r="AY29" s="33"/>
      <c r="AZ29" s="33"/>
      <c r="BA29" s="33"/>
      <c r="BB29" s="33"/>
    </row>
    <row r="30" spans="1:54" ht="12.75">
      <c r="A30">
        <v>28</v>
      </c>
      <c r="B30" t="s">
        <v>37</v>
      </c>
      <c r="C30" s="17">
        <v>1.022752598534525</v>
      </c>
      <c r="D30" s="18">
        <v>1.0032051082942328</v>
      </c>
      <c r="E30" s="18">
        <v>0.9771409506278036</v>
      </c>
      <c r="F30" s="18">
        <v>0.9599602292497115</v>
      </c>
      <c r="G30" s="18">
        <v>0.9452882153765328</v>
      </c>
      <c r="H30" s="18">
        <v>0.9248134771935891</v>
      </c>
      <c r="I30" s="18">
        <v>0.9053963940479247</v>
      </c>
      <c r="J30" s="18">
        <v>0.8956426231486335</v>
      </c>
      <c r="K30" s="18">
        <v>0.8967101521345562</v>
      </c>
      <c r="L30" s="18">
        <v>0.9092393706864919</v>
      </c>
      <c r="M30" s="18">
        <v>0.9206309397313585</v>
      </c>
      <c r="N30" s="18">
        <v>0.929669610983835</v>
      </c>
      <c r="O30" s="18">
        <v>0.9334091030520916</v>
      </c>
      <c r="P30" s="18">
        <v>0.9351103557660437</v>
      </c>
      <c r="Q30" s="18">
        <v>0.931657638819205</v>
      </c>
      <c r="R30" s="18">
        <v>0.9347358340190779</v>
      </c>
      <c r="S30" s="18">
        <v>0.9328734628935411</v>
      </c>
      <c r="T30" s="18">
        <v>0.9325358775066485</v>
      </c>
      <c r="U30" s="18">
        <v>0.9371988050636804</v>
      </c>
      <c r="V30" s="18">
        <v>0.9406629989240228</v>
      </c>
      <c r="W30" s="18">
        <v>0.946422248499534</v>
      </c>
      <c r="X30" s="18">
        <v>0.9469245326704517</v>
      </c>
      <c r="Y30" s="18">
        <v>0.9538670478729846</v>
      </c>
      <c r="Z30" s="18">
        <v>0.9665944499278574</v>
      </c>
      <c r="AA30" s="18">
        <v>0.9638380807540534</v>
      </c>
      <c r="AB30" s="18">
        <v>0.9692058521476025</v>
      </c>
      <c r="AC30" s="18">
        <v>0.9757428127515421</v>
      </c>
      <c r="AD30" s="18">
        <v>0.9815392378357906</v>
      </c>
      <c r="AE30" s="18">
        <v>0.9908364695427968</v>
      </c>
      <c r="AF30" s="18">
        <v>0.9937661387388201</v>
      </c>
      <c r="AG30" s="18">
        <v>1</v>
      </c>
      <c r="AH30" s="18">
        <v>1.0076494484539749</v>
      </c>
      <c r="AI30" s="18">
        <v>1.0185708401445799</v>
      </c>
      <c r="AJ30" s="18">
        <v>1.0335617140121833</v>
      </c>
      <c r="AK30" s="18">
        <v>1.04732282337934</v>
      </c>
      <c r="AL30" s="18">
        <v>1.0625587942591685</v>
      </c>
      <c r="AM30" s="18">
        <v>1.0711718125269651</v>
      </c>
      <c r="AN30" s="18">
        <v>1.0730119378318246</v>
      </c>
      <c r="AO30" s="18">
        <v>1.0675577885181469</v>
      </c>
      <c r="AP30" s="49">
        <v>1.059417453704246</v>
      </c>
      <c r="AQ30" s="49">
        <v>1.0523478711051313</v>
      </c>
      <c r="AR30" s="49">
        <v>1.0430383610652576</v>
      </c>
      <c r="AS30" s="47">
        <v>1.0293765315107657</v>
      </c>
      <c r="AT30" s="32"/>
      <c r="AU30" s="32"/>
      <c r="AX30" s="33"/>
      <c r="AY30" s="33"/>
      <c r="AZ30" s="33"/>
      <c r="BA30" s="33"/>
      <c r="BB30" s="33"/>
    </row>
    <row r="31" spans="1:54" ht="12.75">
      <c r="A31">
        <v>29</v>
      </c>
      <c r="B31" t="s">
        <v>38</v>
      </c>
      <c r="C31" s="17">
        <v>0.8384492225009014</v>
      </c>
      <c r="D31" s="18">
        <v>0.8199454824687479</v>
      </c>
      <c r="E31" s="18">
        <v>0.7967511346208812</v>
      </c>
      <c r="F31" s="18">
        <v>0.7791471381609563</v>
      </c>
      <c r="G31" s="18">
        <v>0.7672094753112042</v>
      </c>
      <c r="H31" s="18">
        <v>0.7516267308139708</v>
      </c>
      <c r="I31" s="18">
        <v>0.7390354731622021</v>
      </c>
      <c r="J31" s="18">
        <v>0.7343576472450114</v>
      </c>
      <c r="K31" s="18">
        <v>0.7383624943032677</v>
      </c>
      <c r="L31" s="18">
        <v>0.7538446268207918</v>
      </c>
      <c r="M31" s="18">
        <v>0.7669508042233222</v>
      </c>
      <c r="N31" s="18">
        <v>0.7793997777411035</v>
      </c>
      <c r="O31" s="18">
        <v>0.7951423896034874</v>
      </c>
      <c r="P31" s="18">
        <v>0.811720370633339</v>
      </c>
      <c r="Q31" s="18">
        <v>0.8152758545810357</v>
      </c>
      <c r="R31" s="18">
        <v>0.8281541693624436</v>
      </c>
      <c r="S31" s="18">
        <v>0.8398599390282996</v>
      </c>
      <c r="T31" s="18">
        <v>0.8540495802449904</v>
      </c>
      <c r="U31" s="18">
        <v>0.8736648291962392</v>
      </c>
      <c r="V31" s="18">
        <v>0.8982190083306643</v>
      </c>
      <c r="W31" s="18">
        <v>0.9024583142681205</v>
      </c>
      <c r="X31" s="18">
        <v>0.9061188629530397</v>
      </c>
      <c r="Y31" s="18">
        <v>0.9142755844460423</v>
      </c>
      <c r="Z31" s="18">
        <v>0.9168665953449691</v>
      </c>
      <c r="AA31" s="18">
        <v>0.9251657875967478</v>
      </c>
      <c r="AB31" s="18">
        <v>0.9411298212805496</v>
      </c>
      <c r="AC31" s="18">
        <v>0.968851374864701</v>
      </c>
      <c r="AD31" s="18">
        <v>0.9769590563906362</v>
      </c>
      <c r="AE31" s="18">
        <v>0.9816735557109075</v>
      </c>
      <c r="AF31" s="18">
        <v>0.9894374942258881</v>
      </c>
      <c r="AG31" s="18">
        <v>1</v>
      </c>
      <c r="AH31" s="18">
        <v>1.0153812375522755</v>
      </c>
      <c r="AI31" s="18">
        <v>1.0246184228180795</v>
      </c>
      <c r="AJ31" s="18">
        <v>1.0355425185149536</v>
      </c>
      <c r="AK31" s="18">
        <v>1.04617939949654</v>
      </c>
      <c r="AL31" s="18">
        <v>1.0531688236842118</v>
      </c>
      <c r="AM31" s="18">
        <v>1.0591350975325573</v>
      </c>
      <c r="AN31" s="18">
        <v>1.058718284234858</v>
      </c>
      <c r="AO31" s="18">
        <v>1.0578593865140171</v>
      </c>
      <c r="AP31" s="49">
        <v>1.051193379187904</v>
      </c>
      <c r="AQ31" s="49">
        <v>1.0449169287818796</v>
      </c>
      <c r="AR31" s="49">
        <v>1.0610622345724419</v>
      </c>
      <c r="AS31" s="47">
        <v>1.0604214781971022</v>
      </c>
      <c r="AT31" s="32"/>
      <c r="AU31" s="32"/>
      <c r="AX31" s="33"/>
      <c r="AY31" s="33"/>
      <c r="AZ31" s="33"/>
      <c r="BA31" s="33"/>
      <c r="BB31" s="33"/>
    </row>
    <row r="32" spans="1:54" ht="12.75">
      <c r="A32">
        <v>30</v>
      </c>
      <c r="B32" t="s">
        <v>39</v>
      </c>
      <c r="C32" s="17">
        <v>1.1578473073106739</v>
      </c>
      <c r="D32" s="18">
        <v>1.1447033345578712</v>
      </c>
      <c r="E32" s="18">
        <v>1.1337260615584057</v>
      </c>
      <c r="F32" s="18">
        <v>1.1276745352276352</v>
      </c>
      <c r="G32" s="18">
        <v>1.1166861696992858</v>
      </c>
      <c r="H32" s="18">
        <v>1.0951190499212449</v>
      </c>
      <c r="I32" s="18">
        <v>1.075204652455117</v>
      </c>
      <c r="J32" s="18">
        <v>1.0599134526023124</v>
      </c>
      <c r="K32" s="18">
        <v>1.0472677598215303</v>
      </c>
      <c r="L32" s="18">
        <v>1.0407568365566209</v>
      </c>
      <c r="M32" s="18">
        <v>1.031540747981099</v>
      </c>
      <c r="N32" s="18">
        <v>1.034087504315421</v>
      </c>
      <c r="O32" s="18">
        <v>1.032961668289992</v>
      </c>
      <c r="P32" s="18">
        <v>1.0267938423629908</v>
      </c>
      <c r="Q32" s="18">
        <v>1.0197928516721306</v>
      </c>
      <c r="R32" s="18">
        <v>1.021848517045938</v>
      </c>
      <c r="S32" s="18">
        <v>1.0165795500162291</v>
      </c>
      <c r="T32" s="18">
        <v>1.016177931850678</v>
      </c>
      <c r="U32" s="18">
        <v>1.0126501548576194</v>
      </c>
      <c r="V32" s="18">
        <v>1.022372043011069</v>
      </c>
      <c r="W32" s="18">
        <v>1.0530963772569257</v>
      </c>
      <c r="X32" s="18">
        <v>1.07775519664555</v>
      </c>
      <c r="Y32" s="18">
        <v>1.0819658875113567</v>
      </c>
      <c r="Z32" s="18">
        <v>1.0766860177094812</v>
      </c>
      <c r="AA32" s="18">
        <v>1.0592493743275124</v>
      </c>
      <c r="AB32" s="18">
        <v>1.045215142232617</v>
      </c>
      <c r="AC32" s="18">
        <v>1.038902348376502</v>
      </c>
      <c r="AD32" s="18">
        <v>1.0273368861027925</v>
      </c>
      <c r="AE32" s="18">
        <v>1.0212477655447976</v>
      </c>
      <c r="AF32" s="18">
        <v>1.011484699774042</v>
      </c>
      <c r="AG32" s="18">
        <v>1</v>
      </c>
      <c r="AH32" s="18">
        <v>0.998755470332661</v>
      </c>
      <c r="AI32" s="18">
        <v>1.0144394326858555</v>
      </c>
      <c r="AJ32" s="18">
        <v>1.0552636917875777</v>
      </c>
      <c r="AK32" s="18">
        <v>1.1017991634669895</v>
      </c>
      <c r="AL32" s="18">
        <v>1.1310007604207224</v>
      </c>
      <c r="AM32" s="18">
        <v>1.1553390476279881</v>
      </c>
      <c r="AN32" s="18">
        <v>1.1999922640718648</v>
      </c>
      <c r="AO32" s="18">
        <v>1.2142678025014686</v>
      </c>
      <c r="AP32" s="49">
        <v>1.2257359790175104</v>
      </c>
      <c r="AQ32" s="49">
        <v>1.2412855714241764</v>
      </c>
      <c r="AR32" s="49">
        <v>1.2744038005431069</v>
      </c>
      <c r="AS32" s="47">
        <v>1.2703525114815064</v>
      </c>
      <c r="AT32" s="32"/>
      <c r="AU32" s="32"/>
      <c r="AX32" s="33"/>
      <c r="AY32" s="33"/>
      <c r="AZ32" s="33"/>
      <c r="BA32" s="33"/>
      <c r="BB32" s="33"/>
    </row>
    <row r="33" spans="1:54" ht="12.75">
      <c r="A33">
        <v>31</v>
      </c>
      <c r="B33" t="s">
        <v>40</v>
      </c>
      <c r="C33" s="17">
        <v>1.446576541028452</v>
      </c>
      <c r="D33" s="18">
        <v>1.4400980943941852</v>
      </c>
      <c r="E33" s="18">
        <v>1.4285987679647305</v>
      </c>
      <c r="F33" s="18">
        <v>1.421696884237092</v>
      </c>
      <c r="G33" s="18">
        <v>1.4138497108170773</v>
      </c>
      <c r="H33" s="18">
        <v>1.3865081198904445</v>
      </c>
      <c r="I33" s="18">
        <v>1.3662061449876926</v>
      </c>
      <c r="J33" s="18">
        <v>1.3565587003315356</v>
      </c>
      <c r="K33" s="18">
        <v>1.3341225588652514</v>
      </c>
      <c r="L33" s="18">
        <v>1.3149313241331135</v>
      </c>
      <c r="M33" s="18">
        <v>1.2973657079937546</v>
      </c>
      <c r="N33" s="18">
        <v>1.2924687479261787</v>
      </c>
      <c r="O33" s="18">
        <v>1.2968977935590538</v>
      </c>
      <c r="P33" s="18">
        <v>1.2888769596950713</v>
      </c>
      <c r="Q33" s="18">
        <v>1.2723009292201628</v>
      </c>
      <c r="R33" s="18">
        <v>1.2722216845996634</v>
      </c>
      <c r="S33" s="18">
        <v>1.280880120413997</v>
      </c>
      <c r="T33" s="18">
        <v>1.2729940596000342</v>
      </c>
      <c r="U33" s="18">
        <v>1.2550016471028984</v>
      </c>
      <c r="V33" s="18">
        <v>1.2335478658827772</v>
      </c>
      <c r="W33" s="18">
        <v>1.2107450878012729</v>
      </c>
      <c r="X33" s="18">
        <v>1.1833628264637288</v>
      </c>
      <c r="Y33" s="18">
        <v>1.1605088839727575</v>
      </c>
      <c r="Z33" s="18">
        <v>1.1314584358958892</v>
      </c>
      <c r="AA33" s="18">
        <v>1.0978478629798036</v>
      </c>
      <c r="AB33" s="18">
        <v>1.0643271322097663</v>
      </c>
      <c r="AC33" s="18">
        <v>1.0445053891520526</v>
      </c>
      <c r="AD33" s="18">
        <v>1.03189064198538</v>
      </c>
      <c r="AE33" s="18">
        <v>1.0241530852123424</v>
      </c>
      <c r="AF33" s="18">
        <v>1.0135660216674593</v>
      </c>
      <c r="AG33" s="18">
        <v>1</v>
      </c>
      <c r="AH33" s="18">
        <v>0.9978574583209021</v>
      </c>
      <c r="AI33" s="18">
        <v>1.0008289326306632</v>
      </c>
      <c r="AJ33" s="18">
        <v>1.0189358092045364</v>
      </c>
      <c r="AK33" s="18">
        <v>1.0602366909364076</v>
      </c>
      <c r="AL33" s="18">
        <v>1.0932194596739955</v>
      </c>
      <c r="AM33" s="18">
        <v>1.1296459403709103</v>
      </c>
      <c r="AN33" s="18">
        <v>1.152845536852508</v>
      </c>
      <c r="AO33" s="18">
        <v>1.162756715457578</v>
      </c>
      <c r="AP33" s="49">
        <v>1.1697912816004532</v>
      </c>
      <c r="AQ33" s="49">
        <v>1.1703338948870696</v>
      </c>
      <c r="AR33" s="49">
        <v>1.1601268563544125</v>
      </c>
      <c r="AS33" s="47">
        <v>1.1613154662634515</v>
      </c>
      <c r="AT33" s="32"/>
      <c r="AU33" s="32"/>
      <c r="AX33" s="33"/>
      <c r="AY33" s="33"/>
      <c r="AZ33" s="33"/>
      <c r="BA33" s="33"/>
      <c r="BB33" s="33"/>
    </row>
    <row r="34" spans="1:54" ht="12.75">
      <c r="A34">
        <v>32</v>
      </c>
      <c r="B34" t="s">
        <v>41</v>
      </c>
      <c r="C34" s="17">
        <v>1.035337586001169</v>
      </c>
      <c r="D34" s="18">
        <v>0.9911515338217736</v>
      </c>
      <c r="E34" s="18">
        <v>0.9434413764147078</v>
      </c>
      <c r="F34" s="18">
        <v>0.9134088883133993</v>
      </c>
      <c r="G34" s="18">
        <v>0.8915842953772172</v>
      </c>
      <c r="H34" s="18">
        <v>0.8678381338716578</v>
      </c>
      <c r="I34" s="18">
        <v>0.8473881490259934</v>
      </c>
      <c r="J34" s="18">
        <v>0.8356510940726166</v>
      </c>
      <c r="K34" s="18">
        <v>0.8312134616836073</v>
      </c>
      <c r="L34" s="18">
        <v>0.8280677056296274</v>
      </c>
      <c r="M34" s="18">
        <v>0.826159661448835</v>
      </c>
      <c r="N34" s="18">
        <v>0.8300817667030994</v>
      </c>
      <c r="O34" s="18">
        <v>0.8364460109224513</v>
      </c>
      <c r="P34" s="18">
        <v>0.8396927157164784</v>
      </c>
      <c r="Q34" s="18">
        <v>0.8501957905055791</v>
      </c>
      <c r="R34" s="18">
        <v>0.8700207084087236</v>
      </c>
      <c r="S34" s="18">
        <v>0.8835047821349066</v>
      </c>
      <c r="T34" s="18">
        <v>0.8846241926008285</v>
      </c>
      <c r="U34" s="18">
        <v>0.8996760072756316</v>
      </c>
      <c r="V34" s="18">
        <v>0.9301602871302828</v>
      </c>
      <c r="W34" s="18">
        <v>0.9460966501579187</v>
      </c>
      <c r="X34" s="18">
        <v>0.9536438862176239</v>
      </c>
      <c r="Y34" s="18">
        <v>0.9594858609286496</v>
      </c>
      <c r="Z34" s="18">
        <v>0.9590372963520247</v>
      </c>
      <c r="AA34" s="18">
        <v>0.9588795229889155</v>
      </c>
      <c r="AB34" s="18">
        <v>0.9710744562940837</v>
      </c>
      <c r="AC34" s="18">
        <v>0.9801627400834829</v>
      </c>
      <c r="AD34" s="18">
        <v>0.9870841889321916</v>
      </c>
      <c r="AE34" s="18">
        <v>0.9930487320771796</v>
      </c>
      <c r="AF34" s="18">
        <v>0.9915907186752511</v>
      </c>
      <c r="AG34" s="18">
        <v>1</v>
      </c>
      <c r="AH34" s="18">
        <v>1.0119256793217322</v>
      </c>
      <c r="AI34" s="18">
        <v>1.011947513302017</v>
      </c>
      <c r="AJ34" s="18">
        <v>1.0116742036921287</v>
      </c>
      <c r="AK34" s="18">
        <v>1.023239926766035</v>
      </c>
      <c r="AL34" s="18">
        <v>1.0213094559737905</v>
      </c>
      <c r="AM34" s="18">
        <v>1.0344436370216705</v>
      </c>
      <c r="AN34" s="18">
        <v>1.0439509060825671</v>
      </c>
      <c r="AO34" s="18">
        <v>1.0611170244833734</v>
      </c>
      <c r="AP34" s="49">
        <v>1.0632007717460967</v>
      </c>
      <c r="AQ34" s="49">
        <v>1.0666757257286583</v>
      </c>
      <c r="AR34" s="49">
        <v>1.1534375240684736</v>
      </c>
      <c r="AS34" s="47">
        <v>1.1521938234855005</v>
      </c>
      <c r="AT34" s="32"/>
      <c r="AU34" s="32"/>
      <c r="AX34" s="33"/>
      <c r="AY34" s="33"/>
      <c r="AZ34" s="33"/>
      <c r="BA34" s="33"/>
      <c r="BB34" s="33"/>
    </row>
    <row r="35" spans="1:54" ht="12.75">
      <c r="A35">
        <v>33</v>
      </c>
      <c r="B35" t="s">
        <v>42</v>
      </c>
      <c r="C35" s="17">
        <v>1.1321462084106404</v>
      </c>
      <c r="D35" s="18">
        <v>1.0772205367027692</v>
      </c>
      <c r="E35" s="18">
        <v>1.0199463203143513</v>
      </c>
      <c r="F35" s="18">
        <v>0.9862187835811119</v>
      </c>
      <c r="G35" s="18">
        <v>0.9642694567706243</v>
      </c>
      <c r="H35" s="18">
        <v>0.9455145927029732</v>
      </c>
      <c r="I35" s="18">
        <v>0.9239582172396271</v>
      </c>
      <c r="J35" s="18">
        <v>0.909555564310645</v>
      </c>
      <c r="K35" s="18">
        <v>0.9099386149664026</v>
      </c>
      <c r="L35" s="18">
        <v>0.9168140440317497</v>
      </c>
      <c r="M35" s="18">
        <v>0.9179314244565535</v>
      </c>
      <c r="N35" s="18">
        <v>0.9212419529980109</v>
      </c>
      <c r="O35" s="18">
        <v>0.9248342910351773</v>
      </c>
      <c r="P35" s="18">
        <v>0.9231875387519023</v>
      </c>
      <c r="Q35" s="18">
        <v>0.9242402968459364</v>
      </c>
      <c r="R35" s="18">
        <v>0.9353120001511225</v>
      </c>
      <c r="S35" s="18">
        <v>0.9393097182813469</v>
      </c>
      <c r="T35" s="18">
        <v>0.9437818239595465</v>
      </c>
      <c r="U35" s="18">
        <v>0.9545247775732265</v>
      </c>
      <c r="V35" s="18">
        <v>0.9651481603923351</v>
      </c>
      <c r="W35" s="18">
        <v>0.9750963807164982</v>
      </c>
      <c r="X35" s="18">
        <v>0.9776514683113522</v>
      </c>
      <c r="Y35" s="18">
        <v>0.9830702848274312</v>
      </c>
      <c r="Z35" s="18">
        <v>0.9892744585777175</v>
      </c>
      <c r="AA35" s="18">
        <v>0.9931008979479834</v>
      </c>
      <c r="AB35" s="18">
        <v>0.9970925349286206</v>
      </c>
      <c r="AC35" s="18">
        <v>1.0071751321631144</v>
      </c>
      <c r="AD35" s="18">
        <v>1.0186891574650683</v>
      </c>
      <c r="AE35" s="18">
        <v>1.0192289764275055</v>
      </c>
      <c r="AF35" s="18">
        <v>1.007429120560662</v>
      </c>
      <c r="AG35" s="18">
        <v>1</v>
      </c>
      <c r="AH35" s="18">
        <v>0.987361793730026</v>
      </c>
      <c r="AI35" s="18">
        <v>0.9716837927396992</v>
      </c>
      <c r="AJ35" s="18">
        <v>0.9543814823394096</v>
      </c>
      <c r="AK35" s="18">
        <v>0.9360390893360668</v>
      </c>
      <c r="AL35" s="18">
        <v>0.9321880667194274</v>
      </c>
      <c r="AM35" s="18">
        <v>0.9247547305247953</v>
      </c>
      <c r="AN35" s="18">
        <v>0.9167770176612753</v>
      </c>
      <c r="AO35" s="18">
        <v>0.9179352677417194</v>
      </c>
      <c r="AP35" s="49">
        <v>0.9148393507609365</v>
      </c>
      <c r="AQ35" s="49">
        <v>0.9121049065134352</v>
      </c>
      <c r="AR35" s="49">
        <v>0.9096468287997139</v>
      </c>
      <c r="AS35" s="47">
        <v>0.9062023353448443</v>
      </c>
      <c r="AT35" s="32"/>
      <c r="AU35" s="32"/>
      <c r="AX35" s="33"/>
      <c r="AY35" s="33"/>
      <c r="AZ35" s="33"/>
      <c r="BA35" s="33"/>
      <c r="BB35" s="33"/>
    </row>
    <row r="36" spans="1:54" ht="12.75">
      <c r="A36">
        <v>34</v>
      </c>
      <c r="B36" t="s">
        <v>43</v>
      </c>
      <c r="C36" s="17">
        <v>1.053539375614719</v>
      </c>
      <c r="D36" s="18">
        <v>0.9956949297689855</v>
      </c>
      <c r="E36" s="18">
        <v>0.9381114642681914</v>
      </c>
      <c r="F36" s="18">
        <v>0.8942826745608191</v>
      </c>
      <c r="G36" s="18">
        <v>0.8669189753547254</v>
      </c>
      <c r="H36" s="18">
        <v>0.8399910905641166</v>
      </c>
      <c r="I36" s="18">
        <v>0.8138340970254722</v>
      </c>
      <c r="J36" s="18">
        <v>0.7935019551609049</v>
      </c>
      <c r="K36" s="18">
        <v>0.7772150135931329</v>
      </c>
      <c r="L36" s="18">
        <v>0.7645925393219205</v>
      </c>
      <c r="M36" s="18">
        <v>0.7555760615106449</v>
      </c>
      <c r="N36" s="18">
        <v>0.7522275681874119</v>
      </c>
      <c r="O36" s="18">
        <v>0.7530426217076582</v>
      </c>
      <c r="P36" s="18">
        <v>0.7628546424015182</v>
      </c>
      <c r="Q36" s="18">
        <v>0.7793310586598028</v>
      </c>
      <c r="R36" s="18">
        <v>0.8032472055427855</v>
      </c>
      <c r="S36" s="18">
        <v>0.8145526514881487</v>
      </c>
      <c r="T36" s="18">
        <v>0.8275207891135655</v>
      </c>
      <c r="U36" s="18">
        <v>0.8533605609751267</v>
      </c>
      <c r="V36" s="18">
        <v>0.8780904276156647</v>
      </c>
      <c r="W36" s="18">
        <v>0.898284050618867</v>
      </c>
      <c r="X36" s="18">
        <v>0.9132052124961523</v>
      </c>
      <c r="Y36" s="18">
        <v>0.9208999137704662</v>
      </c>
      <c r="Z36" s="18">
        <v>0.9260604209201724</v>
      </c>
      <c r="AA36" s="18">
        <v>0.9336082624895005</v>
      </c>
      <c r="AB36" s="18">
        <v>0.9607077716118684</v>
      </c>
      <c r="AC36" s="18">
        <v>0.9783710796812478</v>
      </c>
      <c r="AD36" s="18">
        <v>0.97721847789736</v>
      </c>
      <c r="AE36" s="18">
        <v>0.9731792560254778</v>
      </c>
      <c r="AF36" s="18">
        <v>0.984242374974893</v>
      </c>
      <c r="AG36" s="18">
        <v>1</v>
      </c>
      <c r="AH36" s="18">
        <v>1.0116977600788342</v>
      </c>
      <c r="AI36" s="18">
        <v>0.9932270342160268</v>
      </c>
      <c r="AJ36" s="18">
        <v>0.9809858528599459</v>
      </c>
      <c r="AK36" s="18">
        <v>0.9729606140173127</v>
      </c>
      <c r="AL36" s="18">
        <v>0.9902134629380259</v>
      </c>
      <c r="AM36" s="18">
        <v>1.0059568004952073</v>
      </c>
      <c r="AN36" s="18">
        <v>1.0238230757069136</v>
      </c>
      <c r="AO36" s="18">
        <v>1.0496040651583214</v>
      </c>
      <c r="AP36" s="49">
        <v>1.0478215726759725</v>
      </c>
      <c r="AQ36" s="49">
        <v>1.044321962689348</v>
      </c>
      <c r="AR36" s="49">
        <v>1.0675732408544047</v>
      </c>
      <c r="AS36" s="47">
        <v>1.0716105487360092</v>
      </c>
      <c r="AT36" s="32"/>
      <c r="AU36" s="32"/>
      <c r="AX36" s="33"/>
      <c r="AY36" s="33"/>
      <c r="AZ36" s="33"/>
      <c r="BA36" s="33"/>
      <c r="BB36" s="33"/>
    </row>
    <row r="37" spans="1:54" ht="12.75">
      <c r="A37">
        <v>35</v>
      </c>
      <c r="B37" t="s">
        <v>44</v>
      </c>
      <c r="C37" s="17">
        <v>1.175832108111628</v>
      </c>
      <c r="D37" s="18">
        <v>1.120059878418824</v>
      </c>
      <c r="E37" s="18">
        <v>1.0612336855294635</v>
      </c>
      <c r="F37" s="18">
        <v>1.0181996815470955</v>
      </c>
      <c r="G37" s="18">
        <v>0.9957426933786657</v>
      </c>
      <c r="H37" s="18">
        <v>0.9726179126292459</v>
      </c>
      <c r="I37" s="18">
        <v>0.9489514578115412</v>
      </c>
      <c r="J37" s="18">
        <v>0.935530991421971</v>
      </c>
      <c r="K37" s="18">
        <v>0.926187707213908</v>
      </c>
      <c r="L37" s="18">
        <v>0.9173578822635525</v>
      </c>
      <c r="M37" s="18">
        <v>0.910006544046431</v>
      </c>
      <c r="N37" s="18">
        <v>0.905315570293368</v>
      </c>
      <c r="O37" s="18">
        <v>0.905955272582659</v>
      </c>
      <c r="P37" s="18">
        <v>0.9075810787462805</v>
      </c>
      <c r="Q37" s="18">
        <v>0.910026087819739</v>
      </c>
      <c r="R37" s="18">
        <v>0.9254268227221256</v>
      </c>
      <c r="S37" s="18">
        <v>0.9339585018867611</v>
      </c>
      <c r="T37" s="18">
        <v>0.9367645025657991</v>
      </c>
      <c r="U37" s="18">
        <v>0.9395663041555168</v>
      </c>
      <c r="V37" s="18">
        <v>0.939671871369131</v>
      </c>
      <c r="W37" s="18">
        <v>0.9426238485320858</v>
      </c>
      <c r="X37" s="18">
        <v>0.9412568209187878</v>
      </c>
      <c r="Y37" s="18">
        <v>0.9471461584903554</v>
      </c>
      <c r="Z37" s="18">
        <v>0.9509881807574427</v>
      </c>
      <c r="AA37" s="18">
        <v>0.9544778913351065</v>
      </c>
      <c r="AB37" s="18">
        <v>0.9647597242672011</v>
      </c>
      <c r="AC37" s="18">
        <v>0.972217815350657</v>
      </c>
      <c r="AD37" s="18">
        <v>0.9796777824313373</v>
      </c>
      <c r="AE37" s="18">
        <v>0.981909737967553</v>
      </c>
      <c r="AF37" s="18">
        <v>0.9850228822966277</v>
      </c>
      <c r="AG37" s="18">
        <v>1</v>
      </c>
      <c r="AH37" s="18">
        <v>1.0139781644327783</v>
      </c>
      <c r="AI37" s="18">
        <v>1.0108687310671343</v>
      </c>
      <c r="AJ37" s="18">
        <v>1.0026633227836454</v>
      </c>
      <c r="AK37" s="18">
        <v>0.9990910713561337</v>
      </c>
      <c r="AL37" s="18">
        <v>0.999525467659237</v>
      </c>
      <c r="AM37" s="18">
        <v>1.0120946610497068</v>
      </c>
      <c r="AN37" s="18">
        <v>1.0578079153290065</v>
      </c>
      <c r="AO37" s="18">
        <v>1.0810947300934965</v>
      </c>
      <c r="AP37" s="49">
        <v>1.0791458285206452</v>
      </c>
      <c r="AQ37" s="49">
        <v>1.081651754739697</v>
      </c>
      <c r="AR37" s="49">
        <v>1.0730737569087445</v>
      </c>
      <c r="AS37" s="47">
        <v>1.0737444991501026</v>
      </c>
      <c r="AT37" s="32"/>
      <c r="AU37" s="32"/>
      <c r="AX37" s="33"/>
      <c r="AY37" s="33"/>
      <c r="AZ37" s="33"/>
      <c r="BA37" s="33"/>
      <c r="BB37" s="33"/>
    </row>
    <row r="38" spans="1:54" ht="12.75">
      <c r="A38">
        <v>36</v>
      </c>
      <c r="B38" t="s">
        <v>45</v>
      </c>
      <c r="C38" s="17">
        <v>1.4424724383648426</v>
      </c>
      <c r="D38" s="18">
        <v>1.4060988072188068</v>
      </c>
      <c r="E38" s="18">
        <v>1.3656754880671156</v>
      </c>
      <c r="F38" s="18">
        <v>1.3288090428887114</v>
      </c>
      <c r="G38" s="18">
        <v>1.3096311500031654</v>
      </c>
      <c r="H38" s="18">
        <v>1.2734570521843267</v>
      </c>
      <c r="I38" s="18">
        <v>1.2347788677764342</v>
      </c>
      <c r="J38" s="18">
        <v>1.1990931065162578</v>
      </c>
      <c r="K38" s="18">
        <v>1.1603250316803444</v>
      </c>
      <c r="L38" s="18">
        <v>1.126919334313391</v>
      </c>
      <c r="M38" s="18">
        <v>1.10343753551035</v>
      </c>
      <c r="N38" s="18">
        <v>1.0903465339005076</v>
      </c>
      <c r="O38" s="18">
        <v>1.0792028283355837</v>
      </c>
      <c r="P38" s="18">
        <v>1.0666051903176454</v>
      </c>
      <c r="Q38" s="18">
        <v>1.0552578280025484</v>
      </c>
      <c r="R38" s="18">
        <v>1.0452140180488707</v>
      </c>
      <c r="S38" s="18">
        <v>1.0313629845787098</v>
      </c>
      <c r="T38" s="18">
        <v>1.0146182150201837</v>
      </c>
      <c r="U38" s="18">
        <v>0.9976765233326931</v>
      </c>
      <c r="V38" s="18">
        <v>0.9857144203546612</v>
      </c>
      <c r="W38" s="18">
        <v>0.981148654155499</v>
      </c>
      <c r="X38" s="18">
        <v>0.9766351121409058</v>
      </c>
      <c r="Y38" s="18">
        <v>0.9755893308875594</v>
      </c>
      <c r="Z38" s="18">
        <v>0.974611379125832</v>
      </c>
      <c r="AA38" s="18">
        <v>0.9713468776067166</v>
      </c>
      <c r="AB38" s="18">
        <v>0.9803103561206621</v>
      </c>
      <c r="AC38" s="18">
        <v>0.9869797431529153</v>
      </c>
      <c r="AD38" s="18">
        <v>0.9892915247622659</v>
      </c>
      <c r="AE38" s="18">
        <v>0.9939222645954069</v>
      </c>
      <c r="AF38" s="18">
        <v>1.000989423061379</v>
      </c>
      <c r="AG38" s="18">
        <v>1</v>
      </c>
      <c r="AH38" s="18">
        <v>1.0036112253544769</v>
      </c>
      <c r="AI38" s="18">
        <v>1.004795787110351</v>
      </c>
      <c r="AJ38" s="18">
        <v>1.006323350251553</v>
      </c>
      <c r="AK38" s="18">
        <v>1.0211867934565342</v>
      </c>
      <c r="AL38" s="18">
        <v>1.029300536805385</v>
      </c>
      <c r="AM38" s="18">
        <v>1.047539202643009</v>
      </c>
      <c r="AN38" s="18">
        <v>1.0878361894997781</v>
      </c>
      <c r="AO38" s="18">
        <v>1.1135152472122785</v>
      </c>
      <c r="AP38" s="49">
        <v>1.123168233593649</v>
      </c>
      <c r="AQ38" s="49">
        <v>1.142651217800433</v>
      </c>
      <c r="AR38" s="49">
        <v>1.1503036558525261</v>
      </c>
      <c r="AS38" s="47">
        <v>1.1553510383623071</v>
      </c>
      <c r="AT38" s="32"/>
      <c r="AU38" s="32"/>
      <c r="AX38" s="33"/>
      <c r="AY38" s="33"/>
      <c r="AZ38" s="33"/>
      <c r="BA38" s="33"/>
      <c r="BB38" s="33"/>
    </row>
    <row r="39" spans="1:54" ht="12.75">
      <c r="A39">
        <v>37</v>
      </c>
      <c r="B39" t="s">
        <v>46</v>
      </c>
      <c r="C39" s="17">
        <v>0.9563913319420354</v>
      </c>
      <c r="D39" s="18">
        <v>0.9454304662465332</v>
      </c>
      <c r="E39" s="18">
        <v>0.9193958636141576</v>
      </c>
      <c r="F39" s="18">
        <v>0.9103798629030782</v>
      </c>
      <c r="G39" s="18">
        <v>0.908065621064295</v>
      </c>
      <c r="H39" s="18">
        <v>0.9599078283430257</v>
      </c>
      <c r="I39" s="18">
        <v>0.9688678587222008</v>
      </c>
      <c r="J39" s="18">
        <v>0.9753130906321704</v>
      </c>
      <c r="K39" s="18">
        <v>0.9666333673546342</v>
      </c>
      <c r="L39" s="18">
        <v>0.9673214151139841</v>
      </c>
      <c r="M39" s="18">
        <v>0.969249503405317</v>
      </c>
      <c r="N39" s="18">
        <v>0.9729009533971074</v>
      </c>
      <c r="O39" s="18">
        <v>0.9780313333013955</v>
      </c>
      <c r="P39" s="18">
        <v>0.9824699244424082</v>
      </c>
      <c r="Q39" s="18">
        <v>0.9780349066106099</v>
      </c>
      <c r="R39" s="18">
        <v>0.9771581764026991</v>
      </c>
      <c r="S39" s="18">
        <v>0.9763024803711466</v>
      </c>
      <c r="T39" s="18">
        <v>0.9711593048437404</v>
      </c>
      <c r="U39" s="18">
        <v>0.9722385095185258</v>
      </c>
      <c r="V39" s="18">
        <v>0.9829407599319933</v>
      </c>
      <c r="W39" s="18">
        <v>0.9977072896422646</v>
      </c>
      <c r="X39" s="18">
        <v>1.004138492908979</v>
      </c>
      <c r="Y39" s="18">
        <v>1.007727996026816</v>
      </c>
      <c r="Z39" s="18">
        <v>1.0083474885856</v>
      </c>
      <c r="AA39" s="18">
        <v>1.004545988072482</v>
      </c>
      <c r="AB39" s="18">
        <v>1.0097470185933586</v>
      </c>
      <c r="AC39" s="18">
        <v>1.0111572648374467</v>
      </c>
      <c r="AD39" s="18">
        <v>1.0049139398736542</v>
      </c>
      <c r="AE39" s="18">
        <v>1.0022260269819543</v>
      </c>
      <c r="AF39" s="18">
        <v>1.0021459660271825</v>
      </c>
      <c r="AG39" s="18">
        <v>1</v>
      </c>
      <c r="AH39" s="18">
        <v>0.9951575915331877</v>
      </c>
      <c r="AI39" s="18">
        <v>0.9897276342954602</v>
      </c>
      <c r="AJ39" s="18">
        <v>0.9867248871477955</v>
      </c>
      <c r="AK39" s="18">
        <v>0.987644870387463</v>
      </c>
      <c r="AL39" s="18">
        <v>0.9872238261708448</v>
      </c>
      <c r="AM39" s="18">
        <v>0.9889587660446036</v>
      </c>
      <c r="AN39" s="18">
        <v>1.0034975821745766</v>
      </c>
      <c r="AO39" s="18">
        <v>1.010444371664705</v>
      </c>
      <c r="AP39" s="49">
        <v>1.0170029354668844</v>
      </c>
      <c r="AQ39" s="49">
        <v>1.0161295793889422</v>
      </c>
      <c r="AR39" s="49">
        <v>1.0677127147285423</v>
      </c>
      <c r="AS39" s="47">
        <v>1.0600606084572652</v>
      </c>
      <c r="AT39" s="32"/>
      <c r="AU39" s="32"/>
      <c r="AX39" s="33"/>
      <c r="AY39" s="33"/>
      <c r="AZ39" s="33"/>
      <c r="BA39" s="33"/>
      <c r="BB39" s="33"/>
    </row>
    <row r="40" spans="1:54" ht="12.75">
      <c r="A40">
        <v>38</v>
      </c>
      <c r="B40" t="s">
        <v>47</v>
      </c>
      <c r="C40" s="17">
        <v>1.055809487332945</v>
      </c>
      <c r="D40" s="18">
        <v>1.019941089361494</v>
      </c>
      <c r="E40" s="18">
        <v>0.9868339201889115</v>
      </c>
      <c r="F40" s="18">
        <v>0.9597859793981297</v>
      </c>
      <c r="G40" s="18">
        <v>0.9403182341430738</v>
      </c>
      <c r="H40" s="18">
        <v>0.9192348276887498</v>
      </c>
      <c r="I40" s="18">
        <v>0.8981677390604126</v>
      </c>
      <c r="J40" s="18">
        <v>0.8824907856822759</v>
      </c>
      <c r="K40" s="18">
        <v>0.8671733664427489</v>
      </c>
      <c r="L40" s="18">
        <v>0.854165789738644</v>
      </c>
      <c r="M40" s="18">
        <v>0.8599953832906322</v>
      </c>
      <c r="N40" s="18">
        <v>0.8774800694056302</v>
      </c>
      <c r="O40" s="18">
        <v>0.8947492342860793</v>
      </c>
      <c r="P40" s="18">
        <v>0.9047988454670607</v>
      </c>
      <c r="Q40" s="18">
        <v>0.9060406691752775</v>
      </c>
      <c r="R40" s="18">
        <v>0.9159675897488337</v>
      </c>
      <c r="S40" s="18">
        <v>0.9245223264560222</v>
      </c>
      <c r="T40" s="18">
        <v>0.9245321555573904</v>
      </c>
      <c r="U40" s="18">
        <v>0.9476205099830264</v>
      </c>
      <c r="V40" s="18">
        <v>0.989181186634626</v>
      </c>
      <c r="W40" s="18">
        <v>1.0243017470242437</v>
      </c>
      <c r="X40" s="18">
        <v>1.0440878195776406</v>
      </c>
      <c r="Y40" s="18">
        <v>1.042036113070408</v>
      </c>
      <c r="Z40" s="18">
        <v>1.0262795376539813</v>
      </c>
      <c r="AA40" s="18">
        <v>1.005274220829192</v>
      </c>
      <c r="AB40" s="18">
        <v>1.0024407943176235</v>
      </c>
      <c r="AC40" s="18">
        <v>1.0239557434382933</v>
      </c>
      <c r="AD40" s="18">
        <v>1.0350340373675653</v>
      </c>
      <c r="AE40" s="18">
        <v>1.0202716965607703</v>
      </c>
      <c r="AF40" s="18">
        <v>1.0032529821314524</v>
      </c>
      <c r="AG40" s="18">
        <v>1</v>
      </c>
      <c r="AH40" s="18">
        <v>0.9992820226516381</v>
      </c>
      <c r="AI40" s="18">
        <v>1.0064118185524564</v>
      </c>
      <c r="AJ40" s="18">
        <v>0.9988977495612495</v>
      </c>
      <c r="AK40" s="18">
        <v>1.003265558589921</v>
      </c>
      <c r="AL40" s="18">
        <v>1.0205888047070408</v>
      </c>
      <c r="AM40" s="18">
        <v>1.0439628038699125</v>
      </c>
      <c r="AN40" s="18">
        <v>1.0861360255199934</v>
      </c>
      <c r="AO40" s="18">
        <v>1.127977163375044</v>
      </c>
      <c r="AP40" s="49">
        <v>1.1242876925384482</v>
      </c>
      <c r="AQ40" s="49">
        <v>1.138976530720839</v>
      </c>
      <c r="AR40" s="49">
        <v>1.1133880062550652</v>
      </c>
      <c r="AS40" s="47">
        <v>1.1040953420553432</v>
      </c>
      <c r="AT40" s="32"/>
      <c r="AU40" s="32"/>
      <c r="AX40" s="33"/>
      <c r="AY40" s="33"/>
      <c r="AZ40" s="33"/>
      <c r="BA40" s="33"/>
      <c r="BB40" s="33"/>
    </row>
    <row r="41" spans="1:54" ht="12.75">
      <c r="A41">
        <v>39</v>
      </c>
      <c r="B41" t="s">
        <v>48</v>
      </c>
      <c r="C41" s="17">
        <v>1.237460702230199</v>
      </c>
      <c r="D41" s="18">
        <v>1.192967492398672</v>
      </c>
      <c r="E41" s="18">
        <v>1.1500731027457225</v>
      </c>
      <c r="F41" s="18">
        <v>1.1197502304874383</v>
      </c>
      <c r="G41" s="18">
        <v>1.0980809745394886</v>
      </c>
      <c r="H41" s="18">
        <v>1.0690711498125103</v>
      </c>
      <c r="I41" s="18">
        <v>1.0406109648744573</v>
      </c>
      <c r="J41" s="18">
        <v>1.0205121387157252</v>
      </c>
      <c r="K41" s="18">
        <v>1.004933288582968</v>
      </c>
      <c r="L41" s="18">
        <v>0.9999930965094681</v>
      </c>
      <c r="M41" s="18">
        <v>1.0147734937689439</v>
      </c>
      <c r="N41" s="18">
        <v>1.0312949354220196</v>
      </c>
      <c r="O41" s="18">
        <v>1.0433480959826522</v>
      </c>
      <c r="P41" s="18">
        <v>1.0569104358037644</v>
      </c>
      <c r="Q41" s="18">
        <v>1.0644440504737076</v>
      </c>
      <c r="R41" s="18">
        <v>1.0802388400362417</v>
      </c>
      <c r="S41" s="18">
        <v>1.085478113844547</v>
      </c>
      <c r="T41" s="18">
        <v>1.0864038938828315</v>
      </c>
      <c r="U41" s="18">
        <v>1.098801096891211</v>
      </c>
      <c r="V41" s="18">
        <v>1.1036885291636058</v>
      </c>
      <c r="W41" s="18">
        <v>1.1067327039909862</v>
      </c>
      <c r="X41" s="18">
        <v>1.0935885449710394</v>
      </c>
      <c r="Y41" s="18">
        <v>1.0796768707395237</v>
      </c>
      <c r="Z41" s="18">
        <v>1.0608184395268028</v>
      </c>
      <c r="AA41" s="18">
        <v>1.040678430099327</v>
      </c>
      <c r="AB41" s="18">
        <v>1.0301988783477878</v>
      </c>
      <c r="AC41" s="18">
        <v>1.0243797312908782</v>
      </c>
      <c r="AD41" s="18">
        <v>1.0177983323478825</v>
      </c>
      <c r="AE41" s="18">
        <v>1.0120217280004533</v>
      </c>
      <c r="AF41" s="18">
        <v>1.0056629889356727</v>
      </c>
      <c r="AG41" s="18">
        <v>1</v>
      </c>
      <c r="AH41" s="18">
        <v>1.0030580506621463</v>
      </c>
      <c r="AI41" s="18">
        <v>1.0032793678811316</v>
      </c>
      <c r="AJ41" s="18">
        <v>0.9905206418393464</v>
      </c>
      <c r="AK41" s="18">
        <v>0.9901536690477135</v>
      </c>
      <c r="AL41" s="18">
        <v>0.9978114565583223</v>
      </c>
      <c r="AM41" s="18">
        <v>1.0075957084903862</v>
      </c>
      <c r="AN41" s="18">
        <v>1.0151065687343963</v>
      </c>
      <c r="AO41" s="18">
        <v>1.0243629251371869</v>
      </c>
      <c r="AP41" s="49">
        <v>1.0240331964073577</v>
      </c>
      <c r="AQ41" s="49">
        <v>1.0206552921882763</v>
      </c>
      <c r="AR41" s="49">
        <v>1.0311816583413902</v>
      </c>
      <c r="AS41" s="47">
        <v>1.0269661112696027</v>
      </c>
      <c r="AT41" s="32"/>
      <c r="AU41" s="32"/>
      <c r="AX41" s="33"/>
      <c r="AY41" s="33"/>
      <c r="AZ41" s="33"/>
      <c r="BA41" s="33"/>
      <c r="BB41" s="33"/>
    </row>
    <row r="42" spans="1:54" ht="12.75">
      <c r="A42">
        <v>40</v>
      </c>
      <c r="B42" t="s">
        <v>49</v>
      </c>
      <c r="C42" s="17">
        <v>0.8809279768401983</v>
      </c>
      <c r="D42" s="18">
        <v>0.8669792716613465</v>
      </c>
      <c r="E42" s="18">
        <v>0.8453719676257784</v>
      </c>
      <c r="F42" s="18">
        <v>0.8335656853249696</v>
      </c>
      <c r="G42" s="18">
        <v>0.8265080253988338</v>
      </c>
      <c r="H42" s="18">
        <v>0.8215308897597285</v>
      </c>
      <c r="I42" s="18">
        <v>0.814049512470811</v>
      </c>
      <c r="J42" s="18">
        <v>0.8163688624855697</v>
      </c>
      <c r="K42" s="18">
        <v>0.8225844347375648</v>
      </c>
      <c r="L42" s="18">
        <v>0.8416484976252363</v>
      </c>
      <c r="M42" s="18">
        <v>0.8600172975798356</v>
      </c>
      <c r="N42" s="18">
        <v>0.866510691328579</v>
      </c>
      <c r="O42" s="18">
        <v>0.880091864807743</v>
      </c>
      <c r="P42" s="18">
        <v>0.8982696687193241</v>
      </c>
      <c r="Q42" s="18">
        <v>0.9170513960811799</v>
      </c>
      <c r="R42" s="18">
        <v>0.9310108394328842</v>
      </c>
      <c r="S42" s="18">
        <v>0.9379535118177649</v>
      </c>
      <c r="T42" s="18">
        <v>0.9499935731029772</v>
      </c>
      <c r="U42" s="18">
        <v>0.96334162032874</v>
      </c>
      <c r="V42" s="18">
        <v>0.9764542670591552</v>
      </c>
      <c r="W42" s="18">
        <v>0.9957728885314565</v>
      </c>
      <c r="X42" s="18">
        <v>1.008015424013057</v>
      </c>
      <c r="Y42" s="18">
        <v>1.0168881054039258</v>
      </c>
      <c r="Z42" s="18">
        <v>1.0199551626751808</v>
      </c>
      <c r="AA42" s="18">
        <v>1.014174762899109</v>
      </c>
      <c r="AB42" s="18">
        <v>1.0087873587685794</v>
      </c>
      <c r="AC42" s="18">
        <v>1.0082349957143721</v>
      </c>
      <c r="AD42" s="18">
        <v>1.011499889240384</v>
      </c>
      <c r="AE42" s="18">
        <v>1.0086489856927612</v>
      </c>
      <c r="AF42" s="18">
        <v>1.0041504752551644</v>
      </c>
      <c r="AG42" s="18">
        <v>1</v>
      </c>
      <c r="AH42" s="18">
        <v>1.0010183458204365</v>
      </c>
      <c r="AI42" s="18">
        <v>1.0011202238513062</v>
      </c>
      <c r="AJ42" s="18">
        <v>1.0046236559263226</v>
      </c>
      <c r="AK42" s="18">
        <v>1.010935727158166</v>
      </c>
      <c r="AL42" s="18">
        <v>1.0183545018942062</v>
      </c>
      <c r="AM42" s="18">
        <v>1.0317718603866206</v>
      </c>
      <c r="AN42" s="18">
        <v>1.0595732670570184</v>
      </c>
      <c r="AO42" s="18">
        <v>1.068327457932457</v>
      </c>
      <c r="AP42" s="49">
        <v>1.0704885526433061</v>
      </c>
      <c r="AQ42" s="49">
        <v>1.069575948317423</v>
      </c>
      <c r="AR42" s="49">
        <v>1.1063697676635633</v>
      </c>
      <c r="AS42" s="47">
        <v>1.1128885076856037</v>
      </c>
      <c r="AT42" s="32"/>
      <c r="AU42" s="32"/>
      <c r="AX42" s="33"/>
      <c r="AY42" s="33"/>
      <c r="AZ42" s="33"/>
      <c r="BA42" s="33"/>
      <c r="BB42" s="33"/>
    </row>
    <row r="43" spans="1:54" ht="12.75">
      <c r="A43">
        <v>41</v>
      </c>
      <c r="B43" t="s">
        <v>50</v>
      </c>
      <c r="C43" s="17">
        <v>0.7789139410740299</v>
      </c>
      <c r="D43" s="18">
        <v>0.7642344252355583</v>
      </c>
      <c r="E43" s="18">
        <v>0.7421798986054389</v>
      </c>
      <c r="F43" s="18">
        <v>0.7306481196693165</v>
      </c>
      <c r="G43" s="18">
        <v>0.7232430742917523</v>
      </c>
      <c r="H43" s="18">
        <v>0.7154636850323401</v>
      </c>
      <c r="I43" s="18">
        <v>0.707004985519258</v>
      </c>
      <c r="J43" s="18">
        <v>0.7060978914461572</v>
      </c>
      <c r="K43" s="18">
        <v>0.7089737582740272</v>
      </c>
      <c r="L43" s="18">
        <v>0.720027790276901</v>
      </c>
      <c r="M43" s="18">
        <v>0.7339797701432655</v>
      </c>
      <c r="N43" s="18">
        <v>0.7375794351742105</v>
      </c>
      <c r="O43" s="18">
        <v>0.7437744344204228</v>
      </c>
      <c r="P43" s="18">
        <v>0.7511182252671132</v>
      </c>
      <c r="Q43" s="18">
        <v>0.7601521712231559</v>
      </c>
      <c r="R43" s="18">
        <v>0.781745940379256</v>
      </c>
      <c r="S43" s="18">
        <v>0.8092114820462427</v>
      </c>
      <c r="T43" s="18">
        <v>0.8417604375441905</v>
      </c>
      <c r="U43" s="18">
        <v>0.8908267535318276</v>
      </c>
      <c r="V43" s="18">
        <v>0.9537806735716345</v>
      </c>
      <c r="W43" s="18">
        <v>1.0003767778823398</v>
      </c>
      <c r="X43" s="18">
        <v>1.0241066684611055</v>
      </c>
      <c r="Y43" s="18">
        <v>1.0323974094744823</v>
      </c>
      <c r="Z43" s="18">
        <v>1.0265808550775273</v>
      </c>
      <c r="AA43" s="18">
        <v>1.0151993583043617</v>
      </c>
      <c r="AB43" s="18">
        <v>1.0068737302488677</v>
      </c>
      <c r="AC43" s="18">
        <v>1.0064514935263655</v>
      </c>
      <c r="AD43" s="18">
        <v>1.006495411433057</v>
      </c>
      <c r="AE43" s="18">
        <v>1.0057320436547217</v>
      </c>
      <c r="AF43" s="18">
        <v>1.001944248853234</v>
      </c>
      <c r="AG43" s="18">
        <v>1</v>
      </c>
      <c r="AH43" s="18">
        <v>1.001727832306344</v>
      </c>
      <c r="AI43" s="18">
        <v>1.0037433288909887</v>
      </c>
      <c r="AJ43" s="18">
        <v>1.0081588224656033</v>
      </c>
      <c r="AK43" s="18">
        <v>1.0170366540202227</v>
      </c>
      <c r="AL43" s="18">
        <v>1.0203210345118692</v>
      </c>
      <c r="AM43" s="18">
        <v>1.0264297684283812</v>
      </c>
      <c r="AN43" s="18">
        <v>1.035743556209627</v>
      </c>
      <c r="AO43" s="18">
        <v>1.0410217646690068</v>
      </c>
      <c r="AP43" s="49">
        <v>1.0392024092242347</v>
      </c>
      <c r="AQ43" s="49">
        <v>1.0362483738217383</v>
      </c>
      <c r="AR43" s="49">
        <v>1.0503554119618803</v>
      </c>
      <c r="AS43" s="47">
        <v>1.0502507499082026</v>
      </c>
      <c r="AT43" s="32"/>
      <c r="AU43" s="32"/>
      <c r="AX43" s="33"/>
      <c r="AY43" s="33"/>
      <c r="AZ43" s="33"/>
      <c r="BA43" s="33"/>
      <c r="BB43" s="33"/>
    </row>
    <row r="44" spans="1:54" ht="12.75">
      <c r="A44">
        <v>42</v>
      </c>
      <c r="B44" t="s">
        <v>51</v>
      </c>
      <c r="C44" s="17">
        <v>0.7328832733306134</v>
      </c>
      <c r="D44" s="18">
        <v>0.7181733822430226</v>
      </c>
      <c r="E44" s="18">
        <v>0.6961768104393528</v>
      </c>
      <c r="F44" s="18">
        <v>0.6851307156237729</v>
      </c>
      <c r="G44" s="18">
        <v>0.6821715307318522</v>
      </c>
      <c r="H44" s="18">
        <v>0.6770235212886131</v>
      </c>
      <c r="I44" s="18">
        <v>0.6671431980128044</v>
      </c>
      <c r="J44" s="18">
        <v>0.6662348812180043</v>
      </c>
      <c r="K44" s="18">
        <v>0.6732520880515003</v>
      </c>
      <c r="L44" s="18">
        <v>0.6832782229931619</v>
      </c>
      <c r="M44" s="18">
        <v>0.6913356244702838</v>
      </c>
      <c r="N44" s="18">
        <v>0.7064095660046207</v>
      </c>
      <c r="O44" s="18">
        <v>0.7240009265834417</v>
      </c>
      <c r="P44" s="18">
        <v>0.7406995427485611</v>
      </c>
      <c r="Q44" s="18">
        <v>0.7672020381808801</v>
      </c>
      <c r="R44" s="18">
        <v>0.8331390607274334</v>
      </c>
      <c r="S44" s="18">
        <v>0.8600472646358764</v>
      </c>
      <c r="T44" s="18">
        <v>0.8733232621521783</v>
      </c>
      <c r="U44" s="18">
        <v>0.8941135972153571</v>
      </c>
      <c r="V44" s="18">
        <v>0.9206570709463163</v>
      </c>
      <c r="W44" s="18">
        <v>0.9483057677281228</v>
      </c>
      <c r="X44" s="18">
        <v>0.9646764359427848</v>
      </c>
      <c r="Y44" s="18">
        <v>0.9717335342542495</v>
      </c>
      <c r="Z44" s="18">
        <v>0.9743798034126612</v>
      </c>
      <c r="AA44" s="18">
        <v>0.9731343144502097</v>
      </c>
      <c r="AB44" s="18">
        <v>0.9778909121965448</v>
      </c>
      <c r="AC44" s="18">
        <v>0.9871013988410589</v>
      </c>
      <c r="AD44" s="18">
        <v>0.9916064663361785</v>
      </c>
      <c r="AE44" s="18">
        <v>0.9965434645966663</v>
      </c>
      <c r="AF44" s="18">
        <v>0.9963609618605791</v>
      </c>
      <c r="AG44" s="18">
        <v>1</v>
      </c>
      <c r="AH44" s="18">
        <v>1.0025184084603107</v>
      </c>
      <c r="AI44" s="18">
        <v>0.9983931717153427</v>
      </c>
      <c r="AJ44" s="18">
        <v>0.9954676991665059</v>
      </c>
      <c r="AK44" s="18">
        <v>0.9971176177695705</v>
      </c>
      <c r="AL44" s="18">
        <v>1.0017071363412682</v>
      </c>
      <c r="AM44" s="18">
        <v>1.0135217592378012</v>
      </c>
      <c r="AN44" s="18">
        <v>1.0297175262239604</v>
      </c>
      <c r="AO44" s="18">
        <v>1.0383571986226514</v>
      </c>
      <c r="AP44" s="49">
        <v>1.0384425909787285</v>
      </c>
      <c r="AQ44" s="49">
        <v>1.0366247451691826</v>
      </c>
      <c r="AR44" s="49">
        <v>1.0512921529204047</v>
      </c>
      <c r="AS44" s="47">
        <v>1.0530071476407525</v>
      </c>
      <c r="AT44" s="32"/>
      <c r="AU44" s="32"/>
      <c r="AX44" s="33"/>
      <c r="AY44" s="33"/>
      <c r="AZ44" s="33"/>
      <c r="BA44" s="33"/>
      <c r="BB44" s="33"/>
    </row>
    <row r="45" spans="1:54" ht="12.75">
      <c r="A45">
        <v>43</v>
      </c>
      <c r="B45" t="s">
        <v>52</v>
      </c>
      <c r="C45" s="17">
        <v>0.7680709971566884</v>
      </c>
      <c r="D45" s="18">
        <v>0.747663123555345</v>
      </c>
      <c r="E45" s="18">
        <v>0.7238149870710449</v>
      </c>
      <c r="F45" s="18">
        <v>0.7163270628878705</v>
      </c>
      <c r="G45" s="18">
        <v>0.7125437147247407</v>
      </c>
      <c r="H45" s="18">
        <v>0.7094889974139094</v>
      </c>
      <c r="I45" s="18">
        <v>0.701834440672684</v>
      </c>
      <c r="J45" s="18">
        <v>0.6974307264843264</v>
      </c>
      <c r="K45" s="18">
        <v>0.6997794879039009</v>
      </c>
      <c r="L45" s="18">
        <v>0.7091243721913657</v>
      </c>
      <c r="M45" s="18">
        <v>0.7239073408363351</v>
      </c>
      <c r="N45" s="18">
        <v>0.7405501317981144</v>
      </c>
      <c r="O45" s="18">
        <v>0.7603733296451317</v>
      </c>
      <c r="P45" s="18">
        <v>0.7782849877022053</v>
      </c>
      <c r="Q45" s="18">
        <v>0.8063613589559168</v>
      </c>
      <c r="R45" s="18">
        <v>0.8692723372304585</v>
      </c>
      <c r="S45" s="18">
        <v>0.8870595601223047</v>
      </c>
      <c r="T45" s="18">
        <v>0.8928653881501997</v>
      </c>
      <c r="U45" s="18">
        <v>0.8997427252721542</v>
      </c>
      <c r="V45" s="18">
        <v>0.9154752232817723</v>
      </c>
      <c r="W45" s="18">
        <v>0.9350246037154629</v>
      </c>
      <c r="X45" s="18">
        <v>0.9467816977582431</v>
      </c>
      <c r="Y45" s="18">
        <v>0.9561603243844944</v>
      </c>
      <c r="Z45" s="18">
        <v>0.9554414848714048</v>
      </c>
      <c r="AA45" s="18">
        <v>0.9535170590149196</v>
      </c>
      <c r="AB45" s="18">
        <v>0.96158413122373</v>
      </c>
      <c r="AC45" s="18">
        <v>0.9814736290126576</v>
      </c>
      <c r="AD45" s="18">
        <v>0.9900604544535925</v>
      </c>
      <c r="AE45" s="18">
        <v>0.9958747225774398</v>
      </c>
      <c r="AF45" s="18">
        <v>0.9936955500035536</v>
      </c>
      <c r="AG45" s="18">
        <v>1</v>
      </c>
      <c r="AH45" s="18">
        <v>1.0042653717580414</v>
      </c>
      <c r="AI45" s="18">
        <v>1.0017318282217191</v>
      </c>
      <c r="AJ45" s="18">
        <v>1.0047759721176983</v>
      </c>
      <c r="AK45" s="18">
        <v>1.0191583586360249</v>
      </c>
      <c r="AL45" s="18">
        <v>1.0250413507007141</v>
      </c>
      <c r="AM45" s="18">
        <v>1.0385257067549742</v>
      </c>
      <c r="AN45" s="18">
        <v>1.0759682424177206</v>
      </c>
      <c r="AO45" s="18">
        <v>1.0911421887037862</v>
      </c>
      <c r="AP45" s="49">
        <v>1.0902406374548586</v>
      </c>
      <c r="AQ45" s="49">
        <v>1.0878084153952883</v>
      </c>
      <c r="AR45" s="49">
        <v>1.0861700922249675</v>
      </c>
      <c r="AS45" s="47">
        <v>1.0848683832700317</v>
      </c>
      <c r="AT45" s="32"/>
      <c r="AU45" s="32"/>
      <c r="AX45" s="33"/>
      <c r="AY45" s="33"/>
      <c r="AZ45" s="33"/>
      <c r="BA45" s="33"/>
      <c r="BB45" s="33"/>
    </row>
    <row r="46" spans="1:54" ht="12.75">
      <c r="A46">
        <v>44</v>
      </c>
      <c r="B46" t="s">
        <v>53</v>
      </c>
      <c r="C46" s="17">
        <v>0.7218812201409203</v>
      </c>
      <c r="D46" s="18">
        <v>0.7041357079772659</v>
      </c>
      <c r="E46" s="18">
        <v>0.6891029642922628</v>
      </c>
      <c r="F46" s="18">
        <v>0.6881779242967668</v>
      </c>
      <c r="G46" s="18">
        <v>0.6950037377091932</v>
      </c>
      <c r="H46" s="18">
        <v>0.6897133011070449</v>
      </c>
      <c r="I46" s="18">
        <v>0.6791439654441758</v>
      </c>
      <c r="J46" s="18">
        <v>0.6761964589615626</v>
      </c>
      <c r="K46" s="18">
        <v>0.6784599763012178</v>
      </c>
      <c r="L46" s="18">
        <v>0.6883225252106133</v>
      </c>
      <c r="M46" s="18">
        <v>0.7028138587890442</v>
      </c>
      <c r="N46" s="18">
        <v>0.7235539763533231</v>
      </c>
      <c r="O46" s="18">
        <v>0.7518083798716324</v>
      </c>
      <c r="P46" s="18">
        <v>0.7712344632232692</v>
      </c>
      <c r="Q46" s="18">
        <v>0.8286921810003873</v>
      </c>
      <c r="R46" s="18">
        <v>0.8951693327523254</v>
      </c>
      <c r="S46" s="18">
        <v>0.9095905114356222</v>
      </c>
      <c r="T46" s="18">
        <v>0.9155170165111156</v>
      </c>
      <c r="U46" s="18">
        <v>0.9309159865597066</v>
      </c>
      <c r="V46" s="18">
        <v>0.9592865212276456</v>
      </c>
      <c r="W46" s="18">
        <v>0.9794619687471756</v>
      </c>
      <c r="X46" s="18">
        <v>0.9898987132781097</v>
      </c>
      <c r="Y46" s="18">
        <v>0.993545957444675</v>
      </c>
      <c r="Z46" s="18">
        <v>0.9901489876550919</v>
      </c>
      <c r="AA46" s="18">
        <v>0.9851097670132106</v>
      </c>
      <c r="AB46" s="18">
        <v>0.9860962947170071</v>
      </c>
      <c r="AC46" s="18">
        <v>0.990458680536743</v>
      </c>
      <c r="AD46" s="18">
        <v>0.994922621442479</v>
      </c>
      <c r="AE46" s="18">
        <v>0.9990778332649412</v>
      </c>
      <c r="AF46" s="18">
        <v>0.9983134310221863</v>
      </c>
      <c r="AG46" s="18">
        <v>1</v>
      </c>
      <c r="AH46" s="18">
        <v>1.0002690169978765</v>
      </c>
      <c r="AI46" s="18">
        <v>0.9961414647165793</v>
      </c>
      <c r="AJ46" s="18">
        <v>0.9950508149987777</v>
      </c>
      <c r="AK46" s="18">
        <v>0.9973687224266378</v>
      </c>
      <c r="AL46" s="18">
        <v>1.0052684578240505</v>
      </c>
      <c r="AM46" s="18">
        <v>1.0133816536839124</v>
      </c>
      <c r="AN46" s="18">
        <v>1.0209198751285324</v>
      </c>
      <c r="AO46" s="18">
        <v>1.0294969683697601</v>
      </c>
      <c r="AP46" s="49">
        <v>1.0267908540359731</v>
      </c>
      <c r="AQ46" s="49">
        <v>1.0220047979316307</v>
      </c>
      <c r="AR46" s="49">
        <v>1.0428347242546905</v>
      </c>
      <c r="AS46" s="47">
        <v>1.0402381267899525</v>
      </c>
      <c r="AT46" s="32"/>
      <c r="AU46" s="32"/>
      <c r="AX46" s="33"/>
      <c r="AY46" s="33"/>
      <c r="AZ46" s="33"/>
      <c r="BA46" s="33"/>
      <c r="BB46" s="33"/>
    </row>
    <row r="47" spans="1:54" ht="12.75">
      <c r="A47">
        <v>45</v>
      </c>
      <c r="B47" t="s">
        <v>54</v>
      </c>
      <c r="C47" s="17">
        <v>0.7228619486828337</v>
      </c>
      <c r="D47" s="18">
        <v>0.702492136920851</v>
      </c>
      <c r="E47" s="18">
        <v>0.6809728349711072</v>
      </c>
      <c r="F47" s="18">
        <v>0.6691613349498498</v>
      </c>
      <c r="G47" s="18">
        <v>0.6631811782412372</v>
      </c>
      <c r="H47" s="18">
        <v>0.6495772230687096</v>
      </c>
      <c r="I47" s="18">
        <v>0.6371893488586601</v>
      </c>
      <c r="J47" s="18">
        <v>0.629753825235702</v>
      </c>
      <c r="K47" s="18">
        <v>0.6393305027412789</v>
      </c>
      <c r="L47" s="18">
        <v>0.6494611322166054</v>
      </c>
      <c r="M47" s="18">
        <v>0.6638409275467354</v>
      </c>
      <c r="N47" s="18">
        <v>0.6848510333886664</v>
      </c>
      <c r="O47" s="18">
        <v>0.7089450403733022</v>
      </c>
      <c r="P47" s="18">
        <v>0.7466411162932287</v>
      </c>
      <c r="Q47" s="18">
        <v>0.7947538623122844</v>
      </c>
      <c r="R47" s="18">
        <v>0.9176292614064973</v>
      </c>
      <c r="S47" s="18">
        <v>0.9310359941507903</v>
      </c>
      <c r="T47" s="18">
        <v>0.9394716915125433</v>
      </c>
      <c r="U47" s="18">
        <v>0.9501565278074869</v>
      </c>
      <c r="V47" s="18">
        <v>0.9621266997310465</v>
      </c>
      <c r="W47" s="18">
        <v>0.9840491287387914</v>
      </c>
      <c r="X47" s="18">
        <v>0.9889816193364175</v>
      </c>
      <c r="Y47" s="18">
        <v>0.9961378314446934</v>
      </c>
      <c r="Z47" s="18">
        <v>0.9912694483252815</v>
      </c>
      <c r="AA47" s="18">
        <v>0.9821470813489013</v>
      </c>
      <c r="AB47" s="18">
        <v>0.9837798108767742</v>
      </c>
      <c r="AC47" s="18">
        <v>0.9884364094290985</v>
      </c>
      <c r="AD47" s="18">
        <v>0.9953851280254623</v>
      </c>
      <c r="AE47" s="18">
        <v>1.0013909934089404</v>
      </c>
      <c r="AF47" s="18">
        <v>1.0020155840766072</v>
      </c>
      <c r="AG47" s="18">
        <v>1</v>
      </c>
      <c r="AH47" s="18">
        <v>0.9962643438617412</v>
      </c>
      <c r="AI47" s="18">
        <v>0.9938430884260451</v>
      </c>
      <c r="AJ47" s="18">
        <v>0.9791275206482475</v>
      </c>
      <c r="AK47" s="18">
        <v>0.9675785644107004</v>
      </c>
      <c r="AL47" s="18">
        <v>0.9967315519058295</v>
      </c>
      <c r="AM47" s="18">
        <v>0.9981126345258894</v>
      </c>
      <c r="AN47" s="18">
        <v>1.0050408600520446</v>
      </c>
      <c r="AO47" s="18">
        <v>0.9873614544439503</v>
      </c>
      <c r="AP47" s="49">
        <v>0.9760506569441224</v>
      </c>
      <c r="AQ47" s="49">
        <v>0.9664667079782564</v>
      </c>
      <c r="AR47" s="49">
        <v>0.9539820342207319</v>
      </c>
      <c r="AS47" s="47">
        <v>0.9463075200140405</v>
      </c>
      <c r="AT47" s="32"/>
      <c r="AU47" s="32"/>
      <c r="AX47" s="33"/>
      <c r="AY47" s="33"/>
      <c r="AZ47" s="33"/>
      <c r="BA47" s="33"/>
      <c r="BB47" s="33"/>
    </row>
    <row r="48" spans="1:54" ht="12.75">
      <c r="A48">
        <v>46</v>
      </c>
      <c r="B48" t="s">
        <v>55</v>
      </c>
      <c r="C48" s="17">
        <v>1.1221743172783598</v>
      </c>
      <c r="D48" s="18">
        <v>1.0768637104131251</v>
      </c>
      <c r="E48" s="18">
        <v>1.0292361528919969</v>
      </c>
      <c r="F48" s="18">
        <v>1.0012532601771817</v>
      </c>
      <c r="G48" s="18">
        <v>0.979448040611524</v>
      </c>
      <c r="H48" s="18">
        <v>0.9426497857904562</v>
      </c>
      <c r="I48" s="18">
        <v>0.9035657779514611</v>
      </c>
      <c r="J48" s="18">
        <v>0.8764169438977513</v>
      </c>
      <c r="K48" s="18">
        <v>0.856149574655364</v>
      </c>
      <c r="L48" s="18">
        <v>0.8435475714990237</v>
      </c>
      <c r="M48" s="18">
        <v>0.8389052004633752</v>
      </c>
      <c r="N48" s="18">
        <v>0.8417743900896595</v>
      </c>
      <c r="O48" s="18">
        <v>0.8413187188561986</v>
      </c>
      <c r="P48" s="18">
        <v>0.8426186023684533</v>
      </c>
      <c r="Q48" s="18">
        <v>0.8499315697026841</v>
      </c>
      <c r="R48" s="18">
        <v>0.8772305260152586</v>
      </c>
      <c r="S48" s="18">
        <v>0.8979034147786998</v>
      </c>
      <c r="T48" s="18">
        <v>0.9337021032592395</v>
      </c>
      <c r="U48" s="18">
        <v>0.9742318260256139</v>
      </c>
      <c r="V48" s="18">
        <v>1.036523379023514</v>
      </c>
      <c r="W48" s="18">
        <v>1.0749146195424204</v>
      </c>
      <c r="X48" s="18">
        <v>1.0922477560177648</v>
      </c>
      <c r="Y48" s="18">
        <v>1.0766004637112327</v>
      </c>
      <c r="Z48" s="18">
        <v>1.05786420854687</v>
      </c>
      <c r="AA48" s="18">
        <v>1.0337331541478716</v>
      </c>
      <c r="AB48" s="18">
        <v>1.0230162367550646</v>
      </c>
      <c r="AC48" s="18">
        <v>1.0191282485792068</v>
      </c>
      <c r="AD48" s="18">
        <v>1.0136492709740617</v>
      </c>
      <c r="AE48" s="18">
        <v>1.006603291925998</v>
      </c>
      <c r="AF48" s="18">
        <v>0.9960879398328626</v>
      </c>
      <c r="AG48" s="18">
        <v>1</v>
      </c>
      <c r="AH48" s="18">
        <v>1.002254741608534</v>
      </c>
      <c r="AI48" s="18">
        <v>1.0039125547047927</v>
      </c>
      <c r="AJ48" s="18">
        <v>1.0148955623582208</v>
      </c>
      <c r="AK48" s="18">
        <v>1.0251240098056964</v>
      </c>
      <c r="AL48" s="18">
        <v>1.0385520112940803</v>
      </c>
      <c r="AM48" s="18">
        <v>1.0456908611778124</v>
      </c>
      <c r="AN48" s="18">
        <v>1.0579398437823853</v>
      </c>
      <c r="AO48" s="18">
        <v>1.070479463325218</v>
      </c>
      <c r="AP48" s="49">
        <v>1.074373360857169</v>
      </c>
      <c r="AQ48" s="49">
        <v>1.0751109980555231</v>
      </c>
      <c r="AR48" s="49">
        <v>1.097251985262221</v>
      </c>
      <c r="AS48" s="47">
        <v>1.0981681575726001</v>
      </c>
      <c r="AT48" s="32"/>
      <c r="AU48" s="32"/>
      <c r="AX48" s="33"/>
      <c r="AY48" s="33"/>
      <c r="AZ48" s="33"/>
      <c r="BA48" s="33"/>
      <c r="BB48" s="33"/>
    </row>
    <row r="49" spans="1:54" ht="12.75">
      <c r="A49">
        <v>47</v>
      </c>
      <c r="B49" t="s">
        <v>56</v>
      </c>
      <c r="C49" s="17">
        <v>0.7358942029130633</v>
      </c>
      <c r="D49" s="18">
        <v>0.7599654400587176</v>
      </c>
      <c r="E49" s="18">
        <v>0.7641287007405357</v>
      </c>
      <c r="F49" s="18">
        <v>0.7814788443062074</v>
      </c>
      <c r="G49" s="18">
        <v>0.777764127161962</v>
      </c>
      <c r="H49" s="18">
        <v>0.7538039668135618</v>
      </c>
      <c r="I49" s="18">
        <v>0.7317474399957153</v>
      </c>
      <c r="J49" s="18">
        <v>0.7203885483664455</v>
      </c>
      <c r="K49" s="18">
        <v>0.7133486413188123</v>
      </c>
      <c r="L49" s="18">
        <v>0.708233074793903</v>
      </c>
      <c r="M49" s="18">
        <v>0.726162051130333</v>
      </c>
      <c r="N49" s="18">
        <v>0.7432734362539397</v>
      </c>
      <c r="O49" s="18">
        <v>0.7580491217554561</v>
      </c>
      <c r="P49" s="18">
        <v>0.7754891031316867</v>
      </c>
      <c r="Q49" s="18">
        <v>0.7970560439284377</v>
      </c>
      <c r="R49" s="18">
        <v>0.8367014767201397</v>
      </c>
      <c r="S49" s="18">
        <v>0.8727184341522696</v>
      </c>
      <c r="T49" s="18">
        <v>0.8790303818689249</v>
      </c>
      <c r="U49" s="18">
        <v>0.8915166903946068</v>
      </c>
      <c r="V49" s="18">
        <v>0.9154282521638379</v>
      </c>
      <c r="W49" s="18">
        <v>0.9330522834338472</v>
      </c>
      <c r="X49" s="18">
        <v>0.9528468721107279</v>
      </c>
      <c r="Y49" s="18">
        <v>0.9537644832747794</v>
      </c>
      <c r="Z49" s="18">
        <v>0.9556103296392681</v>
      </c>
      <c r="AA49" s="18">
        <v>0.9549686621113543</v>
      </c>
      <c r="AB49" s="18">
        <v>0.9695498691820652</v>
      </c>
      <c r="AC49" s="18">
        <v>0.9859174300015722</v>
      </c>
      <c r="AD49" s="18">
        <v>0.9956689232705644</v>
      </c>
      <c r="AE49" s="18">
        <v>0.9994447753371251</v>
      </c>
      <c r="AF49" s="18">
        <v>0.9962979691171265</v>
      </c>
      <c r="AG49" s="18">
        <v>1</v>
      </c>
      <c r="AH49" s="18">
        <v>0.9985431694597198</v>
      </c>
      <c r="AI49" s="18">
        <v>0.9963627197185839</v>
      </c>
      <c r="AJ49" s="18">
        <v>0.9992945872474398</v>
      </c>
      <c r="AK49" s="18">
        <v>1.0245565515946997</v>
      </c>
      <c r="AL49" s="18">
        <v>1.0540363763005571</v>
      </c>
      <c r="AM49" s="18">
        <v>1.0710402229950653</v>
      </c>
      <c r="AN49" s="18">
        <v>1.07861816753021</v>
      </c>
      <c r="AO49" s="18">
        <v>1.0837846185394964</v>
      </c>
      <c r="AP49" s="49">
        <v>1.0845231654170278</v>
      </c>
      <c r="AQ49" s="49">
        <v>1.0855061668429222</v>
      </c>
      <c r="AR49" s="49">
        <v>1.088693005621355</v>
      </c>
      <c r="AS49" s="47">
        <v>1.0908258088228808</v>
      </c>
      <c r="AT49" s="32"/>
      <c r="AU49" s="32"/>
      <c r="AX49" s="33"/>
      <c r="AY49" s="33"/>
      <c r="AZ49" s="33"/>
      <c r="BA49" s="33"/>
      <c r="BB49" s="33"/>
    </row>
    <row r="50" spans="1:54" ht="12.75">
      <c r="A50">
        <v>48</v>
      </c>
      <c r="B50" t="s">
        <v>57</v>
      </c>
      <c r="C50" s="17">
        <v>0.7269836915950945</v>
      </c>
      <c r="D50" s="18">
        <v>0.7289273532822169</v>
      </c>
      <c r="E50" s="18">
        <v>0.7021499434474986</v>
      </c>
      <c r="F50" s="18">
        <v>0.6897219487895196</v>
      </c>
      <c r="G50" s="18">
        <v>0.67531319620059</v>
      </c>
      <c r="H50" s="18">
        <v>0.6511065388162237</v>
      </c>
      <c r="I50" s="18">
        <v>0.6227566994125683</v>
      </c>
      <c r="J50" s="18">
        <v>0.6028429952121496</v>
      </c>
      <c r="K50" s="18">
        <v>0.5863296627949813</v>
      </c>
      <c r="L50" s="18">
        <v>0.5756823510210474</v>
      </c>
      <c r="M50" s="18">
        <v>0.5789775475331504</v>
      </c>
      <c r="N50" s="18">
        <v>0.5973671292847592</v>
      </c>
      <c r="O50" s="18">
        <v>0.624130010908989</v>
      </c>
      <c r="P50" s="18">
        <v>0.6808694310786815</v>
      </c>
      <c r="Q50" s="18">
        <v>0.7461585379403606</v>
      </c>
      <c r="R50" s="18">
        <v>0.8522667910479296</v>
      </c>
      <c r="S50" s="18">
        <v>0.8774583643167257</v>
      </c>
      <c r="T50" s="18">
        <v>0.886400596924814</v>
      </c>
      <c r="U50" s="18">
        <v>0.8921836304335249</v>
      </c>
      <c r="V50" s="18">
        <v>0.9014648630607995</v>
      </c>
      <c r="W50" s="18">
        <v>0.9060875906611314</v>
      </c>
      <c r="X50" s="18">
        <v>0.8955954791334747</v>
      </c>
      <c r="Y50" s="18">
        <v>0.8843796854281754</v>
      </c>
      <c r="Z50" s="18">
        <v>0.8788804122017776</v>
      </c>
      <c r="AA50" s="18">
        <v>0.8707091546419187</v>
      </c>
      <c r="AB50" s="18">
        <v>0.8898445167327405</v>
      </c>
      <c r="AC50" s="18">
        <v>0.9147527442151738</v>
      </c>
      <c r="AD50" s="18">
        <v>0.9230942880331419</v>
      </c>
      <c r="AE50" s="18">
        <v>0.9407091425992308</v>
      </c>
      <c r="AF50" s="18">
        <v>0.9561006678895133</v>
      </c>
      <c r="AG50" s="18">
        <v>1</v>
      </c>
      <c r="AH50" s="18">
        <v>1.0366460077810289</v>
      </c>
      <c r="AI50" s="18">
        <v>1.054330654973755</v>
      </c>
      <c r="AJ50" s="18">
        <v>1.0578889168814383</v>
      </c>
      <c r="AK50" s="18">
        <v>1.0567598984263034</v>
      </c>
      <c r="AL50" s="18">
        <v>1.055049648623652</v>
      </c>
      <c r="AM50" s="18">
        <v>1.0515214439310816</v>
      </c>
      <c r="AN50" s="18">
        <v>1.0509347613993714</v>
      </c>
      <c r="AO50" s="18">
        <v>1.0512046346759953</v>
      </c>
      <c r="AP50" s="49">
        <v>1.048100279034616</v>
      </c>
      <c r="AQ50" s="49">
        <v>1.042801923851065</v>
      </c>
      <c r="AR50" s="49">
        <v>1.0564335405312988</v>
      </c>
      <c r="AS50" s="47">
        <v>1.0548740430671788</v>
      </c>
      <c r="AT50" s="32"/>
      <c r="AU50" s="32"/>
      <c r="AX50" s="33"/>
      <c r="AY50" s="33"/>
      <c r="AZ50" s="33"/>
      <c r="BA50" s="33"/>
      <c r="BB50" s="33"/>
    </row>
    <row r="51" spans="1:54" ht="12.75">
      <c r="A51">
        <v>49</v>
      </c>
      <c r="B51" t="s">
        <v>58</v>
      </c>
      <c r="C51" s="17">
        <v>0.9553521409493811</v>
      </c>
      <c r="D51" s="18">
        <v>0.9179316518306088</v>
      </c>
      <c r="E51" s="18">
        <v>0.872245445819409</v>
      </c>
      <c r="F51" s="18">
        <v>0.847993002283528</v>
      </c>
      <c r="G51" s="18">
        <v>0.8279468600092907</v>
      </c>
      <c r="H51" s="18">
        <v>0.7981610598778343</v>
      </c>
      <c r="I51" s="18">
        <v>0.7695290109380254</v>
      </c>
      <c r="J51" s="18">
        <v>0.7474077866544585</v>
      </c>
      <c r="K51" s="18">
        <v>0.7300972558240476</v>
      </c>
      <c r="L51" s="18">
        <v>0.7191756820797668</v>
      </c>
      <c r="M51" s="18">
        <v>0.7297961867530978</v>
      </c>
      <c r="N51" s="18">
        <v>0.7615550940138015</v>
      </c>
      <c r="O51" s="18">
        <v>0.8015343252309668</v>
      </c>
      <c r="P51" s="18">
        <v>0.8547705247682355</v>
      </c>
      <c r="Q51" s="18">
        <v>0.9383609468633524</v>
      </c>
      <c r="R51" s="18">
        <v>0.9490156355710033</v>
      </c>
      <c r="S51" s="18">
        <v>0.9334535687052289</v>
      </c>
      <c r="T51" s="18">
        <v>0.9206765411427221</v>
      </c>
      <c r="U51" s="18">
        <v>0.9217807248387357</v>
      </c>
      <c r="V51" s="18">
        <v>0.9305402508755305</v>
      </c>
      <c r="W51" s="18">
        <v>0.9281873963606629</v>
      </c>
      <c r="X51" s="18">
        <v>0.9233916837214842</v>
      </c>
      <c r="Y51" s="18">
        <v>0.9145651967771424</v>
      </c>
      <c r="Z51" s="18">
        <v>0.9058272215431215</v>
      </c>
      <c r="AA51" s="18">
        <v>0.8953407744413291</v>
      </c>
      <c r="AB51" s="18">
        <v>0.8978971116192582</v>
      </c>
      <c r="AC51" s="18">
        <v>0.9186292415172771</v>
      </c>
      <c r="AD51" s="18">
        <v>0.9377683004356833</v>
      </c>
      <c r="AE51" s="18">
        <v>0.9592708802455231</v>
      </c>
      <c r="AF51" s="18">
        <v>0.9661682364232198</v>
      </c>
      <c r="AG51" s="18">
        <v>1</v>
      </c>
      <c r="AH51" s="18">
        <v>1.0429336886503995</v>
      </c>
      <c r="AI51" s="18">
        <v>1.0553807944652185</v>
      </c>
      <c r="AJ51" s="18">
        <v>1.0745310035586402</v>
      </c>
      <c r="AK51" s="18">
        <v>1.093480680836635</v>
      </c>
      <c r="AL51" s="18">
        <v>1.1042781083170012</v>
      </c>
      <c r="AM51" s="18">
        <v>1.1252188778854755</v>
      </c>
      <c r="AN51" s="18">
        <v>1.154015895143633</v>
      </c>
      <c r="AO51" s="18">
        <v>1.1635293571069836</v>
      </c>
      <c r="AP51" s="49">
        <v>1.162430405164177</v>
      </c>
      <c r="AQ51" s="49">
        <v>1.1626552145637892</v>
      </c>
      <c r="AR51" s="49">
        <v>1.1509091992346911</v>
      </c>
      <c r="AS51" s="47">
        <v>1.1517852912731454</v>
      </c>
      <c r="AT51" s="32"/>
      <c r="AU51" s="32"/>
      <c r="AX51" s="33"/>
      <c r="AY51" s="33"/>
      <c r="AZ51" s="33"/>
      <c r="BA51" s="33"/>
      <c r="BB51" s="33"/>
    </row>
    <row r="52" spans="1:54" ht="12.75">
      <c r="A52">
        <v>50</v>
      </c>
      <c r="B52" t="s">
        <v>59</v>
      </c>
      <c r="C52" s="17">
        <v>0.8006822325093016</v>
      </c>
      <c r="D52" s="18">
        <v>0.7813006331094824</v>
      </c>
      <c r="E52" s="18">
        <v>0.7548504051302126</v>
      </c>
      <c r="F52" s="18">
        <v>0.7420663030967313</v>
      </c>
      <c r="G52" s="18">
        <v>0.7256270425886554</v>
      </c>
      <c r="H52" s="18">
        <v>0.6984781447877972</v>
      </c>
      <c r="I52" s="18">
        <v>0.67040010461046</v>
      </c>
      <c r="J52" s="18">
        <v>0.6518900958271603</v>
      </c>
      <c r="K52" s="18">
        <v>0.6399168046414223</v>
      </c>
      <c r="L52" s="18">
        <v>0.6286204005100577</v>
      </c>
      <c r="M52" s="18">
        <v>0.6451224019449989</v>
      </c>
      <c r="N52" s="18">
        <v>0.6770503901172857</v>
      </c>
      <c r="O52" s="18">
        <v>0.7052333919834077</v>
      </c>
      <c r="P52" s="18">
        <v>0.7413303106172691</v>
      </c>
      <c r="Q52" s="18">
        <v>0.8045191665435929</v>
      </c>
      <c r="R52" s="18">
        <v>0.8816215095728037</v>
      </c>
      <c r="S52" s="18">
        <v>0.9093862641853769</v>
      </c>
      <c r="T52" s="18">
        <v>0.9140609465683355</v>
      </c>
      <c r="U52" s="18">
        <v>0.9444193425250176</v>
      </c>
      <c r="V52" s="18">
        <v>0.9794902218259106</v>
      </c>
      <c r="W52" s="18">
        <v>0.9639637177811913</v>
      </c>
      <c r="X52" s="18">
        <v>0.9586629675512444</v>
      </c>
      <c r="Y52" s="18">
        <v>0.9415982587181199</v>
      </c>
      <c r="Z52" s="18">
        <v>0.9222212807200928</v>
      </c>
      <c r="AA52" s="18">
        <v>0.9040423293711348</v>
      </c>
      <c r="AB52" s="18">
        <v>0.9008076796750466</v>
      </c>
      <c r="AC52" s="18">
        <v>0.9218456624160294</v>
      </c>
      <c r="AD52" s="18">
        <v>0.9353435483331546</v>
      </c>
      <c r="AE52" s="18">
        <v>0.9600151167580316</v>
      </c>
      <c r="AF52" s="18">
        <v>0.9663461564118708</v>
      </c>
      <c r="AG52" s="18">
        <v>1</v>
      </c>
      <c r="AH52" s="18">
        <v>1.0335713922763394</v>
      </c>
      <c r="AI52" s="18">
        <v>1.05902020400293</v>
      </c>
      <c r="AJ52" s="18">
        <v>1.0811097415034123</v>
      </c>
      <c r="AK52" s="18">
        <v>1.1100278349450976</v>
      </c>
      <c r="AL52" s="18">
        <v>1.119271653253158</v>
      </c>
      <c r="AM52" s="18">
        <v>1.1340048680278498</v>
      </c>
      <c r="AN52" s="18">
        <v>1.149993617777979</v>
      </c>
      <c r="AO52" s="18">
        <v>1.1580418952635883</v>
      </c>
      <c r="AP52" s="49">
        <v>1.1570792934629683</v>
      </c>
      <c r="AQ52" s="49">
        <v>1.1524151931845887</v>
      </c>
      <c r="AR52" s="49">
        <v>1.1473154496296</v>
      </c>
      <c r="AS52" s="47">
        <v>1.144637505350865</v>
      </c>
      <c r="AT52" s="32"/>
      <c r="AU52" s="32"/>
      <c r="AX52" s="33"/>
      <c r="AY52" s="33"/>
      <c r="AZ52" s="33"/>
      <c r="BA52" s="33"/>
      <c r="BB52" s="33"/>
    </row>
    <row r="53" spans="1:54" ht="12.75">
      <c r="A53">
        <v>51</v>
      </c>
      <c r="B53" t="s">
        <v>60</v>
      </c>
      <c r="C53" s="17">
        <v>0.8886726744512939</v>
      </c>
      <c r="D53" s="18">
        <v>0.845967649588394</v>
      </c>
      <c r="E53" s="18">
        <v>0.800597474133902</v>
      </c>
      <c r="F53" s="18">
        <v>0.770417697995243</v>
      </c>
      <c r="G53" s="18">
        <v>0.7482182542565505</v>
      </c>
      <c r="H53" s="18">
        <v>0.7242013092131702</v>
      </c>
      <c r="I53" s="18">
        <v>0.7001241081841821</v>
      </c>
      <c r="J53" s="18">
        <v>0.6856270066491691</v>
      </c>
      <c r="K53" s="18">
        <v>0.6771107832323192</v>
      </c>
      <c r="L53" s="18">
        <v>0.6757997964759622</v>
      </c>
      <c r="M53" s="18">
        <v>0.6961422074044152</v>
      </c>
      <c r="N53" s="18">
        <v>0.7311882725715619</v>
      </c>
      <c r="O53" s="18">
        <v>0.7615571642710366</v>
      </c>
      <c r="P53" s="18">
        <v>0.8078607769703496</v>
      </c>
      <c r="Q53" s="18">
        <v>0.9091785923370282</v>
      </c>
      <c r="R53" s="18">
        <v>1.0312937427671924</v>
      </c>
      <c r="S53" s="18">
        <v>1.040951091512854</v>
      </c>
      <c r="T53" s="18">
        <v>1.0372640790518872</v>
      </c>
      <c r="U53" s="18">
        <v>1.0468154331216801</v>
      </c>
      <c r="V53" s="18">
        <v>1.0398314087831824</v>
      </c>
      <c r="W53" s="18">
        <v>1.0074977577106445</v>
      </c>
      <c r="X53" s="18">
        <v>0.9918616450371234</v>
      </c>
      <c r="Y53" s="18">
        <v>0.980785861966737</v>
      </c>
      <c r="Z53" s="18">
        <v>0.9730305897970961</v>
      </c>
      <c r="AA53" s="18">
        <v>0.9702691812609274</v>
      </c>
      <c r="AB53" s="18">
        <v>0.9767346294002124</v>
      </c>
      <c r="AC53" s="18">
        <v>0.9869943531940221</v>
      </c>
      <c r="AD53" s="18">
        <v>0.9864776043867993</v>
      </c>
      <c r="AE53" s="18">
        <v>0.9856560599740735</v>
      </c>
      <c r="AF53" s="18">
        <v>0.9885082026812467</v>
      </c>
      <c r="AG53" s="18">
        <v>1</v>
      </c>
      <c r="AH53" s="18">
        <v>1.0156712252452482</v>
      </c>
      <c r="AI53" s="18">
        <v>1.0218659649792108</v>
      </c>
      <c r="AJ53" s="18">
        <v>1.033454088903083</v>
      </c>
      <c r="AK53" s="18">
        <v>1.0540479635864306</v>
      </c>
      <c r="AL53" s="18">
        <v>1.0622268513881192</v>
      </c>
      <c r="AM53" s="18">
        <v>1.0701645203243695</v>
      </c>
      <c r="AN53" s="18">
        <v>1.0753894534432615</v>
      </c>
      <c r="AO53" s="18">
        <v>1.077700363727809</v>
      </c>
      <c r="AP53" s="49">
        <v>1.0778034979707412</v>
      </c>
      <c r="AQ53" s="49">
        <v>1.0787629490458284</v>
      </c>
      <c r="AR53" s="49">
        <v>1.0584041329405103</v>
      </c>
      <c r="AS53" s="47">
        <v>1.0602889147859493</v>
      </c>
      <c r="AT53" s="32"/>
      <c r="AU53" s="32"/>
      <c r="AX53" s="33"/>
      <c r="AY53" s="33"/>
      <c r="AZ53" s="33"/>
      <c r="BA53" s="33"/>
      <c r="BB53" s="33"/>
    </row>
    <row r="54" spans="1:54" ht="12.75">
      <c r="A54">
        <v>52</v>
      </c>
      <c r="B54" t="s">
        <v>61</v>
      </c>
      <c r="C54" s="17">
        <v>0.952228780054962</v>
      </c>
      <c r="D54" s="18">
        <v>0.9073408180997276</v>
      </c>
      <c r="E54" s="18">
        <v>0.860233615475497</v>
      </c>
      <c r="F54" s="18">
        <v>0.8286866111539343</v>
      </c>
      <c r="G54" s="18">
        <v>0.8050125545645471</v>
      </c>
      <c r="H54" s="18">
        <v>0.7773043578208252</v>
      </c>
      <c r="I54" s="18">
        <v>0.7486556316157216</v>
      </c>
      <c r="J54" s="18">
        <v>0.7251755254316316</v>
      </c>
      <c r="K54" s="18">
        <v>0.7046377128922843</v>
      </c>
      <c r="L54" s="18">
        <v>0.6861645252451742</v>
      </c>
      <c r="M54" s="18">
        <v>0.6813313003027837</v>
      </c>
      <c r="N54" s="18">
        <v>0.685321833393432</v>
      </c>
      <c r="O54" s="18">
        <v>0.6911737414450213</v>
      </c>
      <c r="P54" s="18">
        <v>0.6933749859555792</v>
      </c>
      <c r="Q54" s="18">
        <v>0.6941577939917334</v>
      </c>
      <c r="R54" s="18">
        <v>0.7409783223101323</v>
      </c>
      <c r="S54" s="18">
        <v>0.7604923311229881</v>
      </c>
      <c r="T54" s="18">
        <v>0.7888721149517144</v>
      </c>
      <c r="U54" s="18">
        <v>0.8483015775515937</v>
      </c>
      <c r="V54" s="18">
        <v>0.9128930721127991</v>
      </c>
      <c r="W54" s="18">
        <v>0.955118473315824</v>
      </c>
      <c r="X54" s="18">
        <v>0.9733049232024223</v>
      </c>
      <c r="Y54" s="18">
        <v>0.9587128034306885</v>
      </c>
      <c r="Z54" s="18">
        <v>0.9425379777309127</v>
      </c>
      <c r="AA54" s="18">
        <v>0.9409144591618755</v>
      </c>
      <c r="AB54" s="18">
        <v>0.9702412705712763</v>
      </c>
      <c r="AC54" s="18">
        <v>0.9986609010295421</v>
      </c>
      <c r="AD54" s="18">
        <v>1.0071132999515175</v>
      </c>
      <c r="AE54" s="18">
        <v>1.0024664415396436</v>
      </c>
      <c r="AF54" s="18">
        <v>0.9943039497505384</v>
      </c>
      <c r="AG54" s="18">
        <v>1</v>
      </c>
      <c r="AH54" s="18">
        <v>1.0198059439331564</v>
      </c>
      <c r="AI54" s="18">
        <v>1.0456101634367416</v>
      </c>
      <c r="AJ54" s="18">
        <v>1.088714797527706</v>
      </c>
      <c r="AK54" s="18">
        <v>1.147054686161361</v>
      </c>
      <c r="AL54" s="18">
        <v>1.1719106828865773</v>
      </c>
      <c r="AM54" s="18">
        <v>1.1981686545444477</v>
      </c>
      <c r="AN54" s="18">
        <v>1.2180065546595895</v>
      </c>
      <c r="AO54" s="18">
        <v>1.2296663646080208</v>
      </c>
      <c r="AP54" s="49">
        <v>1.2339079910873334</v>
      </c>
      <c r="AQ54" s="49">
        <v>1.238490460278108</v>
      </c>
      <c r="AR54" s="49">
        <v>1.2823466602148803</v>
      </c>
      <c r="AS54" s="47">
        <v>1.2877256339838317</v>
      </c>
      <c r="AT54" s="32"/>
      <c r="AU54" s="32"/>
      <c r="AX54" s="33"/>
      <c r="AY54" s="33"/>
      <c r="AZ54" s="33"/>
      <c r="BA54" s="33"/>
      <c r="BB54" s="33"/>
    </row>
    <row r="55" spans="1:54" ht="12.75">
      <c r="A55">
        <v>53</v>
      </c>
      <c r="B55" t="s">
        <v>62</v>
      </c>
      <c r="C55" s="17">
        <v>0.965661904028405</v>
      </c>
      <c r="D55" s="18">
        <v>0.9505713500754382</v>
      </c>
      <c r="E55" s="18">
        <v>0.9227955061593186</v>
      </c>
      <c r="F55" s="18">
        <v>0.911440447843615</v>
      </c>
      <c r="G55" s="18">
        <v>0.8979306962789885</v>
      </c>
      <c r="H55" s="18">
        <v>0.8654544964959174</v>
      </c>
      <c r="I55" s="18">
        <v>0.8296847082234107</v>
      </c>
      <c r="J55" s="18">
        <v>0.8085954385168328</v>
      </c>
      <c r="K55" s="18">
        <v>0.7947130503539174</v>
      </c>
      <c r="L55" s="18">
        <v>0.7853558990033426</v>
      </c>
      <c r="M55" s="18">
        <v>0.7979978887794514</v>
      </c>
      <c r="N55" s="18">
        <v>0.8020589413907078</v>
      </c>
      <c r="O55" s="18">
        <v>0.8016799354600602</v>
      </c>
      <c r="P55" s="18">
        <v>0.800954711117827</v>
      </c>
      <c r="Q55" s="18">
        <v>0.8012627287808615</v>
      </c>
      <c r="R55" s="18">
        <v>0.81384420870328</v>
      </c>
      <c r="S55" s="18">
        <v>0.8239442622998725</v>
      </c>
      <c r="T55" s="18">
        <v>0.8440211689104054</v>
      </c>
      <c r="U55" s="18">
        <v>0.8806785039916141</v>
      </c>
      <c r="V55" s="18">
        <v>0.9247604326942137</v>
      </c>
      <c r="W55" s="18">
        <v>0.9613026154146069</v>
      </c>
      <c r="X55" s="18">
        <v>0.9776353187999559</v>
      </c>
      <c r="Y55" s="18">
        <v>0.9771062583083587</v>
      </c>
      <c r="Z55" s="18">
        <v>0.9726578625693857</v>
      </c>
      <c r="AA55" s="18">
        <v>0.9663036013048522</v>
      </c>
      <c r="AB55" s="18">
        <v>0.9741760631833056</v>
      </c>
      <c r="AC55" s="18">
        <v>0.9914327736772389</v>
      </c>
      <c r="AD55" s="18">
        <v>0.9974783432754665</v>
      </c>
      <c r="AE55" s="18">
        <v>0.9959106686018818</v>
      </c>
      <c r="AF55" s="18">
        <v>0.9947942802646915</v>
      </c>
      <c r="AG55" s="18">
        <v>1</v>
      </c>
      <c r="AH55" s="18">
        <v>1.0118290581168259</v>
      </c>
      <c r="AI55" s="18">
        <v>1.0253006491333634</v>
      </c>
      <c r="AJ55" s="18">
        <v>1.050077802040537</v>
      </c>
      <c r="AK55" s="18">
        <v>1.0829643342936726</v>
      </c>
      <c r="AL55" s="18">
        <v>1.1166880939569042</v>
      </c>
      <c r="AM55" s="18">
        <v>1.1320356956721516</v>
      </c>
      <c r="AN55" s="18">
        <v>1.1469715384199242</v>
      </c>
      <c r="AO55" s="18">
        <v>1.1529712501539358</v>
      </c>
      <c r="AP55" s="49">
        <v>1.1530908731103626</v>
      </c>
      <c r="AQ55" s="49">
        <v>1.1534048864034578</v>
      </c>
      <c r="AR55" s="49">
        <v>1.1661819170733685</v>
      </c>
      <c r="AS55" s="47">
        <v>1.1660920000640427</v>
      </c>
      <c r="AT55" s="32"/>
      <c r="AU55" s="32"/>
      <c r="AX55" s="33"/>
      <c r="AY55" s="33"/>
      <c r="AZ55" s="33"/>
      <c r="BA55" s="33"/>
      <c r="BB55" s="33"/>
    </row>
    <row r="56" spans="1:54" ht="12.75">
      <c r="A56">
        <v>54</v>
      </c>
      <c r="B56" t="s">
        <v>63</v>
      </c>
      <c r="C56" s="17">
        <v>1.0445291517117916</v>
      </c>
      <c r="D56" s="18">
        <v>1.0182913001581273</v>
      </c>
      <c r="E56" s="18">
        <v>0.988335288107108</v>
      </c>
      <c r="F56" s="18">
        <v>0.9713941607313697</v>
      </c>
      <c r="G56" s="18">
        <v>0.9533017969738763</v>
      </c>
      <c r="H56" s="18">
        <v>0.9267971946626427</v>
      </c>
      <c r="I56" s="18">
        <v>0.9071906293536838</v>
      </c>
      <c r="J56" s="18">
        <v>0.9058015498471113</v>
      </c>
      <c r="K56" s="18">
        <v>0.9210557293388938</v>
      </c>
      <c r="L56" s="18">
        <v>0.9338603868609331</v>
      </c>
      <c r="M56" s="18">
        <v>0.9559661378167607</v>
      </c>
      <c r="N56" s="18">
        <v>0.9732898120188898</v>
      </c>
      <c r="O56" s="18">
        <v>0.9875975249162389</v>
      </c>
      <c r="P56" s="18">
        <v>0.9973889963720317</v>
      </c>
      <c r="Q56" s="18">
        <v>1.001496263539977</v>
      </c>
      <c r="R56" s="18">
        <v>1.0065597624175704</v>
      </c>
      <c r="S56" s="18">
        <v>1.0130568962623636</v>
      </c>
      <c r="T56" s="18">
        <v>1.0108477068700998</v>
      </c>
      <c r="U56" s="18">
        <v>1.0106831423846518</v>
      </c>
      <c r="V56" s="18">
        <v>1.0126640778440894</v>
      </c>
      <c r="W56" s="18">
        <v>1.0095210831505605</v>
      </c>
      <c r="X56" s="18">
        <v>1.006723613482084</v>
      </c>
      <c r="Y56" s="18">
        <v>1.0012549095646852</v>
      </c>
      <c r="Z56" s="18">
        <v>0.9968692889644548</v>
      </c>
      <c r="AA56" s="18">
        <v>0.9885432368087955</v>
      </c>
      <c r="AB56" s="18">
        <v>0.9853076821762593</v>
      </c>
      <c r="AC56" s="18">
        <v>0.9885281257970878</v>
      </c>
      <c r="AD56" s="18">
        <v>0.9915859879602569</v>
      </c>
      <c r="AE56" s="18">
        <v>0.9977027983055454</v>
      </c>
      <c r="AF56" s="18">
        <v>1.0005783905023604</v>
      </c>
      <c r="AG56" s="18">
        <v>1</v>
      </c>
      <c r="AH56" s="18">
        <v>0.9981475107195769</v>
      </c>
      <c r="AI56" s="18">
        <v>1.0022129231615857</v>
      </c>
      <c r="AJ56" s="18">
        <v>1.0083830985395268</v>
      </c>
      <c r="AK56" s="18">
        <v>1.0125368155954133</v>
      </c>
      <c r="AL56" s="18">
        <v>1.030148500260427</v>
      </c>
      <c r="AM56" s="18">
        <v>1.0362322729870825</v>
      </c>
      <c r="AN56" s="18">
        <v>1.035524001073425</v>
      </c>
      <c r="AO56" s="18">
        <v>1.038663780141118</v>
      </c>
      <c r="AP56" s="49">
        <v>1.0338569981156729</v>
      </c>
      <c r="AQ56" s="49">
        <v>1.024970529879674</v>
      </c>
      <c r="AR56" s="49">
        <v>1.0637310530933617</v>
      </c>
      <c r="AS56" s="47">
        <v>1.0572950486428119</v>
      </c>
      <c r="AT56" s="32"/>
      <c r="AU56" s="32"/>
      <c r="AX56" s="33"/>
      <c r="AY56" s="33"/>
      <c r="AZ56" s="33"/>
      <c r="BA56" s="33"/>
      <c r="BB56" s="33"/>
    </row>
    <row r="57" spans="1:54" ht="12.75">
      <c r="A57">
        <v>55</v>
      </c>
      <c r="B57" t="s">
        <v>64</v>
      </c>
      <c r="C57" s="17">
        <v>0.9845776816704747</v>
      </c>
      <c r="D57" s="18">
        <v>0.9592198171918457</v>
      </c>
      <c r="E57" s="18">
        <v>0.9304236480360365</v>
      </c>
      <c r="F57" s="18">
        <v>0.9140399829756708</v>
      </c>
      <c r="G57" s="18">
        <v>0.8965939487195225</v>
      </c>
      <c r="H57" s="18">
        <v>0.8723784671552961</v>
      </c>
      <c r="I57" s="18">
        <v>0.8559579244455742</v>
      </c>
      <c r="J57" s="18">
        <v>0.8576927101212112</v>
      </c>
      <c r="K57" s="18">
        <v>0.8777693090918257</v>
      </c>
      <c r="L57" s="18">
        <v>0.8985764003316594</v>
      </c>
      <c r="M57" s="18">
        <v>0.9248765583123619</v>
      </c>
      <c r="N57" s="18">
        <v>0.9439815507371911</v>
      </c>
      <c r="O57" s="18">
        <v>0.9583943859303204</v>
      </c>
      <c r="P57" s="18">
        <v>0.967716175617107</v>
      </c>
      <c r="Q57" s="18">
        <v>0.9725026414404104</v>
      </c>
      <c r="R57" s="18">
        <v>0.9903011343333626</v>
      </c>
      <c r="S57" s="18">
        <v>1.0025904821915106</v>
      </c>
      <c r="T57" s="18">
        <v>1.0041220415098775</v>
      </c>
      <c r="U57" s="18">
        <v>1.0089827770099415</v>
      </c>
      <c r="V57" s="18">
        <v>1.013480719779284</v>
      </c>
      <c r="W57" s="18">
        <v>1.00677416686202</v>
      </c>
      <c r="X57" s="18">
        <v>1.0028602044639103</v>
      </c>
      <c r="Y57" s="18">
        <v>0.9977764500325624</v>
      </c>
      <c r="Z57" s="18">
        <v>0.9925745885806382</v>
      </c>
      <c r="AA57" s="18">
        <v>0.9881106001681119</v>
      </c>
      <c r="AB57" s="18">
        <v>0.9869599180082472</v>
      </c>
      <c r="AC57" s="18">
        <v>0.9904108540032958</v>
      </c>
      <c r="AD57" s="18">
        <v>0.9951372728901524</v>
      </c>
      <c r="AE57" s="18">
        <v>1.0011404035082572</v>
      </c>
      <c r="AF57" s="18">
        <v>0.9995783276019475</v>
      </c>
      <c r="AG57" s="18">
        <v>1</v>
      </c>
      <c r="AH57" s="18">
        <v>1.002889906856067</v>
      </c>
      <c r="AI57" s="18">
        <v>1.0069720073665567</v>
      </c>
      <c r="AJ57" s="18">
        <v>1.010981573177944</v>
      </c>
      <c r="AK57" s="18">
        <v>1.0179103669207819</v>
      </c>
      <c r="AL57" s="18">
        <v>1.0309522531640225</v>
      </c>
      <c r="AM57" s="18">
        <v>1.0418529101337723</v>
      </c>
      <c r="AN57" s="18">
        <v>1.0524000784440466</v>
      </c>
      <c r="AO57" s="18">
        <v>1.0587233018995892</v>
      </c>
      <c r="AP57" s="49">
        <v>1.0568244325903904</v>
      </c>
      <c r="AQ57" s="49">
        <v>1.0521497645196003</v>
      </c>
      <c r="AR57" s="49">
        <v>1.0769179170623964</v>
      </c>
      <c r="AS57" s="47">
        <v>1.0744660090222042</v>
      </c>
      <c r="AT57" s="32"/>
      <c r="AU57" s="32"/>
      <c r="AX57" s="33"/>
      <c r="AY57" s="33"/>
      <c r="AZ57" s="33"/>
      <c r="BA57" s="33"/>
      <c r="BB57" s="33"/>
    </row>
    <row r="58" spans="1:54" ht="12.75">
      <c r="A58">
        <v>56</v>
      </c>
      <c r="B58" t="s">
        <v>65</v>
      </c>
      <c r="C58" s="17">
        <v>0.9585306146461855</v>
      </c>
      <c r="D58" s="18">
        <v>0.9319546830017773</v>
      </c>
      <c r="E58" s="18">
        <v>0.9051736041681802</v>
      </c>
      <c r="F58" s="18">
        <v>0.8878860613852441</v>
      </c>
      <c r="G58" s="18">
        <v>0.8698552153842959</v>
      </c>
      <c r="H58" s="18">
        <v>0.8477940108193883</v>
      </c>
      <c r="I58" s="18">
        <v>0.827515386379928</v>
      </c>
      <c r="J58" s="18">
        <v>0.8118044754476897</v>
      </c>
      <c r="K58" s="18">
        <v>0.8032794594485467</v>
      </c>
      <c r="L58" s="18">
        <v>0.7977558738693832</v>
      </c>
      <c r="M58" s="18">
        <v>0.8006340769442384</v>
      </c>
      <c r="N58" s="18">
        <v>0.8112449734530813</v>
      </c>
      <c r="O58" s="18">
        <v>0.8212573685747626</v>
      </c>
      <c r="P58" s="18">
        <v>0.8395800729061873</v>
      </c>
      <c r="Q58" s="18">
        <v>0.8586887472922037</v>
      </c>
      <c r="R58" s="18">
        <v>0.8739133992478914</v>
      </c>
      <c r="S58" s="18">
        <v>0.8829924794925362</v>
      </c>
      <c r="T58" s="18">
        <v>0.8920027232391247</v>
      </c>
      <c r="U58" s="18">
        <v>0.9051358938750171</v>
      </c>
      <c r="V58" s="18">
        <v>0.9223754964491025</v>
      </c>
      <c r="W58" s="18">
        <v>0.9396448718741995</v>
      </c>
      <c r="X58" s="18">
        <v>0.9588961933795429</v>
      </c>
      <c r="Y58" s="18">
        <v>0.9715785653435971</v>
      </c>
      <c r="Z58" s="18">
        <v>0.9770536791549911</v>
      </c>
      <c r="AA58" s="18">
        <v>0.9787773104287752</v>
      </c>
      <c r="AB58" s="18">
        <v>0.9804465494102171</v>
      </c>
      <c r="AC58" s="18">
        <v>0.9844343622706363</v>
      </c>
      <c r="AD58" s="18">
        <v>0.9866847222323655</v>
      </c>
      <c r="AE58" s="18">
        <v>0.9927263847256066</v>
      </c>
      <c r="AF58" s="18">
        <v>0.9976052982707229</v>
      </c>
      <c r="AG58" s="18">
        <v>1</v>
      </c>
      <c r="AH58" s="18">
        <v>0.9955886671699481</v>
      </c>
      <c r="AI58" s="18">
        <v>1.0038541631347617</v>
      </c>
      <c r="AJ58" s="18">
        <v>1.0133680769667772</v>
      </c>
      <c r="AK58" s="18">
        <v>1.025581037952614</v>
      </c>
      <c r="AL58" s="18">
        <v>1.033153077440119</v>
      </c>
      <c r="AM58" s="18">
        <v>1.0489778158063663</v>
      </c>
      <c r="AN58" s="18">
        <v>1.0774073210258164</v>
      </c>
      <c r="AO58" s="18">
        <v>1.1007444769391677</v>
      </c>
      <c r="AP58" s="49">
        <v>1.1064215624287856</v>
      </c>
      <c r="AQ58" s="49">
        <v>1.105844630909655</v>
      </c>
      <c r="AR58" s="49">
        <v>1.1771235713625634</v>
      </c>
      <c r="AS58" s="47">
        <v>1.174637116475731</v>
      </c>
      <c r="AT58" s="32"/>
      <c r="AU58" s="32"/>
      <c r="AX58" s="33"/>
      <c r="AY58" s="33"/>
      <c r="AZ58" s="33"/>
      <c r="BA58" s="33"/>
      <c r="BB58" s="33"/>
    </row>
    <row r="59" spans="1:54" ht="12.75">
      <c r="A59">
        <v>57</v>
      </c>
      <c r="B59" t="s">
        <v>66</v>
      </c>
      <c r="C59" s="17">
        <v>0.6114647657584065</v>
      </c>
      <c r="D59" s="18">
        <v>0.601079330214393</v>
      </c>
      <c r="E59" s="18">
        <v>0.596468303046464</v>
      </c>
      <c r="F59" s="18">
        <v>0.6176218133561119</v>
      </c>
      <c r="G59" s="18">
        <v>0.6311924137967243</v>
      </c>
      <c r="H59" s="18">
        <v>0.6319470422075583</v>
      </c>
      <c r="I59" s="18">
        <v>0.638245037704769</v>
      </c>
      <c r="J59" s="18">
        <v>0.652684220086134</v>
      </c>
      <c r="K59" s="18">
        <v>0.6682283026953352</v>
      </c>
      <c r="L59" s="18">
        <v>0.6797427756856682</v>
      </c>
      <c r="M59" s="18">
        <v>0.7047381728728124</v>
      </c>
      <c r="N59" s="18">
        <v>0.7347555670662272</v>
      </c>
      <c r="O59" s="18">
        <v>0.7581181292341379</v>
      </c>
      <c r="P59" s="18">
        <v>0.7818234701242278</v>
      </c>
      <c r="Q59" s="18">
        <v>0.803292554561346</v>
      </c>
      <c r="R59" s="18">
        <v>0.8404785767442506</v>
      </c>
      <c r="S59" s="18">
        <v>0.8710642855892041</v>
      </c>
      <c r="T59" s="18">
        <v>0.882353993890547</v>
      </c>
      <c r="U59" s="18">
        <v>0.9018806160159736</v>
      </c>
      <c r="V59" s="18">
        <v>0.9266594248672116</v>
      </c>
      <c r="W59" s="18">
        <v>0.9548040704374978</v>
      </c>
      <c r="X59" s="18">
        <v>0.9710770368759111</v>
      </c>
      <c r="Y59" s="18">
        <v>0.9736801993425187</v>
      </c>
      <c r="Z59" s="18">
        <v>0.9707968460775932</v>
      </c>
      <c r="AA59" s="18">
        <v>0.9653958944497074</v>
      </c>
      <c r="AB59" s="18">
        <v>0.9735687039486951</v>
      </c>
      <c r="AC59" s="18">
        <v>0.9877706938239061</v>
      </c>
      <c r="AD59" s="18">
        <v>0.9952821864138595</v>
      </c>
      <c r="AE59" s="18">
        <v>1.0084287103214171</v>
      </c>
      <c r="AF59" s="18">
        <v>1.0032337347233529</v>
      </c>
      <c r="AG59" s="18">
        <v>1</v>
      </c>
      <c r="AH59" s="18">
        <v>1.0044436160211327</v>
      </c>
      <c r="AI59" s="18">
        <v>1.0075163027405905</v>
      </c>
      <c r="AJ59" s="18">
        <v>1.020420500953412</v>
      </c>
      <c r="AK59" s="18">
        <v>1.045873012506399</v>
      </c>
      <c r="AL59" s="18">
        <v>1.0669285556585608</v>
      </c>
      <c r="AM59" s="18">
        <v>1.0738462709348278</v>
      </c>
      <c r="AN59" s="18">
        <v>1.0824840395033282</v>
      </c>
      <c r="AO59" s="18">
        <v>1.0888042316189996</v>
      </c>
      <c r="AP59" s="49">
        <v>1.0889949376171681</v>
      </c>
      <c r="AQ59" s="49">
        <v>1.087446663346518</v>
      </c>
      <c r="AR59" s="49">
        <v>1.1270857320244176</v>
      </c>
      <c r="AS59" s="47">
        <v>1.1261190424474805</v>
      </c>
      <c r="AT59" s="32"/>
      <c r="AU59" s="32"/>
      <c r="AX59" s="33"/>
      <c r="AY59" s="33"/>
      <c r="AZ59" s="33"/>
      <c r="BA59" s="33"/>
      <c r="BB59" s="33"/>
    </row>
    <row r="60" spans="1:54" ht="12.75">
      <c r="A60">
        <v>58</v>
      </c>
      <c r="B60" t="s">
        <v>67</v>
      </c>
      <c r="C60" s="17">
        <v>0.8514705740371175</v>
      </c>
      <c r="D60" s="18">
        <v>0.852804429589265</v>
      </c>
      <c r="E60" s="18">
        <v>0.8464309262506609</v>
      </c>
      <c r="F60" s="18">
        <v>0.843178352881958</v>
      </c>
      <c r="G60" s="18">
        <v>0.8319442193358967</v>
      </c>
      <c r="H60" s="18">
        <v>0.8205190403423545</v>
      </c>
      <c r="I60" s="18">
        <v>0.814320167349108</v>
      </c>
      <c r="J60" s="18">
        <v>0.820438894156582</v>
      </c>
      <c r="K60" s="18">
        <v>0.8362688948306066</v>
      </c>
      <c r="L60" s="18">
        <v>0.8748042897281311</v>
      </c>
      <c r="M60" s="18">
        <v>0.9266317298839052</v>
      </c>
      <c r="N60" s="18">
        <v>0.9366889461297525</v>
      </c>
      <c r="O60" s="18">
        <v>0.9398742261255613</v>
      </c>
      <c r="P60" s="18">
        <v>0.9410458680023002</v>
      </c>
      <c r="Q60" s="18">
        <v>0.9357356224089787</v>
      </c>
      <c r="R60" s="18">
        <v>0.9306248917124265</v>
      </c>
      <c r="S60" s="18">
        <v>0.9328751377083501</v>
      </c>
      <c r="T60" s="18">
        <v>0.9359018223588875</v>
      </c>
      <c r="U60" s="18">
        <v>0.9476546110395374</v>
      </c>
      <c r="V60" s="18">
        <v>0.9670691744589691</v>
      </c>
      <c r="W60" s="18">
        <v>0.9776472564182281</v>
      </c>
      <c r="X60" s="18">
        <v>0.9850566922979801</v>
      </c>
      <c r="Y60" s="18">
        <v>0.9898419341176823</v>
      </c>
      <c r="Z60" s="18">
        <v>0.9901941053663763</v>
      </c>
      <c r="AA60" s="18">
        <v>0.9892534088596698</v>
      </c>
      <c r="AB60" s="18">
        <v>0.9908239577147148</v>
      </c>
      <c r="AC60" s="18">
        <v>0.9934400166680551</v>
      </c>
      <c r="AD60" s="18">
        <v>0.9958494143945703</v>
      </c>
      <c r="AE60" s="18">
        <v>0.9980532274155786</v>
      </c>
      <c r="AF60" s="18">
        <v>0.9975049959154194</v>
      </c>
      <c r="AG60" s="18">
        <v>1</v>
      </c>
      <c r="AH60" s="18">
        <v>1.0053068131616865</v>
      </c>
      <c r="AI60" s="18">
        <v>1.0113520094076631</v>
      </c>
      <c r="AJ60" s="18">
        <v>1.020221214420289</v>
      </c>
      <c r="AK60" s="18">
        <v>1.0333361960890641</v>
      </c>
      <c r="AL60" s="18">
        <v>1.0483311827550348</v>
      </c>
      <c r="AM60" s="18">
        <v>1.0619081372457135</v>
      </c>
      <c r="AN60" s="18">
        <v>1.0726371450635512</v>
      </c>
      <c r="AO60" s="18">
        <v>1.0791907365532551</v>
      </c>
      <c r="AP60" s="49">
        <v>1.0786702298957802</v>
      </c>
      <c r="AQ60" s="49">
        <v>1.0790515704235115</v>
      </c>
      <c r="AR60" s="49">
        <v>1.092640870745499</v>
      </c>
      <c r="AS60" s="47">
        <v>1.096405553092379</v>
      </c>
      <c r="AT60" s="32"/>
      <c r="AU60" s="32"/>
      <c r="AX60" s="33"/>
      <c r="AY60" s="33"/>
      <c r="AZ60" s="33"/>
      <c r="BA60" s="33"/>
      <c r="BB60" s="33"/>
    </row>
    <row r="61" spans="1:54" ht="12.75">
      <c r="A61">
        <v>59</v>
      </c>
      <c r="B61" t="s">
        <v>68</v>
      </c>
      <c r="C61" s="17">
        <v>0.7888330497102896</v>
      </c>
      <c r="D61" s="18">
        <v>0.7740993756684788</v>
      </c>
      <c r="E61" s="18">
        <v>0.7591026484402773</v>
      </c>
      <c r="F61" s="18">
        <v>0.7501250204891597</v>
      </c>
      <c r="G61" s="18">
        <v>0.7408386863919444</v>
      </c>
      <c r="H61" s="18">
        <v>0.730258595218496</v>
      </c>
      <c r="I61" s="18">
        <v>0.7234702022461731</v>
      </c>
      <c r="J61" s="18">
        <v>0.7246140539994154</v>
      </c>
      <c r="K61" s="18">
        <v>0.7324917813069245</v>
      </c>
      <c r="L61" s="18">
        <v>0.7457741852756584</v>
      </c>
      <c r="M61" s="18">
        <v>0.7738325536108941</v>
      </c>
      <c r="N61" s="18">
        <v>0.7837068935360967</v>
      </c>
      <c r="O61" s="18">
        <v>0.7933125451490054</v>
      </c>
      <c r="P61" s="18">
        <v>0.8138003364459703</v>
      </c>
      <c r="Q61" s="18">
        <v>0.8243348918528338</v>
      </c>
      <c r="R61" s="18">
        <v>0.8620989390565542</v>
      </c>
      <c r="S61" s="18">
        <v>0.8839825052836777</v>
      </c>
      <c r="T61" s="18">
        <v>0.8943490793968936</v>
      </c>
      <c r="U61" s="18">
        <v>0.9027903074766626</v>
      </c>
      <c r="V61" s="18">
        <v>0.9242380139535326</v>
      </c>
      <c r="W61" s="18">
        <v>0.929240210990831</v>
      </c>
      <c r="X61" s="18">
        <v>0.9351022500901647</v>
      </c>
      <c r="Y61" s="18">
        <v>0.9422696340833857</v>
      </c>
      <c r="Z61" s="18">
        <v>0.9438657524220802</v>
      </c>
      <c r="AA61" s="18">
        <v>0.9481818759579613</v>
      </c>
      <c r="AB61" s="18">
        <v>0.9623434360031365</v>
      </c>
      <c r="AC61" s="18">
        <v>0.9842914331560277</v>
      </c>
      <c r="AD61" s="18">
        <v>0.9945993682878737</v>
      </c>
      <c r="AE61" s="18">
        <v>1.0027355049962532</v>
      </c>
      <c r="AF61" s="18">
        <v>1.0006158662680416</v>
      </c>
      <c r="AG61" s="18">
        <v>1</v>
      </c>
      <c r="AH61" s="18">
        <v>0.9980993051953642</v>
      </c>
      <c r="AI61" s="18">
        <v>0.9962423141990181</v>
      </c>
      <c r="AJ61" s="18">
        <v>1.0016465814001492</v>
      </c>
      <c r="AK61" s="18">
        <v>1.0092199791263694</v>
      </c>
      <c r="AL61" s="18">
        <v>1.0213845383810332</v>
      </c>
      <c r="AM61" s="18">
        <v>1.0236194372194543</v>
      </c>
      <c r="AN61" s="18">
        <v>1.0273390555387416</v>
      </c>
      <c r="AO61" s="18">
        <v>1.029109729337193</v>
      </c>
      <c r="AP61" s="49">
        <v>1.0247926497895186</v>
      </c>
      <c r="AQ61" s="49">
        <v>1.0191479986013652</v>
      </c>
      <c r="AR61" s="49">
        <v>1.021875333284825</v>
      </c>
      <c r="AS61" s="47">
        <v>1.0175754977078826</v>
      </c>
      <c r="AT61" s="32"/>
      <c r="AU61" s="32"/>
      <c r="AX61" s="33"/>
      <c r="AY61" s="33"/>
      <c r="AZ61" s="33"/>
      <c r="BA61" s="33"/>
      <c r="BB61" s="33"/>
    </row>
    <row r="62" spans="1:54" ht="12.75">
      <c r="A62">
        <v>60</v>
      </c>
      <c r="B62" t="s">
        <v>69</v>
      </c>
      <c r="C62" s="17">
        <v>1.4448613176167493</v>
      </c>
      <c r="D62" s="18">
        <v>1.4182746389964895</v>
      </c>
      <c r="E62" s="18">
        <v>1.3774317499771487</v>
      </c>
      <c r="F62" s="18">
        <v>1.339298940227626</v>
      </c>
      <c r="G62" s="18">
        <v>1.2882458809865387</v>
      </c>
      <c r="H62" s="18">
        <v>1.2548033197873427</v>
      </c>
      <c r="I62" s="18">
        <v>1.2006454361565269</v>
      </c>
      <c r="J62" s="18">
        <v>1.1542015757011241</v>
      </c>
      <c r="K62" s="18">
        <v>1.1117186170866116</v>
      </c>
      <c r="L62" s="18">
        <v>1.0801108989767823</v>
      </c>
      <c r="M62" s="18">
        <v>1.0588443015193583</v>
      </c>
      <c r="N62" s="18">
        <v>1.046652876483082</v>
      </c>
      <c r="O62" s="18">
        <v>1.0404312843745247</v>
      </c>
      <c r="P62" s="18">
        <v>1.0377421261758806</v>
      </c>
      <c r="Q62" s="18">
        <v>1.0444463324963433</v>
      </c>
      <c r="R62" s="18">
        <v>1.053726426198734</v>
      </c>
      <c r="S62" s="18">
        <v>1.0596761411150535</v>
      </c>
      <c r="T62" s="18">
        <v>1.070318950438521</v>
      </c>
      <c r="U62" s="18">
        <v>1.0822389833178527</v>
      </c>
      <c r="V62" s="18">
        <v>1.0924612699422733</v>
      </c>
      <c r="W62" s="18">
        <v>1.1089731995389258</v>
      </c>
      <c r="X62" s="18">
        <v>1.1112726373131772</v>
      </c>
      <c r="Y62" s="18">
        <v>1.1150969435385887</v>
      </c>
      <c r="Z62" s="18">
        <v>1.1106689045211884</v>
      </c>
      <c r="AA62" s="18">
        <v>1.103948415418309</v>
      </c>
      <c r="AB62" s="18">
        <v>1.0885725213494715</v>
      </c>
      <c r="AC62" s="18">
        <v>1.0673211599495158</v>
      </c>
      <c r="AD62" s="18">
        <v>1.0488887103235889</v>
      </c>
      <c r="AE62" s="18">
        <v>1.023508598219252</v>
      </c>
      <c r="AF62" s="18">
        <v>0.997749562846396</v>
      </c>
      <c r="AG62" s="18">
        <v>1</v>
      </c>
      <c r="AH62" s="18">
        <v>1.0005395809701838</v>
      </c>
      <c r="AI62" s="18">
        <v>0.995740338720216</v>
      </c>
      <c r="AJ62" s="18">
        <v>0.9821171397262527</v>
      </c>
      <c r="AK62" s="18">
        <v>0.9845370483885275</v>
      </c>
      <c r="AL62" s="18">
        <v>0.972899142889578</v>
      </c>
      <c r="AM62" s="18">
        <v>0.9753773475683201</v>
      </c>
      <c r="AN62" s="18">
        <v>1.0129004437917732</v>
      </c>
      <c r="AO62" s="18">
        <v>1.021799238075115</v>
      </c>
      <c r="AP62" s="49">
        <v>1.017676520874472</v>
      </c>
      <c r="AQ62" s="49">
        <v>1.0186682026750247</v>
      </c>
      <c r="AR62" s="49">
        <v>1.0109857902748909</v>
      </c>
      <c r="AS62" s="47">
        <v>1.0064473938885619</v>
      </c>
      <c r="AT62" s="32"/>
      <c r="AU62" s="32"/>
      <c r="AX62" s="33"/>
      <c r="AY62" s="33"/>
      <c r="AZ62" s="33"/>
      <c r="BA62" s="33"/>
      <c r="BB62" s="33"/>
    </row>
    <row r="63" spans="1:54" ht="12.75">
      <c r="A63">
        <v>61</v>
      </c>
      <c r="B63" t="s">
        <v>70</v>
      </c>
      <c r="C63" s="17">
        <v>1.5138755660786085</v>
      </c>
      <c r="D63" s="18">
        <v>1.461416976937129</v>
      </c>
      <c r="E63" s="18">
        <v>1.4175433279337146</v>
      </c>
      <c r="F63" s="18">
        <v>1.3881786278251724</v>
      </c>
      <c r="G63" s="18">
        <v>1.3580545484511168</v>
      </c>
      <c r="H63" s="18">
        <v>1.3377038390366511</v>
      </c>
      <c r="I63" s="18">
        <v>1.3049472171126857</v>
      </c>
      <c r="J63" s="18">
        <v>1.2722993529984725</v>
      </c>
      <c r="K63" s="18">
        <v>1.2378754198383808</v>
      </c>
      <c r="L63" s="18">
        <v>1.205042173737269</v>
      </c>
      <c r="M63" s="18">
        <v>1.1790686651726168</v>
      </c>
      <c r="N63" s="18">
        <v>1.1632712217178371</v>
      </c>
      <c r="O63" s="18">
        <v>1.157627197920378</v>
      </c>
      <c r="P63" s="18">
        <v>1.1576928772440418</v>
      </c>
      <c r="Q63" s="18">
        <v>1.168480151521482</v>
      </c>
      <c r="R63" s="18">
        <v>1.1812972050991482</v>
      </c>
      <c r="S63" s="18">
        <v>1.180976671146333</v>
      </c>
      <c r="T63" s="18">
        <v>1.1760520458895585</v>
      </c>
      <c r="U63" s="18">
        <v>1.1631832597758816</v>
      </c>
      <c r="V63" s="18">
        <v>1.144592119979223</v>
      </c>
      <c r="W63" s="18">
        <v>1.1297277440708298</v>
      </c>
      <c r="X63" s="18">
        <v>1.116921012512631</v>
      </c>
      <c r="Y63" s="18">
        <v>1.1055881945123145</v>
      </c>
      <c r="Z63" s="18">
        <v>1.095261258708569</v>
      </c>
      <c r="AA63" s="18">
        <v>1.0773657950644946</v>
      </c>
      <c r="AB63" s="18">
        <v>1.0686098014050185</v>
      </c>
      <c r="AC63" s="18">
        <v>1.047370498915747</v>
      </c>
      <c r="AD63" s="18">
        <v>1.0315004698230779</v>
      </c>
      <c r="AE63" s="18">
        <v>1.0191662057166468</v>
      </c>
      <c r="AF63" s="18">
        <v>1.0010053362824922</v>
      </c>
      <c r="AG63" s="18">
        <v>1</v>
      </c>
      <c r="AH63" s="18">
        <v>1.000947671942096</v>
      </c>
      <c r="AI63" s="18">
        <v>0.9963888640014699</v>
      </c>
      <c r="AJ63" s="18">
        <v>0.9820252564744394</v>
      </c>
      <c r="AK63" s="18">
        <v>0.9794751108604792</v>
      </c>
      <c r="AL63" s="18">
        <v>0.9670847573416278</v>
      </c>
      <c r="AM63" s="18">
        <v>0.9651422550345828</v>
      </c>
      <c r="AN63" s="18">
        <v>0.996488389885219</v>
      </c>
      <c r="AO63" s="18">
        <v>1.0088421434901294</v>
      </c>
      <c r="AP63" s="49">
        <v>1.0097546023077908</v>
      </c>
      <c r="AQ63" s="49">
        <v>1.0139777665714609</v>
      </c>
      <c r="AR63" s="49">
        <v>1.0138247901207447</v>
      </c>
      <c r="AS63" s="47">
        <v>1.0180357345344373</v>
      </c>
      <c r="AT63" s="32"/>
      <c r="AU63" s="32"/>
      <c r="AX63" s="33"/>
      <c r="AY63" s="33"/>
      <c r="AZ63" s="33"/>
      <c r="BA63" s="33"/>
      <c r="BB63" s="33"/>
    </row>
    <row r="64" spans="1:54" ht="12.75">
      <c r="A64">
        <v>62</v>
      </c>
      <c r="B64" t="s">
        <v>71</v>
      </c>
      <c r="C64" s="17">
        <v>1.2917005931445105</v>
      </c>
      <c r="D64" s="18">
        <v>1.2310741177566753</v>
      </c>
      <c r="E64" s="18">
        <v>1.1791622213607793</v>
      </c>
      <c r="F64" s="18">
        <v>1.1204525230523192</v>
      </c>
      <c r="G64" s="18">
        <v>1.0718123400395831</v>
      </c>
      <c r="H64" s="18">
        <v>1.0252659699322002</v>
      </c>
      <c r="I64" s="18">
        <v>0.9800506736387636</v>
      </c>
      <c r="J64" s="18">
        <v>0.9479370920675575</v>
      </c>
      <c r="K64" s="18">
        <v>0.9277632532994767</v>
      </c>
      <c r="L64" s="18">
        <v>0.8987248556201666</v>
      </c>
      <c r="M64" s="18">
        <v>0.8644806450533288</v>
      </c>
      <c r="N64" s="18">
        <v>0.8646716104505612</v>
      </c>
      <c r="O64" s="18">
        <v>0.8748515849603555</v>
      </c>
      <c r="P64" s="18">
        <v>0.8689655007664784</v>
      </c>
      <c r="Q64" s="18">
        <v>0.8879318346485937</v>
      </c>
      <c r="R64" s="18">
        <v>0.8981747189112569</v>
      </c>
      <c r="S64" s="18">
        <v>0.8965955458196847</v>
      </c>
      <c r="T64" s="18">
        <v>0.9090550741284795</v>
      </c>
      <c r="U64" s="18">
        <v>0.9125414715887366</v>
      </c>
      <c r="V64" s="18">
        <v>0.9253922914441519</v>
      </c>
      <c r="W64" s="18">
        <v>0.946064711179693</v>
      </c>
      <c r="X64" s="18">
        <v>0.9549692439479397</v>
      </c>
      <c r="Y64" s="18">
        <v>0.9602309356835497</v>
      </c>
      <c r="Z64" s="18">
        <v>0.9697950717433544</v>
      </c>
      <c r="AA64" s="18">
        <v>0.9733533046229818</v>
      </c>
      <c r="AB64" s="18">
        <v>0.97653837584934</v>
      </c>
      <c r="AC64" s="18">
        <v>0.9833913167264072</v>
      </c>
      <c r="AD64" s="18">
        <v>0.9833052852284303</v>
      </c>
      <c r="AE64" s="18">
        <v>0.9888075030556324</v>
      </c>
      <c r="AF64" s="18">
        <v>0.9937161636235864</v>
      </c>
      <c r="AG64" s="18">
        <v>1</v>
      </c>
      <c r="AH64" s="18">
        <v>0.9999036784929477</v>
      </c>
      <c r="AI64" s="18">
        <v>1.0090695319073129</v>
      </c>
      <c r="AJ64" s="18">
        <v>1.0151171652040127</v>
      </c>
      <c r="AK64" s="18">
        <v>1.03344270523645</v>
      </c>
      <c r="AL64" s="18">
        <v>1.0362610215464148</v>
      </c>
      <c r="AM64" s="18">
        <v>1.0788934026425734</v>
      </c>
      <c r="AN64" s="18">
        <v>1.0824042464558383</v>
      </c>
      <c r="AO64" s="18">
        <v>1.0752174923822804</v>
      </c>
      <c r="AP64" s="49">
        <v>1.0829299038143068</v>
      </c>
      <c r="AQ64" s="49">
        <v>1.077329193474577</v>
      </c>
      <c r="AR64" s="49">
        <v>1.0973195860033793</v>
      </c>
      <c r="AS64" s="47">
        <v>1.089065911326702</v>
      </c>
      <c r="AT64" s="32"/>
      <c r="AU64" s="32"/>
      <c r="AX64" s="33"/>
      <c r="AY64" s="33"/>
      <c r="AZ64" s="33"/>
      <c r="BA64" s="33"/>
      <c r="BB64" s="33"/>
    </row>
    <row r="65" spans="1:54" ht="12.75">
      <c r="A65">
        <v>63</v>
      </c>
      <c r="B65" t="s">
        <v>72</v>
      </c>
      <c r="C65" s="17">
        <v>1.2306003439001225</v>
      </c>
      <c r="D65" s="18">
        <v>1.1498082985328428</v>
      </c>
      <c r="E65" s="18">
        <v>1.0600089927127885</v>
      </c>
      <c r="F65" s="18">
        <v>0.9941842265111746</v>
      </c>
      <c r="G65" s="18">
        <v>0.9391078523874365</v>
      </c>
      <c r="H65" s="18">
        <v>0.8830453383554424</v>
      </c>
      <c r="I65" s="18">
        <v>0.8321661764186737</v>
      </c>
      <c r="J65" s="18">
        <v>0.8013032574586944</v>
      </c>
      <c r="K65" s="18">
        <v>0.7740000287968833</v>
      </c>
      <c r="L65" s="18">
        <v>0.7455560787508873</v>
      </c>
      <c r="M65" s="18">
        <v>0.7325372725916768</v>
      </c>
      <c r="N65" s="18">
        <v>0.7317658698308946</v>
      </c>
      <c r="O65" s="18">
        <v>0.7340405897552407</v>
      </c>
      <c r="P65" s="18">
        <v>0.7416975982019626</v>
      </c>
      <c r="Q65" s="18">
        <v>0.7501012889710812</v>
      </c>
      <c r="R65" s="18">
        <v>0.7635532455254747</v>
      </c>
      <c r="S65" s="18">
        <v>0.7776506756856464</v>
      </c>
      <c r="T65" s="18">
        <v>0.7955211968638312</v>
      </c>
      <c r="U65" s="18">
        <v>0.8148548089854564</v>
      </c>
      <c r="V65" s="18">
        <v>0.8512697566448715</v>
      </c>
      <c r="W65" s="18">
        <v>0.8825358394435634</v>
      </c>
      <c r="X65" s="18">
        <v>0.8949244953750157</v>
      </c>
      <c r="Y65" s="18">
        <v>0.9124463851422583</v>
      </c>
      <c r="Z65" s="18">
        <v>0.9299497638548171</v>
      </c>
      <c r="AA65" s="18">
        <v>0.9539259347611682</v>
      </c>
      <c r="AB65" s="18">
        <v>0.9661765271345417</v>
      </c>
      <c r="AC65" s="18">
        <v>0.9812303392702684</v>
      </c>
      <c r="AD65" s="18">
        <v>0.9822917975529314</v>
      </c>
      <c r="AE65" s="18">
        <v>1.0032814313534189</v>
      </c>
      <c r="AF65" s="18">
        <v>1.002618087884445</v>
      </c>
      <c r="AG65" s="18">
        <v>1</v>
      </c>
      <c r="AH65" s="18">
        <v>1.002265330988071</v>
      </c>
      <c r="AI65" s="18">
        <v>0.9939970734998684</v>
      </c>
      <c r="AJ65" s="18">
        <v>0.9958043826431939</v>
      </c>
      <c r="AK65" s="18">
        <v>0.9945855241520649</v>
      </c>
      <c r="AL65" s="18">
        <v>0.9895159319686333</v>
      </c>
      <c r="AM65" s="18">
        <v>0.9873388025048501</v>
      </c>
      <c r="AN65" s="18">
        <v>0.9698746805288198</v>
      </c>
      <c r="AO65" s="18">
        <v>0.958440783713822</v>
      </c>
      <c r="AP65" s="49">
        <v>0.9497743819773096</v>
      </c>
      <c r="AQ65" s="49">
        <v>0.939004490847058</v>
      </c>
      <c r="AR65" s="49">
        <v>0.9527101885686855</v>
      </c>
      <c r="AS65" s="47">
        <v>0.9417563495726776</v>
      </c>
      <c r="AT65" s="32"/>
      <c r="AU65" s="32"/>
      <c r="AX65" s="33"/>
      <c r="AY65" s="33"/>
      <c r="AZ65" s="33"/>
      <c r="BA65" s="33"/>
      <c r="BB65" s="33"/>
    </row>
    <row r="66" spans="1:54" ht="12.75">
      <c r="A66">
        <v>64</v>
      </c>
      <c r="B66" t="s">
        <v>73</v>
      </c>
      <c r="C66" s="17">
        <v>1.5983637030132951</v>
      </c>
      <c r="D66" s="18">
        <v>1.523417905114339</v>
      </c>
      <c r="E66" s="18">
        <v>1.4276066958876832</v>
      </c>
      <c r="F66" s="18">
        <v>1.3633361243406918</v>
      </c>
      <c r="G66" s="18">
        <v>1.312180760626935</v>
      </c>
      <c r="H66" s="18">
        <v>1.2430027285812781</v>
      </c>
      <c r="I66" s="18">
        <v>1.1848135006419627</v>
      </c>
      <c r="J66" s="18">
        <v>1.1446620897464121</v>
      </c>
      <c r="K66" s="18">
        <v>1.0986544933107454</v>
      </c>
      <c r="L66" s="18">
        <v>1.0641725752934796</v>
      </c>
      <c r="M66" s="18">
        <v>1.0463184840829034</v>
      </c>
      <c r="N66" s="18">
        <v>1.0434634425193774</v>
      </c>
      <c r="O66" s="18">
        <v>1.0421382982383782</v>
      </c>
      <c r="P66" s="18">
        <v>1.0406094581099687</v>
      </c>
      <c r="Q66" s="18">
        <v>1.0415199900820216</v>
      </c>
      <c r="R66" s="18">
        <v>1.0446260699906509</v>
      </c>
      <c r="S66" s="18">
        <v>1.044618124093127</v>
      </c>
      <c r="T66" s="18">
        <v>1.0418371491871894</v>
      </c>
      <c r="U66" s="18">
        <v>1.0380690297756299</v>
      </c>
      <c r="V66" s="18">
        <v>1.0290736588208649</v>
      </c>
      <c r="W66" s="18">
        <v>1.0191977031440604</v>
      </c>
      <c r="X66" s="18">
        <v>1.0146948605762611</v>
      </c>
      <c r="Y66" s="18">
        <v>1.0124184293678624</v>
      </c>
      <c r="Z66" s="18">
        <v>1.0099244747195242</v>
      </c>
      <c r="AA66" s="18">
        <v>1.0082953442767106</v>
      </c>
      <c r="AB66" s="18">
        <v>1.006764900482179</v>
      </c>
      <c r="AC66" s="18">
        <v>1.0056345714029487</v>
      </c>
      <c r="AD66" s="18">
        <v>1.0043549612342357</v>
      </c>
      <c r="AE66" s="18">
        <v>1.0029329835159473</v>
      </c>
      <c r="AF66" s="18">
        <v>1.0014251198934425</v>
      </c>
      <c r="AG66" s="18">
        <v>1</v>
      </c>
      <c r="AH66" s="18">
        <v>0.9978050771218143</v>
      </c>
      <c r="AI66" s="18">
        <v>0.9916620703300398</v>
      </c>
      <c r="AJ66" s="18">
        <v>0.9806537836945582</v>
      </c>
      <c r="AK66" s="18">
        <v>0.9671866749222003</v>
      </c>
      <c r="AL66" s="18">
        <v>0.9526176590578673</v>
      </c>
      <c r="AM66" s="18">
        <v>0.9389806428166241</v>
      </c>
      <c r="AN66" s="18">
        <v>0.8976212109425213</v>
      </c>
      <c r="AO66" s="18">
        <v>0.8653077178754129</v>
      </c>
      <c r="AP66" s="49">
        <v>0.8624273737823419</v>
      </c>
      <c r="AQ66" s="49">
        <v>0.8600058570900878</v>
      </c>
      <c r="AR66" s="49">
        <v>0.8582044837066962</v>
      </c>
      <c r="AS66" s="47">
        <v>0.855067861070003</v>
      </c>
      <c r="AT66" s="32"/>
      <c r="AU66" s="32"/>
      <c r="AX66" s="33"/>
      <c r="AY66" s="33"/>
      <c r="AZ66" s="33"/>
      <c r="BA66" s="33"/>
      <c r="BB66" s="33"/>
    </row>
    <row r="67" spans="1:54" ht="12.75">
      <c r="A67">
        <v>65</v>
      </c>
      <c r="B67" t="s">
        <v>74</v>
      </c>
      <c r="C67" s="17">
        <v>1.5883081292632757</v>
      </c>
      <c r="D67" s="18">
        <v>1.5166443087949861</v>
      </c>
      <c r="E67" s="18">
        <v>1.4306262290294531</v>
      </c>
      <c r="F67" s="18">
        <v>1.3683993828617658</v>
      </c>
      <c r="G67" s="18">
        <v>1.321593739495951</v>
      </c>
      <c r="H67" s="18">
        <v>1.2606551281384224</v>
      </c>
      <c r="I67" s="18">
        <v>1.2079448342551107</v>
      </c>
      <c r="J67" s="18">
        <v>1.1678012862568719</v>
      </c>
      <c r="K67" s="18">
        <v>1.1193622627085833</v>
      </c>
      <c r="L67" s="18">
        <v>1.0813329833786367</v>
      </c>
      <c r="M67" s="18">
        <v>1.0614415596478</v>
      </c>
      <c r="N67" s="18">
        <v>1.0569642913610378</v>
      </c>
      <c r="O67" s="18">
        <v>1.0540809049265198</v>
      </c>
      <c r="P67" s="18">
        <v>1.0507726638811543</v>
      </c>
      <c r="Q67" s="18">
        <v>1.0495798715368927</v>
      </c>
      <c r="R67" s="18">
        <v>1.0496376261249862</v>
      </c>
      <c r="S67" s="18">
        <v>1.0466907816140822</v>
      </c>
      <c r="T67" s="18">
        <v>1.0418932135548173</v>
      </c>
      <c r="U67" s="18">
        <v>1.035927535042885</v>
      </c>
      <c r="V67" s="18">
        <v>1.025947509880211</v>
      </c>
      <c r="W67" s="18">
        <v>1.019517842953763</v>
      </c>
      <c r="X67" s="18">
        <v>1.0148432028466898</v>
      </c>
      <c r="Y67" s="18">
        <v>1.013181174916273</v>
      </c>
      <c r="Z67" s="18">
        <v>1.0113587878208408</v>
      </c>
      <c r="AA67" s="18">
        <v>1.0095586485750023</v>
      </c>
      <c r="AB67" s="18">
        <v>1.0084862016951215</v>
      </c>
      <c r="AC67" s="18">
        <v>1.0073464900415219</v>
      </c>
      <c r="AD67" s="18">
        <v>1.0059183101486893</v>
      </c>
      <c r="AE67" s="18">
        <v>1.0050578007765907</v>
      </c>
      <c r="AF67" s="18">
        <v>1.0031863379094965</v>
      </c>
      <c r="AG67" s="18">
        <v>1</v>
      </c>
      <c r="AH67" s="18">
        <v>0.9972450242063868</v>
      </c>
      <c r="AI67" s="18">
        <v>0.992135625944494</v>
      </c>
      <c r="AJ67" s="18">
        <v>0.984325100427044</v>
      </c>
      <c r="AK67" s="18">
        <v>0.9756987871480586</v>
      </c>
      <c r="AL67" s="18">
        <v>0.9671106543220513</v>
      </c>
      <c r="AM67" s="18">
        <v>0.9583801533365673</v>
      </c>
      <c r="AN67" s="18">
        <v>0.9272330406147719</v>
      </c>
      <c r="AO67" s="18">
        <v>0.9015245529222473</v>
      </c>
      <c r="AP67" s="49">
        <v>0.8993714452817706</v>
      </c>
      <c r="AQ67" s="49">
        <v>0.8975063171832366</v>
      </c>
      <c r="AR67" s="49">
        <v>0.8965192226162791</v>
      </c>
      <c r="AS67" s="47">
        <v>0.8939180267324492</v>
      </c>
      <c r="AT67" s="32"/>
      <c r="AU67" s="32"/>
      <c r="AX67" s="33"/>
      <c r="AY67" s="33"/>
      <c r="AZ67" s="33"/>
      <c r="BA67" s="33"/>
      <c r="BB67" s="33"/>
    </row>
    <row r="68" spans="1:54" ht="12.75">
      <c r="A68">
        <v>66</v>
      </c>
      <c r="B68" t="s">
        <v>75</v>
      </c>
      <c r="C68" s="17">
        <v>1.2081438609132782</v>
      </c>
      <c r="D68" s="18">
        <v>1.1431372882299404</v>
      </c>
      <c r="E68" s="18">
        <v>1.0505700171839674</v>
      </c>
      <c r="F68" s="18">
        <v>1.0074518536398323</v>
      </c>
      <c r="G68" s="18">
        <v>0.9630106235246122</v>
      </c>
      <c r="H68" s="18">
        <v>0.8947557502670511</v>
      </c>
      <c r="I68" s="18">
        <v>0.842757479257361</v>
      </c>
      <c r="J68" s="18">
        <v>0.8166724902411655</v>
      </c>
      <c r="K68" s="18">
        <v>0.7929734935419094</v>
      </c>
      <c r="L68" s="18">
        <v>0.7771455147931126</v>
      </c>
      <c r="M68" s="18">
        <v>0.7670924422261104</v>
      </c>
      <c r="N68" s="18">
        <v>0.7674468789941911</v>
      </c>
      <c r="O68" s="18">
        <v>0.7686185934756246</v>
      </c>
      <c r="P68" s="18">
        <v>0.7701505976041269</v>
      </c>
      <c r="Q68" s="18">
        <v>0.7738285452708116</v>
      </c>
      <c r="R68" s="18">
        <v>0.7785946372300899</v>
      </c>
      <c r="S68" s="18">
        <v>0.789216146054783</v>
      </c>
      <c r="T68" s="18">
        <v>0.8146939086713618</v>
      </c>
      <c r="U68" s="18">
        <v>0.8786650183666662</v>
      </c>
      <c r="V68" s="18">
        <v>0.9472908173250563</v>
      </c>
      <c r="W68" s="18">
        <v>1.0030152607122622</v>
      </c>
      <c r="X68" s="18">
        <v>1.0106748656638018</v>
      </c>
      <c r="Y68" s="18">
        <v>1.0217933082873765</v>
      </c>
      <c r="Z68" s="18">
        <v>1.0264245830637637</v>
      </c>
      <c r="AA68" s="18">
        <v>1.0284350607582362</v>
      </c>
      <c r="AB68" s="18">
        <v>1.0321927180014816</v>
      </c>
      <c r="AC68" s="18">
        <v>1.03331858616955</v>
      </c>
      <c r="AD68" s="18">
        <v>1.028386348973996</v>
      </c>
      <c r="AE68" s="18">
        <v>1.0239644352095172</v>
      </c>
      <c r="AF68" s="18">
        <v>1.014167179040543</v>
      </c>
      <c r="AG68" s="18">
        <v>1</v>
      </c>
      <c r="AH68" s="18">
        <v>0.9987523637140492</v>
      </c>
      <c r="AI68" s="18">
        <v>1.003747828025694</v>
      </c>
      <c r="AJ68" s="18">
        <v>1.0102833303270384</v>
      </c>
      <c r="AK68" s="18">
        <v>1.03330579312773</v>
      </c>
      <c r="AL68" s="18">
        <v>1.1274515697928362</v>
      </c>
      <c r="AM68" s="18">
        <v>1.183355833839342</v>
      </c>
      <c r="AN68" s="18">
        <v>1.1987617733532692</v>
      </c>
      <c r="AO68" s="18">
        <v>1.2048968516340939</v>
      </c>
      <c r="AP68" s="49">
        <v>1.200701985543699</v>
      </c>
      <c r="AQ68" s="49">
        <v>1.1982554310228786</v>
      </c>
      <c r="AR68" s="49">
        <v>1.1951741687512303</v>
      </c>
      <c r="AS68" s="47">
        <v>1.2101179994469844</v>
      </c>
      <c r="AT68" s="32"/>
      <c r="AU68" s="32"/>
      <c r="AX68" s="33"/>
      <c r="AY68" s="33"/>
      <c r="AZ68" s="33"/>
      <c r="BA68" s="33"/>
      <c r="BB68" s="33"/>
    </row>
    <row r="69" spans="1:54" ht="12.75">
      <c r="A69">
        <v>67</v>
      </c>
      <c r="B69" t="s">
        <v>76</v>
      </c>
      <c r="C69" s="17">
        <v>0.9899113588975578</v>
      </c>
      <c r="D69" s="18">
        <v>0.999685191762705</v>
      </c>
      <c r="E69" s="18">
        <v>0.991200175957429</v>
      </c>
      <c r="F69" s="18">
        <v>0.987001224159474</v>
      </c>
      <c r="G69" s="18">
        <v>0.9746967745418824</v>
      </c>
      <c r="H69" s="18">
        <v>0.959874409315842</v>
      </c>
      <c r="I69" s="18">
        <v>0.937529829370062</v>
      </c>
      <c r="J69" s="18">
        <v>0.9314298303653098</v>
      </c>
      <c r="K69" s="18">
        <v>0.9384519734116231</v>
      </c>
      <c r="L69" s="18">
        <v>0.9543059981120576</v>
      </c>
      <c r="M69" s="18">
        <v>0.989333873325628</v>
      </c>
      <c r="N69" s="18">
        <v>1.004414730547473</v>
      </c>
      <c r="O69" s="18">
        <v>1.0161151750339035</v>
      </c>
      <c r="P69" s="18">
        <v>1.0216479970169081</v>
      </c>
      <c r="Q69" s="18">
        <v>1.02917921003183</v>
      </c>
      <c r="R69" s="18">
        <v>1.045644029191261</v>
      </c>
      <c r="S69" s="18">
        <v>1.0485840184618211</v>
      </c>
      <c r="T69" s="18">
        <v>1.0467657985256544</v>
      </c>
      <c r="U69" s="18">
        <v>1.043970119685473</v>
      </c>
      <c r="V69" s="18">
        <v>1.0282574242680549</v>
      </c>
      <c r="W69" s="18">
        <v>1.0099416930737244</v>
      </c>
      <c r="X69" s="18">
        <v>0.9914567029237541</v>
      </c>
      <c r="Y69" s="18">
        <v>0.9903440750358349</v>
      </c>
      <c r="Z69" s="18">
        <v>0.9851159089902005</v>
      </c>
      <c r="AA69" s="18">
        <v>0.9801586222557734</v>
      </c>
      <c r="AB69" s="18">
        <v>0.9793984373218972</v>
      </c>
      <c r="AC69" s="18">
        <v>0.9799288786581383</v>
      </c>
      <c r="AD69" s="18">
        <v>0.9875137750628411</v>
      </c>
      <c r="AE69" s="18">
        <v>0.98507213857365</v>
      </c>
      <c r="AF69" s="18">
        <v>0.9909426139179799</v>
      </c>
      <c r="AG69" s="18">
        <v>1</v>
      </c>
      <c r="AH69" s="18">
        <v>1.008562537334438</v>
      </c>
      <c r="AI69" s="18">
        <v>1.0175736879250643</v>
      </c>
      <c r="AJ69" s="18">
        <v>1.023879741966888</v>
      </c>
      <c r="AK69" s="18">
        <v>1.0295191795253422</v>
      </c>
      <c r="AL69" s="18">
        <v>1.0343461800640514</v>
      </c>
      <c r="AM69" s="18">
        <v>1.0396930390337427</v>
      </c>
      <c r="AN69" s="18">
        <v>1.0519694280180987</v>
      </c>
      <c r="AO69" s="18">
        <v>1.0595948155226524</v>
      </c>
      <c r="AP69" s="49">
        <v>1.0599407532468144</v>
      </c>
      <c r="AQ69" s="49">
        <v>1.0615312511390522</v>
      </c>
      <c r="AR69" s="49">
        <v>1.0630984772051086</v>
      </c>
      <c r="AS69" s="47">
        <v>1.0645049597394867</v>
      </c>
      <c r="AT69" s="32"/>
      <c r="AU69" s="32"/>
      <c r="AX69" s="33"/>
      <c r="AY69" s="33"/>
      <c r="AZ69" s="33"/>
      <c r="BA69" s="33"/>
      <c r="BB69" s="33"/>
    </row>
    <row r="70" spans="1:54" ht="12.75">
      <c r="A70">
        <v>68</v>
      </c>
      <c r="B70" t="s">
        <v>77</v>
      </c>
      <c r="C70" s="17">
        <v>0.8143663256753068</v>
      </c>
      <c r="D70" s="18">
        <v>0.7966494802028581</v>
      </c>
      <c r="E70" s="18">
        <v>0.7821581036291632</v>
      </c>
      <c r="F70" s="18">
        <v>0.7768773934245058</v>
      </c>
      <c r="G70" s="18">
        <v>0.7706029325083167</v>
      </c>
      <c r="H70" s="18">
        <v>0.7697793684100369</v>
      </c>
      <c r="I70" s="18">
        <v>0.7575512770176482</v>
      </c>
      <c r="J70" s="18">
        <v>0.7536510461762861</v>
      </c>
      <c r="K70" s="18">
        <v>0.757888079994719</v>
      </c>
      <c r="L70" s="18">
        <v>0.7686360665474161</v>
      </c>
      <c r="M70" s="18">
        <v>0.7877780786810015</v>
      </c>
      <c r="N70" s="18">
        <v>0.8021566026392073</v>
      </c>
      <c r="O70" s="18">
        <v>0.8103047628470337</v>
      </c>
      <c r="P70" s="18">
        <v>0.8209477738342321</v>
      </c>
      <c r="Q70" s="18">
        <v>0.8330827131814322</v>
      </c>
      <c r="R70" s="18">
        <v>0.8503101825898056</v>
      </c>
      <c r="S70" s="18">
        <v>0.8653888101901887</v>
      </c>
      <c r="T70" s="18">
        <v>0.885098995073429</v>
      </c>
      <c r="U70" s="18">
        <v>0.9021090456367041</v>
      </c>
      <c r="V70" s="18">
        <v>0.9314231636137322</v>
      </c>
      <c r="W70" s="18">
        <v>0.9369493573785448</v>
      </c>
      <c r="X70" s="18">
        <v>0.9428018703641015</v>
      </c>
      <c r="Y70" s="18">
        <v>0.9476936826269934</v>
      </c>
      <c r="Z70" s="18">
        <v>0.9501092090552865</v>
      </c>
      <c r="AA70" s="18">
        <v>0.9560202288038154</v>
      </c>
      <c r="AB70" s="18">
        <v>0.963473167350919</v>
      </c>
      <c r="AC70" s="18">
        <v>0.9701272866144105</v>
      </c>
      <c r="AD70" s="18">
        <v>0.9746422463666279</v>
      </c>
      <c r="AE70" s="18">
        <v>0.9759329484376403</v>
      </c>
      <c r="AF70" s="18">
        <v>0.9850260770502894</v>
      </c>
      <c r="AG70" s="18">
        <v>1</v>
      </c>
      <c r="AH70" s="18">
        <v>1.0157073860170542</v>
      </c>
      <c r="AI70" s="18">
        <v>1.0284609429808969</v>
      </c>
      <c r="AJ70" s="18">
        <v>1.0395129861509944</v>
      </c>
      <c r="AK70" s="18">
        <v>1.0503385591851404</v>
      </c>
      <c r="AL70" s="18">
        <v>1.0573882276101632</v>
      </c>
      <c r="AM70" s="18">
        <v>1.0645418296000992</v>
      </c>
      <c r="AN70" s="18">
        <v>1.0808454080618468</v>
      </c>
      <c r="AO70" s="18">
        <v>1.0901461625842386</v>
      </c>
      <c r="AP70" s="49">
        <v>1.0880573447243918</v>
      </c>
      <c r="AQ70" s="49">
        <v>1.0888915045386898</v>
      </c>
      <c r="AR70" s="49">
        <v>1.0564662812300787</v>
      </c>
      <c r="AS70" s="47">
        <v>1.0592926800169704</v>
      </c>
      <c r="AT70" s="32"/>
      <c r="AU70" s="32"/>
      <c r="AX70" s="33"/>
      <c r="AY70" s="33"/>
      <c r="AZ70" s="33"/>
      <c r="BA70" s="33"/>
      <c r="BB70" s="33"/>
    </row>
    <row r="71" spans="1:54" ht="12.75">
      <c r="A71">
        <v>69</v>
      </c>
      <c r="B71" t="s">
        <v>78</v>
      </c>
      <c r="C71" s="17">
        <v>0.6614144800448217</v>
      </c>
      <c r="D71" s="18">
        <v>0.6264396772747075</v>
      </c>
      <c r="E71" s="18">
        <v>0.6020998422298037</v>
      </c>
      <c r="F71" s="18">
        <v>0.6091388142129598</v>
      </c>
      <c r="G71" s="18">
        <v>0.619368326521149</v>
      </c>
      <c r="H71" s="18">
        <v>0.6232113375749185</v>
      </c>
      <c r="I71" s="18">
        <v>0.6207449406305611</v>
      </c>
      <c r="J71" s="18">
        <v>0.6193393278438925</v>
      </c>
      <c r="K71" s="18">
        <v>0.5975961927034263</v>
      </c>
      <c r="L71" s="18">
        <v>0.5916511481946042</v>
      </c>
      <c r="M71" s="18">
        <v>0.5874371913333473</v>
      </c>
      <c r="N71" s="18">
        <v>0.6033898089006143</v>
      </c>
      <c r="O71" s="18">
        <v>0.596346619270037</v>
      </c>
      <c r="P71" s="18">
        <v>0.6098340365969112</v>
      </c>
      <c r="Q71" s="18">
        <v>0.6627312787714711</v>
      </c>
      <c r="R71" s="18">
        <v>0.6990877068899755</v>
      </c>
      <c r="S71" s="18">
        <v>0.7287479732634826</v>
      </c>
      <c r="T71" s="18">
        <v>0.7381481973513736</v>
      </c>
      <c r="U71" s="18">
        <v>0.7499818500946325</v>
      </c>
      <c r="V71" s="18">
        <v>0.8145903326757234</v>
      </c>
      <c r="W71" s="18">
        <v>0.820558563017271</v>
      </c>
      <c r="X71" s="18">
        <v>0.8091314573076137</v>
      </c>
      <c r="Y71" s="18">
        <v>0.8158619937508993</v>
      </c>
      <c r="Z71" s="18">
        <v>0.8212014727713937</v>
      </c>
      <c r="AA71" s="18">
        <v>0.8337100696431406</v>
      </c>
      <c r="AB71" s="18">
        <v>0.8491169804335541</v>
      </c>
      <c r="AC71" s="18">
        <v>0.895187744347893</v>
      </c>
      <c r="AD71" s="18">
        <v>0.9724923037605845</v>
      </c>
      <c r="AE71" s="18">
        <v>0.9491301086203652</v>
      </c>
      <c r="AF71" s="18">
        <v>0.9766088462842475</v>
      </c>
      <c r="AG71" s="18">
        <v>1</v>
      </c>
      <c r="AH71" s="18">
        <v>1.0403185770107808</v>
      </c>
      <c r="AI71" s="18">
        <v>1.1119232240591144</v>
      </c>
      <c r="AJ71" s="18">
        <v>1.165032741151276</v>
      </c>
      <c r="AK71" s="18">
        <v>1.2547250839297395</v>
      </c>
      <c r="AL71" s="18">
        <v>1.3407040098266136</v>
      </c>
      <c r="AM71" s="18">
        <v>1.4054436723414783</v>
      </c>
      <c r="AN71" s="18">
        <v>1.4503293106500506</v>
      </c>
      <c r="AO71" s="18">
        <v>1.4738313185918415</v>
      </c>
      <c r="AP71" s="49">
        <v>1.4648946439838453</v>
      </c>
      <c r="AQ71" s="49">
        <v>1.449158257541996</v>
      </c>
      <c r="AR71" s="49">
        <v>1.433996552810777</v>
      </c>
      <c r="AS71" s="47">
        <v>1.4727619747698164</v>
      </c>
      <c r="AT71" s="32"/>
      <c r="AU71" s="32"/>
      <c r="AX71" s="33"/>
      <c r="AY71" s="33"/>
      <c r="AZ71" s="33"/>
      <c r="BA71" s="33"/>
      <c r="BB71" s="33"/>
    </row>
    <row r="72" spans="1:54" ht="12.75">
      <c r="A72">
        <v>70</v>
      </c>
      <c r="B72" t="s">
        <v>79</v>
      </c>
      <c r="C72" s="17">
        <v>0.7007118145605415</v>
      </c>
      <c r="D72" s="18">
        <v>0.6460396144207331</v>
      </c>
      <c r="E72" s="18">
        <v>0.6021613378069317</v>
      </c>
      <c r="F72" s="18">
        <v>0.5840680486629924</v>
      </c>
      <c r="G72" s="18">
        <v>0.5748154631327409</v>
      </c>
      <c r="H72" s="18">
        <v>0.5707434446249878</v>
      </c>
      <c r="I72" s="18">
        <v>0.5546589636621148</v>
      </c>
      <c r="J72" s="18">
        <v>0.5404604024349</v>
      </c>
      <c r="K72" s="18">
        <v>0.5306729579547602</v>
      </c>
      <c r="L72" s="18">
        <v>0.5209176214129466</v>
      </c>
      <c r="M72" s="18">
        <v>0.5165224161867633</v>
      </c>
      <c r="N72" s="18">
        <v>0.5263397216306827</v>
      </c>
      <c r="O72" s="18">
        <v>0.547928364939941</v>
      </c>
      <c r="P72" s="18">
        <v>0.5932332717911479</v>
      </c>
      <c r="Q72" s="18">
        <v>0.6420418014120122</v>
      </c>
      <c r="R72" s="18">
        <v>0.7095829127287273</v>
      </c>
      <c r="S72" s="18">
        <v>0.7534056355822294</v>
      </c>
      <c r="T72" s="18">
        <v>0.7833604174296497</v>
      </c>
      <c r="U72" s="18">
        <v>0.8138878584821475</v>
      </c>
      <c r="V72" s="18">
        <v>0.8155487040477758</v>
      </c>
      <c r="W72" s="18">
        <v>0.8202053609712207</v>
      </c>
      <c r="X72" s="18">
        <v>0.8143407773111851</v>
      </c>
      <c r="Y72" s="18">
        <v>0.836380888967969</v>
      </c>
      <c r="Z72" s="18">
        <v>0.8621155775463218</v>
      </c>
      <c r="AA72" s="18">
        <v>0.8918605970517173</v>
      </c>
      <c r="AB72" s="18">
        <v>0.9331847093578959</v>
      </c>
      <c r="AC72" s="18">
        <v>0.9534901482631783</v>
      </c>
      <c r="AD72" s="18">
        <v>0.9755863786201181</v>
      </c>
      <c r="AE72" s="18">
        <v>0.9994691503599901</v>
      </c>
      <c r="AF72" s="18">
        <v>1.0144830055123348</v>
      </c>
      <c r="AG72" s="18">
        <v>1</v>
      </c>
      <c r="AH72" s="18">
        <v>1.0312946564611982</v>
      </c>
      <c r="AI72" s="18">
        <v>1.047982275519747</v>
      </c>
      <c r="AJ72" s="18">
        <v>1.0784019873381883</v>
      </c>
      <c r="AK72" s="18">
        <v>1.0887060521422443</v>
      </c>
      <c r="AL72" s="18">
        <v>1.1108049493385197</v>
      </c>
      <c r="AM72" s="18">
        <v>1.109799675611383</v>
      </c>
      <c r="AN72" s="18">
        <v>1.122586251390285</v>
      </c>
      <c r="AO72" s="18">
        <v>1.1443196115418774</v>
      </c>
      <c r="AP72" s="49">
        <v>1.1314892588733179</v>
      </c>
      <c r="AQ72" s="49">
        <v>1.112944422531426</v>
      </c>
      <c r="AR72" s="49">
        <v>1.0965845171910489</v>
      </c>
      <c r="AS72" s="47">
        <v>1.086585601431815</v>
      </c>
      <c r="AT72" s="32"/>
      <c r="AU72" s="32"/>
      <c r="AX72" s="33"/>
      <c r="AY72" s="33"/>
      <c r="AZ72" s="33"/>
      <c r="BA72" s="33"/>
      <c r="BB72" s="33"/>
    </row>
    <row r="73" spans="1:54" ht="12.75">
      <c r="A73">
        <v>71</v>
      </c>
      <c r="B73" t="s">
        <v>80</v>
      </c>
      <c r="C73" s="17">
        <v>0.6841780423555158</v>
      </c>
      <c r="D73" s="18">
        <v>1.0369936974830674</v>
      </c>
      <c r="E73" s="18">
        <v>1.2000838780096224</v>
      </c>
      <c r="F73" s="18">
        <v>1.2584357509385902</v>
      </c>
      <c r="G73" s="18">
        <v>1.239224405481548</v>
      </c>
      <c r="H73" s="18">
        <v>1.230230455588548</v>
      </c>
      <c r="I73" s="18">
        <v>1.1889145080600159</v>
      </c>
      <c r="J73" s="18">
        <v>1.1511970288728424</v>
      </c>
      <c r="K73" s="18">
        <v>1.1224355068386167</v>
      </c>
      <c r="L73" s="18">
        <v>1.0921171256056652</v>
      </c>
      <c r="M73" s="18">
        <v>1.0825905439290795</v>
      </c>
      <c r="N73" s="18">
        <v>1.0739994387240066</v>
      </c>
      <c r="O73" s="18">
        <v>1.0606479414836145</v>
      </c>
      <c r="P73" s="18">
        <v>1.0496479036257105</v>
      </c>
      <c r="Q73" s="18">
        <v>1.0389495459808034</v>
      </c>
      <c r="R73" s="18">
        <v>1.0351143228582227</v>
      </c>
      <c r="S73" s="18">
        <v>1.0280238008752887</v>
      </c>
      <c r="T73" s="18">
        <v>1.0249436578635966</v>
      </c>
      <c r="U73" s="18">
        <v>1.0305780389760568</v>
      </c>
      <c r="V73" s="18">
        <v>1.028969494379854</v>
      </c>
      <c r="W73" s="18">
        <v>1.0273825322711523</v>
      </c>
      <c r="X73" s="18">
        <v>1.0261981192687708</v>
      </c>
      <c r="Y73" s="18">
        <v>1.0230187288805108</v>
      </c>
      <c r="Z73" s="18">
        <v>1.0157366739292613</v>
      </c>
      <c r="AA73" s="18">
        <v>1.0099323454036904</v>
      </c>
      <c r="AB73" s="18">
        <v>1.0070346156514043</v>
      </c>
      <c r="AC73" s="18">
        <v>1.0071784835745219</v>
      </c>
      <c r="AD73" s="18">
        <v>1.0059880403170134</v>
      </c>
      <c r="AE73" s="18">
        <v>0.9995328641501333</v>
      </c>
      <c r="AF73" s="18">
        <v>0.998238922839939</v>
      </c>
      <c r="AG73" s="18">
        <v>1</v>
      </c>
      <c r="AH73" s="18">
        <v>1.0005536640041053</v>
      </c>
      <c r="AI73" s="18">
        <v>0.9951125199989251</v>
      </c>
      <c r="AJ73" s="18">
        <v>0.9983314135296388</v>
      </c>
      <c r="AK73" s="18">
        <v>0.99956589355915</v>
      </c>
      <c r="AL73" s="18">
        <v>1.005814865780537</v>
      </c>
      <c r="AM73" s="18">
        <v>1.0124283011885182</v>
      </c>
      <c r="AN73" s="18">
        <v>1.0129428655597392</v>
      </c>
      <c r="AO73" s="18">
        <v>1.0210800923195407</v>
      </c>
      <c r="AP73" s="49">
        <v>1.0285405926103524</v>
      </c>
      <c r="AQ73" s="49">
        <v>1.0344811530656148</v>
      </c>
      <c r="AR73" s="49">
        <v>1.021254084766808</v>
      </c>
      <c r="AS73" s="47">
        <v>1.0302484453044796</v>
      </c>
      <c r="AT73" s="32"/>
      <c r="AU73" s="32"/>
      <c r="AX73" s="33"/>
      <c r="AY73" s="33"/>
      <c r="AZ73" s="33"/>
      <c r="BA73" s="33"/>
      <c r="BB73" s="33"/>
    </row>
    <row r="74" spans="1:54" ht="12.75">
      <c r="A74">
        <v>72</v>
      </c>
      <c r="B74" t="s">
        <v>81</v>
      </c>
      <c r="C74" s="17">
        <v>1</v>
      </c>
      <c r="D74" s="18">
        <v>1</v>
      </c>
      <c r="E74" s="18">
        <v>1</v>
      </c>
      <c r="F74" s="18">
        <v>1</v>
      </c>
      <c r="G74" s="18">
        <v>1</v>
      </c>
      <c r="H74" s="18">
        <v>1</v>
      </c>
      <c r="I74" s="18">
        <v>1</v>
      </c>
      <c r="J74" s="18">
        <v>1</v>
      </c>
      <c r="K74" s="18">
        <v>1</v>
      </c>
      <c r="L74" s="18">
        <v>1</v>
      </c>
      <c r="M74" s="18">
        <v>1</v>
      </c>
      <c r="N74" s="18">
        <v>1</v>
      </c>
      <c r="O74" s="18">
        <v>1</v>
      </c>
      <c r="P74" s="18">
        <v>1</v>
      </c>
      <c r="Q74" s="18">
        <v>1</v>
      </c>
      <c r="R74" s="18">
        <v>1</v>
      </c>
      <c r="S74" s="18">
        <v>1</v>
      </c>
      <c r="T74" s="18">
        <v>1</v>
      </c>
      <c r="U74" s="18">
        <v>1</v>
      </c>
      <c r="V74" s="18">
        <v>1</v>
      </c>
      <c r="W74" s="18">
        <v>1</v>
      </c>
      <c r="X74" s="18">
        <v>1</v>
      </c>
      <c r="Y74" s="18">
        <v>1</v>
      </c>
      <c r="Z74" s="18">
        <v>1</v>
      </c>
      <c r="AA74" s="18">
        <v>1</v>
      </c>
      <c r="AB74" s="18">
        <v>1</v>
      </c>
      <c r="AC74" s="18">
        <v>1</v>
      </c>
      <c r="AD74" s="18">
        <v>1</v>
      </c>
      <c r="AE74" s="18">
        <v>1</v>
      </c>
      <c r="AF74" s="18">
        <v>1</v>
      </c>
      <c r="AG74" s="18">
        <v>1</v>
      </c>
      <c r="AH74" s="18">
        <v>1.0000000000000002</v>
      </c>
      <c r="AI74" s="18">
        <v>0.9999999999999989</v>
      </c>
      <c r="AJ74" s="18">
        <v>0.9999999999999998</v>
      </c>
      <c r="AK74" s="18">
        <v>1.0000000000000002</v>
      </c>
      <c r="AL74" s="18">
        <v>0.9999999999999993</v>
      </c>
      <c r="AM74" s="18">
        <v>1.0000000000000027</v>
      </c>
      <c r="AN74" s="18">
        <v>1</v>
      </c>
      <c r="AO74" s="18">
        <v>1</v>
      </c>
      <c r="AP74" s="49">
        <v>1</v>
      </c>
      <c r="AQ74" s="49">
        <v>1</v>
      </c>
      <c r="AR74" s="49">
        <v>1</v>
      </c>
      <c r="AS74" s="47">
        <v>0.9967155015180045</v>
      </c>
      <c r="AT74" s="32"/>
      <c r="AU74" s="32"/>
      <c r="AX74" s="33"/>
      <c r="AY74" s="33"/>
      <c r="AZ74" s="33"/>
      <c r="BA74" s="33"/>
      <c r="BB74" s="33"/>
    </row>
    <row r="75" spans="1:54" ht="12.75">
      <c r="A75">
        <v>73</v>
      </c>
      <c r="B75" t="s">
        <v>82</v>
      </c>
      <c r="C75" s="17">
        <v>0.8482248282982454</v>
      </c>
      <c r="D75" s="18">
        <v>0.8386441310357428</v>
      </c>
      <c r="E75" s="18">
        <v>0.8298606229313534</v>
      </c>
      <c r="F75" s="18">
        <v>0.8280050213884453</v>
      </c>
      <c r="G75" s="18">
        <v>0.8272032535011987</v>
      </c>
      <c r="H75" s="18">
        <v>0.8281844292551425</v>
      </c>
      <c r="I75" s="18">
        <v>0.8329343528340318</v>
      </c>
      <c r="J75" s="18">
        <v>0.842312588922841</v>
      </c>
      <c r="K75" s="18">
        <v>0.8566338147866284</v>
      </c>
      <c r="L75" s="18">
        <v>0.8646176359508355</v>
      </c>
      <c r="M75" s="18">
        <v>0.8702842067647784</v>
      </c>
      <c r="N75" s="18">
        <v>0.8728200322135244</v>
      </c>
      <c r="O75" s="18">
        <v>0.8741142060879226</v>
      </c>
      <c r="P75" s="18">
        <v>0.8762493330566898</v>
      </c>
      <c r="Q75" s="18">
        <v>0.8791986146400079</v>
      </c>
      <c r="R75" s="18">
        <v>0.8814003785132343</v>
      </c>
      <c r="S75" s="18">
        <v>0.8888542315527455</v>
      </c>
      <c r="T75" s="18">
        <v>0.9056456177592067</v>
      </c>
      <c r="U75" s="18">
        <v>0.9355581890343793</v>
      </c>
      <c r="V75" s="18">
        <v>0.962571344831579</v>
      </c>
      <c r="W75" s="18">
        <v>0.9752133199310179</v>
      </c>
      <c r="X75" s="18">
        <v>0.9795737013199924</v>
      </c>
      <c r="Y75" s="18">
        <v>0.9829832998028121</v>
      </c>
      <c r="Z75" s="18">
        <v>0.984537252164192</v>
      </c>
      <c r="AA75" s="18">
        <v>0.983673356476929</v>
      </c>
      <c r="AB75" s="18">
        <v>0.9881945248832221</v>
      </c>
      <c r="AC75" s="18">
        <v>0.9904709776655991</v>
      </c>
      <c r="AD75" s="18">
        <v>0.9902155835719056</v>
      </c>
      <c r="AE75" s="18">
        <v>0.9914856332731969</v>
      </c>
      <c r="AF75" s="18">
        <v>0.9942796170723244</v>
      </c>
      <c r="AG75" s="18">
        <v>1</v>
      </c>
      <c r="AH75" s="18">
        <v>1.0046187426937956</v>
      </c>
      <c r="AI75" s="18">
        <v>1.016140554118853</v>
      </c>
      <c r="AJ75" s="18">
        <v>1.0356539989701283</v>
      </c>
      <c r="AK75" s="18">
        <v>1.0585133882326112</v>
      </c>
      <c r="AL75" s="18">
        <v>1.0805392232737674</v>
      </c>
      <c r="AM75" s="18">
        <v>1.0853535322915941</v>
      </c>
      <c r="AN75" s="18">
        <v>1.0864262650521503</v>
      </c>
      <c r="AO75" s="18">
        <v>1.083256614619592</v>
      </c>
      <c r="AP75" s="49">
        <v>1.0764389073723957</v>
      </c>
      <c r="AQ75" s="49">
        <v>1.0719167749248308</v>
      </c>
      <c r="AR75" s="49">
        <v>1.0564242759143279</v>
      </c>
      <c r="AS75" s="47">
        <v>1.0558807861074235</v>
      </c>
      <c r="AT75" s="32"/>
      <c r="AU75" s="32"/>
      <c r="AX75" s="33"/>
      <c r="AY75" s="33"/>
      <c r="AZ75" s="33"/>
      <c r="BA75" s="33"/>
      <c r="BB75" s="33"/>
    </row>
    <row r="76" spans="1:54" ht="12.75">
      <c r="A76">
        <v>74</v>
      </c>
      <c r="B76" t="s">
        <v>83</v>
      </c>
      <c r="C76" s="17">
        <v>1.3514200683267719</v>
      </c>
      <c r="D76" s="18">
        <v>1.2443928755051532</v>
      </c>
      <c r="E76" s="18">
        <v>1.1500328365700758</v>
      </c>
      <c r="F76" s="18">
        <v>1.1010914232693343</v>
      </c>
      <c r="G76" s="18">
        <v>1.050993407960284</v>
      </c>
      <c r="H76" s="18">
        <v>1.0101732134634547</v>
      </c>
      <c r="I76" s="18">
        <v>0.9874025115351315</v>
      </c>
      <c r="J76" s="18">
        <v>0.9918699441119193</v>
      </c>
      <c r="K76" s="18">
        <v>1.0170021075567783</v>
      </c>
      <c r="L76" s="18">
        <v>1.0730513951295688</v>
      </c>
      <c r="M76" s="18">
        <v>1.1335398506024132</v>
      </c>
      <c r="N76" s="18">
        <v>1.140852657293158</v>
      </c>
      <c r="O76" s="18">
        <v>1.1495112811050618</v>
      </c>
      <c r="P76" s="18">
        <v>1.1556686549828399</v>
      </c>
      <c r="Q76" s="18">
        <v>1.164267262232562</v>
      </c>
      <c r="R76" s="18">
        <v>1.1796118593967022</v>
      </c>
      <c r="S76" s="18">
        <v>1.1749201254089623</v>
      </c>
      <c r="T76" s="18">
        <v>1.1641903380377698</v>
      </c>
      <c r="U76" s="18">
        <v>1.1480060039209303</v>
      </c>
      <c r="V76" s="18">
        <v>1.1209073675085035</v>
      </c>
      <c r="W76" s="18">
        <v>1.0939584282287957</v>
      </c>
      <c r="X76" s="18">
        <v>1.0760207660416592</v>
      </c>
      <c r="Y76" s="18">
        <v>1.0686931334829335</v>
      </c>
      <c r="Z76" s="18">
        <v>1.0592479836208608</v>
      </c>
      <c r="AA76" s="18">
        <v>1.0490957898973088</v>
      </c>
      <c r="AB76" s="18">
        <v>1.0543958431076947</v>
      </c>
      <c r="AC76" s="18">
        <v>1.060316447770862</v>
      </c>
      <c r="AD76" s="18">
        <v>1.0573977478468028</v>
      </c>
      <c r="AE76" s="18">
        <v>1.0499837314139695</v>
      </c>
      <c r="AF76" s="18">
        <v>1.025764435099932</v>
      </c>
      <c r="AG76" s="18">
        <v>1</v>
      </c>
      <c r="AH76" s="18">
        <v>0.9868535723461384</v>
      </c>
      <c r="AI76" s="18">
        <v>0.9911351147371527</v>
      </c>
      <c r="AJ76" s="18">
        <v>1.0213149129903052</v>
      </c>
      <c r="AK76" s="18">
        <v>1.08254432704294</v>
      </c>
      <c r="AL76" s="18">
        <v>1.166573581724775</v>
      </c>
      <c r="AM76" s="18">
        <v>1.354828895636579</v>
      </c>
      <c r="AN76" s="18">
        <v>1.5047550886523953</v>
      </c>
      <c r="AO76" s="18">
        <v>1.612562057983983</v>
      </c>
      <c r="AP76" s="49">
        <v>1.6575913089550398</v>
      </c>
      <c r="AQ76" s="49">
        <v>1.678409135149603</v>
      </c>
      <c r="AR76" s="49">
        <v>1.7524406027712554</v>
      </c>
      <c r="AS76" s="47">
        <v>1.8104844811080716</v>
      </c>
      <c r="AT76" s="32"/>
      <c r="AU76" s="32"/>
      <c r="AX76" s="33"/>
      <c r="AY76" s="33"/>
      <c r="AZ76" s="33"/>
      <c r="BA76" s="33"/>
      <c r="BB76" s="33"/>
    </row>
    <row r="77" spans="1:54" ht="12.75">
      <c r="A77">
        <v>75</v>
      </c>
      <c r="B77" t="s">
        <v>84</v>
      </c>
      <c r="C77" s="17">
        <v>1.349845387766342</v>
      </c>
      <c r="D77" s="18">
        <v>1.3392884247988872</v>
      </c>
      <c r="E77" s="18">
        <v>1.3247282154930065</v>
      </c>
      <c r="F77" s="18">
        <v>1.3343107614265197</v>
      </c>
      <c r="G77" s="18">
        <v>1.3095309373874608</v>
      </c>
      <c r="H77" s="18">
        <v>1.3024607149222198</v>
      </c>
      <c r="I77" s="18">
        <v>1.2824970051016849</v>
      </c>
      <c r="J77" s="18">
        <v>1.2598397363339595</v>
      </c>
      <c r="K77" s="18">
        <v>1.232386197151699</v>
      </c>
      <c r="L77" s="18">
        <v>1.2300851038216578</v>
      </c>
      <c r="M77" s="18">
        <v>1.2251186503025913</v>
      </c>
      <c r="N77" s="18">
        <v>1.204486214098783</v>
      </c>
      <c r="O77" s="18">
        <v>1.1742878861816684</v>
      </c>
      <c r="P77" s="18">
        <v>1.181497058859723</v>
      </c>
      <c r="Q77" s="18">
        <v>1.184118785540338</v>
      </c>
      <c r="R77" s="18">
        <v>1.1742762833059004</v>
      </c>
      <c r="S77" s="18">
        <v>1.1688777400648587</v>
      </c>
      <c r="T77" s="18">
        <v>1.1807712256990401</v>
      </c>
      <c r="U77" s="18">
        <v>1.1539614767971</v>
      </c>
      <c r="V77" s="18">
        <v>1.1182206988938506</v>
      </c>
      <c r="W77" s="18">
        <v>1.0925202567553889</v>
      </c>
      <c r="X77" s="18">
        <v>1.0760204827774782</v>
      </c>
      <c r="Y77" s="18">
        <v>1.0638218889342637</v>
      </c>
      <c r="Z77" s="18">
        <v>1.0599595607640702</v>
      </c>
      <c r="AA77" s="18">
        <v>1.0445577707114975</v>
      </c>
      <c r="AB77" s="18">
        <v>1.0429691735040805</v>
      </c>
      <c r="AC77" s="18">
        <v>1.0464644895649757</v>
      </c>
      <c r="AD77" s="18">
        <v>1.040728074904083</v>
      </c>
      <c r="AE77" s="18">
        <v>1.029052657037632</v>
      </c>
      <c r="AF77" s="18">
        <v>1.0160741043291046</v>
      </c>
      <c r="AG77" s="18">
        <v>1</v>
      </c>
      <c r="AH77" s="18">
        <v>0.9930788710276832</v>
      </c>
      <c r="AI77" s="18">
        <v>0.9882635027821118</v>
      </c>
      <c r="AJ77" s="18">
        <v>0.9891318267225578</v>
      </c>
      <c r="AK77" s="18">
        <v>0.9933818131453732</v>
      </c>
      <c r="AL77" s="18">
        <v>1.0134120632932304</v>
      </c>
      <c r="AM77" s="18">
        <v>1.0697769972800253</v>
      </c>
      <c r="AN77" s="18">
        <v>1.0783076124392756</v>
      </c>
      <c r="AO77" s="18">
        <v>1.0849344627795416</v>
      </c>
      <c r="AP77" s="49">
        <v>1.1031195802939857</v>
      </c>
      <c r="AQ77" s="49">
        <v>1.1023647544317672</v>
      </c>
      <c r="AR77" s="49">
        <v>1.1350577966455329</v>
      </c>
      <c r="AS77" s="47">
        <v>1.1321938243362135</v>
      </c>
      <c r="AT77" s="32"/>
      <c r="AU77" s="32"/>
      <c r="AX77" s="33"/>
      <c r="AY77" s="33"/>
      <c r="AZ77" s="33"/>
      <c r="BA77" s="33"/>
      <c r="BB77" s="33"/>
    </row>
    <row r="78" spans="1:54" ht="12.75">
      <c r="A78">
        <v>76</v>
      </c>
      <c r="B78" t="s">
        <v>85</v>
      </c>
      <c r="C78" s="17">
        <v>1.3896717565811343</v>
      </c>
      <c r="D78" s="18">
        <v>1.4187940583326022</v>
      </c>
      <c r="E78" s="18">
        <v>1.4172081177681952</v>
      </c>
      <c r="F78" s="18">
        <v>1.416736914024173</v>
      </c>
      <c r="G78" s="18">
        <v>1.39232616586547</v>
      </c>
      <c r="H78" s="18">
        <v>1.3808262118363084</v>
      </c>
      <c r="I78" s="18">
        <v>1.3312438196105674</v>
      </c>
      <c r="J78" s="18">
        <v>1.2815087774947942</v>
      </c>
      <c r="K78" s="18">
        <v>1.2246759221588772</v>
      </c>
      <c r="L78" s="18">
        <v>1.1475377192501364</v>
      </c>
      <c r="M78" s="18">
        <v>1.1137253407648688</v>
      </c>
      <c r="N78" s="18">
        <v>1.0654533694268387</v>
      </c>
      <c r="O78" s="18">
        <v>1.0282919357813507</v>
      </c>
      <c r="P78" s="18">
        <v>1.0187412001382752</v>
      </c>
      <c r="Q78" s="18">
        <v>1.0217162663380672</v>
      </c>
      <c r="R78" s="18">
        <v>1.0587947171085228</v>
      </c>
      <c r="S78" s="18">
        <v>1.119820020506674</v>
      </c>
      <c r="T78" s="18">
        <v>1.1224295828199444</v>
      </c>
      <c r="U78" s="18">
        <v>1.115728932668013</v>
      </c>
      <c r="V78" s="18">
        <v>1.0900648110471551</v>
      </c>
      <c r="W78" s="18">
        <v>1.0666699923677019</v>
      </c>
      <c r="X78" s="18">
        <v>1.0527271296611596</v>
      </c>
      <c r="Y78" s="18">
        <v>1.0437592485331586</v>
      </c>
      <c r="Z78" s="18">
        <v>1.034819529745373</v>
      </c>
      <c r="AA78" s="18">
        <v>1.0307506149046102</v>
      </c>
      <c r="AB78" s="18">
        <v>1.0257197596438576</v>
      </c>
      <c r="AC78" s="18">
        <v>1.0204383204036085</v>
      </c>
      <c r="AD78" s="18">
        <v>1.0150996776024044</v>
      </c>
      <c r="AE78" s="18">
        <v>1.0157000003501016</v>
      </c>
      <c r="AF78" s="18">
        <v>1.0121008793313675</v>
      </c>
      <c r="AG78" s="18">
        <v>1</v>
      </c>
      <c r="AH78" s="18">
        <v>0.9949798581024938</v>
      </c>
      <c r="AI78" s="18">
        <v>0.9922065167202182</v>
      </c>
      <c r="AJ78" s="18">
        <v>1.0025872723410187</v>
      </c>
      <c r="AK78" s="18">
        <v>1.0198471128853825</v>
      </c>
      <c r="AL78" s="18">
        <v>1.0474137965224908</v>
      </c>
      <c r="AM78" s="18">
        <v>1.071847204626695</v>
      </c>
      <c r="AN78" s="18">
        <v>1.1006078511701796</v>
      </c>
      <c r="AO78" s="18">
        <v>1.1232729876589331</v>
      </c>
      <c r="AP78" s="49">
        <v>1.128187399647315</v>
      </c>
      <c r="AQ78" s="49">
        <v>1.127166859900571</v>
      </c>
      <c r="AR78" s="49">
        <v>1.143423080524818</v>
      </c>
      <c r="AS78" s="47">
        <v>1.1374494190385704</v>
      </c>
      <c r="AT78" s="32"/>
      <c r="AU78" s="32"/>
      <c r="AX78" s="33"/>
      <c r="AY78" s="33"/>
      <c r="AZ78" s="33"/>
      <c r="BA78" s="33"/>
      <c r="BB78" s="33"/>
    </row>
    <row r="79" spans="1:54" ht="12.75">
      <c r="A79">
        <v>77</v>
      </c>
      <c r="B79" t="s">
        <v>86</v>
      </c>
      <c r="C79" s="17">
        <v>1.5993458854021414</v>
      </c>
      <c r="D79" s="18">
        <v>1.5722101727822655</v>
      </c>
      <c r="E79" s="18">
        <v>1.5581936133859848</v>
      </c>
      <c r="F79" s="18">
        <v>1.5595371660575945</v>
      </c>
      <c r="G79" s="18">
        <v>1.5612866726598096</v>
      </c>
      <c r="H79" s="18">
        <v>1.5716062512034341</v>
      </c>
      <c r="I79" s="18">
        <v>1.518970456684335</v>
      </c>
      <c r="J79" s="18">
        <v>1.4228428579914363</v>
      </c>
      <c r="K79" s="18">
        <v>1.299049334565424</v>
      </c>
      <c r="L79" s="18">
        <v>1.1700513805986297</v>
      </c>
      <c r="M79" s="18">
        <v>1.0771232967194828</v>
      </c>
      <c r="N79" s="18">
        <v>1.0515732074261275</v>
      </c>
      <c r="O79" s="18">
        <v>1.0452889018570442</v>
      </c>
      <c r="P79" s="18">
        <v>1.0494344403308313</v>
      </c>
      <c r="Q79" s="18">
        <v>1.0631357395554373</v>
      </c>
      <c r="R79" s="18">
        <v>1.0960113275887697</v>
      </c>
      <c r="S79" s="18">
        <v>1.1075474895550539</v>
      </c>
      <c r="T79" s="18">
        <v>1.114122578583888</v>
      </c>
      <c r="U79" s="18">
        <v>1.1325590699754766</v>
      </c>
      <c r="V79" s="18">
        <v>1.113466315868117</v>
      </c>
      <c r="W79" s="18">
        <v>1.0877534114815386</v>
      </c>
      <c r="X79" s="18">
        <v>1.0728466258174008</v>
      </c>
      <c r="Y79" s="18">
        <v>1.06559483040464</v>
      </c>
      <c r="Z79" s="18">
        <v>1.0618600651354357</v>
      </c>
      <c r="AA79" s="18">
        <v>1.058550760220221</v>
      </c>
      <c r="AB79" s="18">
        <v>1.0669873308149298</v>
      </c>
      <c r="AC79" s="18">
        <v>1.067653750339538</v>
      </c>
      <c r="AD79" s="18">
        <v>1.053931296786845</v>
      </c>
      <c r="AE79" s="18">
        <v>1.043248626908126</v>
      </c>
      <c r="AF79" s="18">
        <v>1.0240534779152184</v>
      </c>
      <c r="AG79" s="18">
        <v>1</v>
      </c>
      <c r="AH79" s="18">
        <v>0.9814614058977839</v>
      </c>
      <c r="AI79" s="18">
        <v>0.9596365217743993</v>
      </c>
      <c r="AJ79" s="18">
        <v>0.938841430145552</v>
      </c>
      <c r="AK79" s="18">
        <v>0.9251953316341719</v>
      </c>
      <c r="AL79" s="18">
        <v>0.9211925723078426</v>
      </c>
      <c r="AM79" s="18">
        <v>0.9077320374036792</v>
      </c>
      <c r="AN79" s="18">
        <v>0.874811257859093</v>
      </c>
      <c r="AO79" s="18">
        <v>0.8574639633113736</v>
      </c>
      <c r="AP79" s="49">
        <v>0.8487379511402366</v>
      </c>
      <c r="AQ79" s="49">
        <v>0.8405408921920473</v>
      </c>
      <c r="AR79" s="49">
        <v>0.8317671351934796</v>
      </c>
      <c r="AS79" s="47">
        <v>0.8206340880803423</v>
      </c>
      <c r="AT79" s="32"/>
      <c r="AU79" s="32"/>
      <c r="AX79" s="33"/>
      <c r="AY79" s="33"/>
      <c r="AZ79" s="33"/>
      <c r="BA79" s="33"/>
      <c r="BB79" s="33"/>
    </row>
    <row r="80" spans="1:54" ht="12.75">
      <c r="A80">
        <v>78</v>
      </c>
      <c r="B80" t="s">
        <v>87</v>
      </c>
      <c r="C80" s="17">
        <v>0.6039092523724127</v>
      </c>
      <c r="D80" s="18">
        <v>0.5852440725928438</v>
      </c>
      <c r="E80" s="18">
        <v>0.5811410459188564</v>
      </c>
      <c r="F80" s="18">
        <v>0.591383663013299</v>
      </c>
      <c r="G80" s="18">
        <v>0.600500125282001</v>
      </c>
      <c r="H80" s="18">
        <v>0.6161737080351187</v>
      </c>
      <c r="I80" s="18">
        <v>0.6258367999955844</v>
      </c>
      <c r="J80" s="18">
        <v>0.6417914312667724</v>
      </c>
      <c r="K80" s="18">
        <v>0.6611185113930129</v>
      </c>
      <c r="L80" s="18">
        <v>0.6819376250187225</v>
      </c>
      <c r="M80" s="18">
        <v>0.7340231537153653</v>
      </c>
      <c r="N80" s="18">
        <v>0.7577293704480464</v>
      </c>
      <c r="O80" s="18">
        <v>0.7767806035147682</v>
      </c>
      <c r="P80" s="18">
        <v>0.7984259490008333</v>
      </c>
      <c r="Q80" s="18">
        <v>0.8163541661226458</v>
      </c>
      <c r="R80" s="18">
        <v>0.8357631204504249</v>
      </c>
      <c r="S80" s="18">
        <v>0.8556571759553459</v>
      </c>
      <c r="T80" s="18">
        <v>0.8812490658032996</v>
      </c>
      <c r="U80" s="18">
        <v>0.9071834056180685</v>
      </c>
      <c r="V80" s="18">
        <v>0.913073476168091</v>
      </c>
      <c r="W80" s="18">
        <v>0.9059407329040658</v>
      </c>
      <c r="X80" s="18">
        <v>0.904628012004276</v>
      </c>
      <c r="Y80" s="18">
        <v>0.9050405975852049</v>
      </c>
      <c r="Z80" s="18">
        <v>0.9115093487679594</v>
      </c>
      <c r="AA80" s="18">
        <v>0.9262928907316674</v>
      </c>
      <c r="AB80" s="18">
        <v>0.9578208239201119</v>
      </c>
      <c r="AC80" s="18">
        <v>1.0055540735100892</v>
      </c>
      <c r="AD80" s="18">
        <v>1.0205139444879217</v>
      </c>
      <c r="AE80" s="18">
        <v>1.012818944573112</v>
      </c>
      <c r="AF80" s="18">
        <v>0.9989941937985976</v>
      </c>
      <c r="AG80" s="18">
        <v>1</v>
      </c>
      <c r="AH80" s="18">
        <v>0.9972302563402202</v>
      </c>
      <c r="AI80" s="18">
        <v>0.9874111929155083</v>
      </c>
      <c r="AJ80" s="18">
        <v>0.9879413053906356</v>
      </c>
      <c r="AK80" s="18">
        <v>0.9946125790543497</v>
      </c>
      <c r="AL80" s="18">
        <v>1.011704408751125</v>
      </c>
      <c r="AM80" s="18">
        <v>1.0108041209612617</v>
      </c>
      <c r="AN80" s="18">
        <v>1.0010206183962984</v>
      </c>
      <c r="AO80" s="18">
        <v>1.002256700219956</v>
      </c>
      <c r="AP80" s="49">
        <v>0.9982293525806057</v>
      </c>
      <c r="AQ80" s="49">
        <v>0.9930046214691881</v>
      </c>
      <c r="AR80" s="49">
        <v>1.008115487329667</v>
      </c>
      <c r="AS80" s="47">
        <v>1.0073036340503292</v>
      </c>
      <c r="AT80" s="32"/>
      <c r="AU80" s="32"/>
      <c r="AX80" s="33"/>
      <c r="AY80" s="33"/>
      <c r="AZ80" s="33"/>
      <c r="BA80" s="33"/>
      <c r="BB80" s="33"/>
    </row>
    <row r="81" spans="1:54" ht="12.75">
      <c r="A81">
        <v>79</v>
      </c>
      <c r="B81" t="s">
        <v>88</v>
      </c>
      <c r="C81" s="17">
        <v>0.6219438436682697</v>
      </c>
      <c r="D81" s="18">
        <v>0.583921821351805</v>
      </c>
      <c r="E81" s="18">
        <v>0.5537866380381691</v>
      </c>
      <c r="F81" s="18">
        <v>0.5365285646941489</v>
      </c>
      <c r="G81" s="18">
        <v>0.5319157587367432</v>
      </c>
      <c r="H81" s="18">
        <v>0.5388055643628806</v>
      </c>
      <c r="I81" s="18">
        <v>0.541496147328754</v>
      </c>
      <c r="J81" s="18">
        <v>0.5597216782844325</v>
      </c>
      <c r="K81" s="18">
        <v>0.5968307184398677</v>
      </c>
      <c r="L81" s="18">
        <v>0.6322029322060658</v>
      </c>
      <c r="M81" s="18">
        <v>0.6954841362565891</v>
      </c>
      <c r="N81" s="18">
        <v>0.722437374251194</v>
      </c>
      <c r="O81" s="18">
        <v>0.7436236763339477</v>
      </c>
      <c r="P81" s="18">
        <v>0.7732957912439481</v>
      </c>
      <c r="Q81" s="18">
        <v>0.7995767836167235</v>
      </c>
      <c r="R81" s="18">
        <v>0.8236579023394809</v>
      </c>
      <c r="S81" s="18">
        <v>0.8486974122755739</v>
      </c>
      <c r="T81" s="18">
        <v>0.8777843382258859</v>
      </c>
      <c r="U81" s="18">
        <v>0.902792043310545</v>
      </c>
      <c r="V81" s="18">
        <v>0.9142042479746358</v>
      </c>
      <c r="W81" s="18">
        <v>0.9222599462606634</v>
      </c>
      <c r="X81" s="18">
        <v>0.92300931226678</v>
      </c>
      <c r="Y81" s="18">
        <v>0.93114671218493</v>
      </c>
      <c r="Z81" s="18">
        <v>0.9479334903493665</v>
      </c>
      <c r="AA81" s="18">
        <v>0.9948581415006774</v>
      </c>
      <c r="AB81" s="18">
        <v>1.019502719567454</v>
      </c>
      <c r="AC81" s="18">
        <v>1.0473124859921108</v>
      </c>
      <c r="AD81" s="18">
        <v>1.0539196760549403</v>
      </c>
      <c r="AE81" s="18">
        <v>1.046208893783277</v>
      </c>
      <c r="AF81" s="18">
        <v>1.0278805524597387</v>
      </c>
      <c r="AG81" s="18">
        <v>1</v>
      </c>
      <c r="AH81" s="18">
        <v>0.9767284536508059</v>
      </c>
      <c r="AI81" s="18">
        <v>0.9465541465278817</v>
      </c>
      <c r="AJ81" s="18">
        <v>0.9054129262658668</v>
      </c>
      <c r="AK81" s="18">
        <v>0.8593173384733714</v>
      </c>
      <c r="AL81" s="18">
        <v>0.8267322707573701</v>
      </c>
      <c r="AM81" s="18">
        <v>0.8278478555727179</v>
      </c>
      <c r="AN81" s="18">
        <v>0.8981455677488689</v>
      </c>
      <c r="AO81" s="18">
        <v>0.8691158517586997</v>
      </c>
      <c r="AP81" s="49">
        <v>0.8549674404593349</v>
      </c>
      <c r="AQ81" s="49">
        <v>0.8488118643400291</v>
      </c>
      <c r="AR81" s="49">
        <v>0.8263732888763764</v>
      </c>
      <c r="AS81" s="47">
        <v>0.8699624135509195</v>
      </c>
      <c r="AT81" s="32"/>
      <c r="AU81" s="32"/>
      <c r="AX81" s="33"/>
      <c r="AY81" s="33"/>
      <c r="AZ81" s="33"/>
      <c r="BA81" s="33"/>
      <c r="BB81" s="33"/>
    </row>
    <row r="82" spans="1:54" ht="12.75">
      <c r="A82">
        <v>80</v>
      </c>
      <c r="B82" t="s">
        <v>89</v>
      </c>
      <c r="C82" s="17">
        <v>1.1216362357115564</v>
      </c>
      <c r="D82" s="18">
        <v>1.041187689649017</v>
      </c>
      <c r="E82" s="18">
        <v>0.9798528091244499</v>
      </c>
      <c r="F82" s="18">
        <v>0.944776145684693</v>
      </c>
      <c r="G82" s="18">
        <v>0.9275753907741658</v>
      </c>
      <c r="H82" s="18">
        <v>0.9137628893547848</v>
      </c>
      <c r="I82" s="18">
        <v>0.8967194580719563</v>
      </c>
      <c r="J82" s="18">
        <v>0.8812243951573212</v>
      </c>
      <c r="K82" s="18">
        <v>0.8709072982000757</v>
      </c>
      <c r="L82" s="18">
        <v>0.8687136261210561</v>
      </c>
      <c r="M82" s="18">
        <v>0.8713228225729633</v>
      </c>
      <c r="N82" s="18">
        <v>0.8650564653843682</v>
      </c>
      <c r="O82" s="18">
        <v>0.8596427432188563</v>
      </c>
      <c r="P82" s="18">
        <v>0.858116632928326</v>
      </c>
      <c r="Q82" s="18">
        <v>0.8557927852638973</v>
      </c>
      <c r="R82" s="18">
        <v>0.8619473702115671</v>
      </c>
      <c r="S82" s="18">
        <v>0.8739436611549349</v>
      </c>
      <c r="T82" s="18">
        <v>0.8964970789175531</v>
      </c>
      <c r="U82" s="18">
        <v>0.9236741391044161</v>
      </c>
      <c r="V82" s="18">
        <v>0.9566366370895125</v>
      </c>
      <c r="W82" s="18">
        <v>0.9865141917954369</v>
      </c>
      <c r="X82" s="18">
        <v>0.9950135589990124</v>
      </c>
      <c r="Y82" s="18">
        <v>0.9947647648471224</v>
      </c>
      <c r="Z82" s="18">
        <v>0.9904315635026117</v>
      </c>
      <c r="AA82" s="18">
        <v>0.9850414280550728</v>
      </c>
      <c r="AB82" s="18">
        <v>0.9861324198709377</v>
      </c>
      <c r="AC82" s="18">
        <v>0.9903528220420909</v>
      </c>
      <c r="AD82" s="18">
        <v>0.9911070513235449</v>
      </c>
      <c r="AE82" s="18">
        <v>0.9891904266591464</v>
      </c>
      <c r="AF82" s="18">
        <v>0.9914105879297924</v>
      </c>
      <c r="AG82" s="18">
        <v>1</v>
      </c>
      <c r="AH82" s="18">
        <v>1.0123519720041947</v>
      </c>
      <c r="AI82" s="18">
        <v>1.0183206933341764</v>
      </c>
      <c r="AJ82" s="18">
        <v>1.02183135911727</v>
      </c>
      <c r="AK82" s="18">
        <v>1.0260614905939394</v>
      </c>
      <c r="AL82" s="18">
        <v>1.0190660877990243</v>
      </c>
      <c r="AM82" s="18">
        <v>1.0186556788122865</v>
      </c>
      <c r="AN82" s="18">
        <v>1.0102951308132666</v>
      </c>
      <c r="AO82" s="18">
        <v>1.0061328184506606</v>
      </c>
      <c r="AP82" s="49">
        <v>1.0040011144198324</v>
      </c>
      <c r="AQ82" s="49">
        <v>1.002250589731501</v>
      </c>
      <c r="AR82" s="49">
        <v>0.9900145213198475</v>
      </c>
      <c r="AS82" s="47">
        <v>0.9979025111366994</v>
      </c>
      <c r="AT82" s="32"/>
      <c r="AU82" s="32"/>
      <c r="AX82" s="33"/>
      <c r="AY82" s="33"/>
      <c r="AZ82" s="33"/>
      <c r="BA82" s="33"/>
      <c r="BB82" s="33"/>
    </row>
    <row r="83" spans="1:54" ht="12.75">
      <c r="A83">
        <v>81</v>
      </c>
      <c r="B83" t="s">
        <v>90</v>
      </c>
      <c r="C83" s="17">
        <v>2.804265428221876</v>
      </c>
      <c r="D83" s="18">
        <v>2.4614326725517186</v>
      </c>
      <c r="E83" s="18">
        <v>2.156383869253961</v>
      </c>
      <c r="F83" s="18">
        <v>1.909426745650131</v>
      </c>
      <c r="G83" s="18">
        <v>1.7519574619324407</v>
      </c>
      <c r="H83" s="18">
        <v>1.6235581914678554</v>
      </c>
      <c r="I83" s="18">
        <v>1.493099270658833</v>
      </c>
      <c r="J83" s="18">
        <v>1.3561914468729106</v>
      </c>
      <c r="K83" s="18">
        <v>1.2296483194373016</v>
      </c>
      <c r="L83" s="18">
        <v>1.1296144149357856</v>
      </c>
      <c r="M83" s="18">
        <v>1.0804605181397011</v>
      </c>
      <c r="N83" s="18">
        <v>1.0427714703856916</v>
      </c>
      <c r="O83" s="18">
        <v>1.0101856675106278</v>
      </c>
      <c r="P83" s="18">
        <v>0.9988731263662606</v>
      </c>
      <c r="Q83" s="18">
        <v>0.9852930925539372</v>
      </c>
      <c r="R83" s="18">
        <v>1.0098037210995727</v>
      </c>
      <c r="S83" s="18">
        <v>1.0092780186233856</v>
      </c>
      <c r="T83" s="18">
        <v>1.009110904427463</v>
      </c>
      <c r="U83" s="18">
        <v>1.005966352542611</v>
      </c>
      <c r="V83" s="18">
        <v>1.0113476901694416</v>
      </c>
      <c r="W83" s="18">
        <v>1.0067683058091683</v>
      </c>
      <c r="X83" s="18">
        <v>0.9975022536535096</v>
      </c>
      <c r="Y83" s="18">
        <v>0.9939048653746028</v>
      </c>
      <c r="Z83" s="18">
        <v>0.9921137042742795</v>
      </c>
      <c r="AA83" s="18">
        <v>0.9913757388231081</v>
      </c>
      <c r="AB83" s="18">
        <v>1.0023859679968348</v>
      </c>
      <c r="AC83" s="18">
        <v>1.0088249079138392</v>
      </c>
      <c r="AD83" s="18">
        <v>1.0047122939480906</v>
      </c>
      <c r="AE83" s="18">
        <v>0.9970449641563989</v>
      </c>
      <c r="AF83" s="18">
        <v>0.9942698423406952</v>
      </c>
      <c r="AG83" s="18">
        <v>1</v>
      </c>
      <c r="AH83" s="18">
        <v>1.0188857764211312</v>
      </c>
      <c r="AI83" s="18">
        <v>1.033122408266106</v>
      </c>
      <c r="AJ83" s="18">
        <v>1.0628576744195597</v>
      </c>
      <c r="AK83" s="18">
        <v>1.087223087192917</v>
      </c>
      <c r="AL83" s="18">
        <v>1.115845727568519</v>
      </c>
      <c r="AM83" s="18">
        <v>1.1353442612844373</v>
      </c>
      <c r="AN83" s="18">
        <v>1.1513916562664044</v>
      </c>
      <c r="AO83" s="18">
        <v>1.152230635334301</v>
      </c>
      <c r="AP83" s="49">
        <v>1.1346235829428362</v>
      </c>
      <c r="AQ83" s="49">
        <v>1.1297552020591741</v>
      </c>
      <c r="AR83" s="49">
        <v>1.0713881830291996</v>
      </c>
      <c r="AS83" s="47">
        <v>1.0767880681253665</v>
      </c>
      <c r="AT83" s="32"/>
      <c r="AU83" s="32"/>
      <c r="AX83" s="33"/>
      <c r="AY83" s="33"/>
      <c r="AZ83" s="33"/>
      <c r="BA83" s="33"/>
      <c r="BB83" s="33"/>
    </row>
    <row r="84" spans="1:54" ht="12.75">
      <c r="A84">
        <v>82</v>
      </c>
      <c r="B84" t="s">
        <v>91</v>
      </c>
      <c r="C84" s="17">
        <v>1.0660742271935155</v>
      </c>
      <c r="D84" s="18">
        <v>1.1085485721450403</v>
      </c>
      <c r="E84" s="18">
        <v>1.1324600949897898</v>
      </c>
      <c r="F84" s="18">
        <v>1.1543954336878441</v>
      </c>
      <c r="G84" s="18">
        <v>1.1609308082622143</v>
      </c>
      <c r="H84" s="18">
        <v>1.1673921518419819</v>
      </c>
      <c r="I84" s="18">
        <v>1.126683488693991</v>
      </c>
      <c r="J84" s="18">
        <v>1.0628869096006217</v>
      </c>
      <c r="K84" s="18">
        <v>0.9834102529756873</v>
      </c>
      <c r="L84" s="18">
        <v>0.8928759947891659</v>
      </c>
      <c r="M84" s="18">
        <v>0.8258943624073884</v>
      </c>
      <c r="N84" s="18">
        <v>0.795759835055139</v>
      </c>
      <c r="O84" s="18">
        <v>0.7815116866181386</v>
      </c>
      <c r="P84" s="18">
        <v>0.7690904113254681</v>
      </c>
      <c r="Q84" s="18">
        <v>0.7665983184850651</v>
      </c>
      <c r="R84" s="18">
        <v>0.8001834133263047</v>
      </c>
      <c r="S84" s="18">
        <v>0.8248847150356122</v>
      </c>
      <c r="T84" s="18">
        <v>0.8692087484692849</v>
      </c>
      <c r="U84" s="18">
        <v>0.922714370300721</v>
      </c>
      <c r="V84" s="18">
        <v>0.961932104462459</v>
      </c>
      <c r="W84" s="18">
        <v>0.9846224951319471</v>
      </c>
      <c r="X84" s="18">
        <v>0.9958337507956225</v>
      </c>
      <c r="Y84" s="18">
        <v>1.0014965266790508</v>
      </c>
      <c r="Z84" s="18">
        <v>0.9996263951680278</v>
      </c>
      <c r="AA84" s="18">
        <v>0.9884629810442431</v>
      </c>
      <c r="AB84" s="18">
        <v>0.9812964212427773</v>
      </c>
      <c r="AC84" s="18">
        <v>0.9898300914178922</v>
      </c>
      <c r="AD84" s="18">
        <v>0.9927118262052055</v>
      </c>
      <c r="AE84" s="18">
        <v>0.9886583210097474</v>
      </c>
      <c r="AF84" s="18">
        <v>0.9906147155500329</v>
      </c>
      <c r="AG84" s="18">
        <v>1</v>
      </c>
      <c r="AH84" s="18">
        <v>1.019618311413044</v>
      </c>
      <c r="AI84" s="18">
        <v>1.0356097322574596</v>
      </c>
      <c r="AJ84" s="18">
        <v>1.047998862624593</v>
      </c>
      <c r="AK84" s="18">
        <v>1.0557521191007346</v>
      </c>
      <c r="AL84" s="18">
        <v>1.0639502588461747</v>
      </c>
      <c r="AM84" s="18">
        <v>1.0639464287410276</v>
      </c>
      <c r="AN84" s="18">
        <v>1.0676985127507224</v>
      </c>
      <c r="AO84" s="18">
        <v>1.0753281124523215</v>
      </c>
      <c r="AP84" s="49">
        <v>1.0836180994567879</v>
      </c>
      <c r="AQ84" s="49">
        <v>1.0851936490200491</v>
      </c>
      <c r="AR84" s="49">
        <v>1.1179258216749384</v>
      </c>
      <c r="AS84" s="47">
        <v>1.1249549759424768</v>
      </c>
      <c r="AT84" s="32"/>
      <c r="AU84" s="32"/>
      <c r="AX84" s="33"/>
      <c r="AY84" s="33"/>
      <c r="AZ84" s="33"/>
      <c r="BA84" s="33"/>
      <c r="BB84" s="33"/>
    </row>
    <row r="85" spans="1:54" ht="12.75">
      <c r="A85">
        <v>83</v>
      </c>
      <c r="B85" t="s">
        <v>92</v>
      </c>
      <c r="C85" s="17">
        <v>0.48753233762906895</v>
      </c>
      <c r="D85" s="18">
        <v>0.5416665648208716</v>
      </c>
      <c r="E85" s="18">
        <v>0.5835525164654312</v>
      </c>
      <c r="F85" s="18">
        <v>0.6240468550744566</v>
      </c>
      <c r="G85" s="18">
        <v>0.6649170244151479</v>
      </c>
      <c r="H85" s="18">
        <v>0.7109582725168191</v>
      </c>
      <c r="I85" s="18">
        <v>0.7111950455365074</v>
      </c>
      <c r="J85" s="18">
        <v>0.7021378711232872</v>
      </c>
      <c r="K85" s="18">
        <v>0.7359715727002817</v>
      </c>
      <c r="L85" s="18">
        <v>0.7615833716785427</v>
      </c>
      <c r="M85" s="18">
        <v>0.7612053059805127</v>
      </c>
      <c r="N85" s="18">
        <v>0.7697199890436816</v>
      </c>
      <c r="O85" s="18">
        <v>0.7596589924943706</v>
      </c>
      <c r="P85" s="18">
        <v>0.7642257363697698</v>
      </c>
      <c r="Q85" s="18">
        <v>0.7470044884366798</v>
      </c>
      <c r="R85" s="18">
        <v>0.761155136216963</v>
      </c>
      <c r="S85" s="18">
        <v>0.7778250005004944</v>
      </c>
      <c r="T85" s="18">
        <v>0.8171680220148357</v>
      </c>
      <c r="U85" s="18">
        <v>0.8886471618840661</v>
      </c>
      <c r="V85" s="18">
        <v>0.9732199352921977</v>
      </c>
      <c r="W85" s="18">
        <v>1.026113222538715</v>
      </c>
      <c r="X85" s="18">
        <v>1.029557519049115</v>
      </c>
      <c r="Y85" s="18">
        <v>1.0214115699193527</v>
      </c>
      <c r="Z85" s="18">
        <v>1.0079355088313369</v>
      </c>
      <c r="AA85" s="18">
        <v>0.9913317992830272</v>
      </c>
      <c r="AB85" s="18">
        <v>0.9787827995584376</v>
      </c>
      <c r="AC85" s="18">
        <v>0.9856460695605679</v>
      </c>
      <c r="AD85" s="18">
        <v>0.990492869390158</v>
      </c>
      <c r="AE85" s="18">
        <v>0.9976485476786376</v>
      </c>
      <c r="AF85" s="18">
        <v>0.9874520495344429</v>
      </c>
      <c r="AG85" s="18">
        <v>1</v>
      </c>
      <c r="AH85" s="18">
        <v>1.0149878951882805</v>
      </c>
      <c r="AI85" s="18">
        <v>1.0483613999431054</v>
      </c>
      <c r="AJ85" s="18">
        <v>1.1154883954717465</v>
      </c>
      <c r="AK85" s="18">
        <v>1.1751911651635556</v>
      </c>
      <c r="AL85" s="18">
        <v>1.214655832701133</v>
      </c>
      <c r="AM85" s="18">
        <v>1.206248543256172</v>
      </c>
      <c r="AN85" s="18">
        <v>1.2019844133581599</v>
      </c>
      <c r="AO85" s="18">
        <v>1.198591607563554</v>
      </c>
      <c r="AP85" s="49">
        <v>1.2010676257422217</v>
      </c>
      <c r="AQ85" s="49">
        <v>1.1869228868672541</v>
      </c>
      <c r="AR85" s="49">
        <v>1.3881675091547427</v>
      </c>
      <c r="AS85" s="47">
        <v>1.3365958830330695</v>
      </c>
      <c r="AT85" s="32"/>
      <c r="AU85" s="32"/>
      <c r="AX85" s="33"/>
      <c r="AY85" s="33"/>
      <c r="AZ85" s="33"/>
      <c r="BA85" s="33"/>
      <c r="BB85" s="33"/>
    </row>
    <row r="86" spans="1:54" ht="12.75">
      <c r="A86">
        <v>84</v>
      </c>
      <c r="B86" t="s">
        <v>93</v>
      </c>
      <c r="C86" s="17">
        <v>0.748449815540568</v>
      </c>
      <c r="D86" s="18">
        <v>0.8197448526958986</v>
      </c>
      <c r="E86" s="18">
        <v>0.9072488711095642</v>
      </c>
      <c r="F86" s="18">
        <v>0.9984039505866437</v>
      </c>
      <c r="G86" s="18">
        <v>1.0449161202939563</v>
      </c>
      <c r="H86" s="18">
        <v>1.1047235823168733</v>
      </c>
      <c r="I86" s="18">
        <v>1.0668931498612708</v>
      </c>
      <c r="J86" s="18">
        <v>1.0166266259781354</v>
      </c>
      <c r="K86" s="18">
        <v>0.9620909436113642</v>
      </c>
      <c r="L86" s="18">
        <v>0.9085448114185256</v>
      </c>
      <c r="M86" s="18">
        <v>0.871535117179647</v>
      </c>
      <c r="N86" s="18">
        <v>0.8495070408679064</v>
      </c>
      <c r="O86" s="18">
        <v>0.8317748674893101</v>
      </c>
      <c r="P86" s="18">
        <v>0.8167629211699214</v>
      </c>
      <c r="Q86" s="18">
        <v>0.8029164981914608</v>
      </c>
      <c r="R86" s="18">
        <v>0.8121661045055157</v>
      </c>
      <c r="S86" s="18">
        <v>0.8262418874772998</v>
      </c>
      <c r="T86" s="18">
        <v>0.862001290264947</v>
      </c>
      <c r="U86" s="18">
        <v>0.9054264351005563</v>
      </c>
      <c r="V86" s="18">
        <v>0.965931532687636</v>
      </c>
      <c r="W86" s="18">
        <v>0.9984513526033234</v>
      </c>
      <c r="X86" s="18">
        <v>1.0330900981668536</v>
      </c>
      <c r="Y86" s="18">
        <v>1.0259383035945604</v>
      </c>
      <c r="Z86" s="18">
        <v>1.0105894605015806</v>
      </c>
      <c r="AA86" s="18">
        <v>0.9868035275962962</v>
      </c>
      <c r="AB86" s="18">
        <v>0.9716516028175841</v>
      </c>
      <c r="AC86" s="18">
        <v>0.9688893853532291</v>
      </c>
      <c r="AD86" s="18">
        <v>0.9780489724303784</v>
      </c>
      <c r="AE86" s="18">
        <v>0.9928889476029483</v>
      </c>
      <c r="AF86" s="18">
        <v>0.9956139358512199</v>
      </c>
      <c r="AG86" s="18">
        <v>1</v>
      </c>
      <c r="AH86" s="18">
        <v>0.9985433811160763</v>
      </c>
      <c r="AI86" s="18">
        <v>0.9849153793422302</v>
      </c>
      <c r="AJ86" s="18">
        <v>0.973751062136158</v>
      </c>
      <c r="AK86" s="18">
        <v>0.9543683981995414</v>
      </c>
      <c r="AL86" s="18">
        <v>0.9281234429474582</v>
      </c>
      <c r="AM86" s="18">
        <v>0.896447708474041</v>
      </c>
      <c r="AN86" s="18">
        <v>0.8744596199323699</v>
      </c>
      <c r="AO86" s="18">
        <v>0.869972761499312</v>
      </c>
      <c r="AP86" s="49">
        <v>0.8670898157374756</v>
      </c>
      <c r="AQ86" s="49">
        <v>0.8683835118307421</v>
      </c>
      <c r="AR86" s="49">
        <v>0.8652006196320817</v>
      </c>
      <c r="AS86" s="47">
        <v>0.8630755395653384</v>
      </c>
      <c r="AT86" s="32"/>
      <c r="AU86" s="32"/>
      <c r="AX86" s="33"/>
      <c r="AY86" s="33"/>
      <c r="AZ86" s="33"/>
      <c r="BA86" s="33"/>
      <c r="BB86" s="33"/>
    </row>
    <row r="87" spans="1:54" ht="12.75">
      <c r="A87">
        <v>85</v>
      </c>
      <c r="B87" t="s">
        <v>94</v>
      </c>
      <c r="C87" s="17">
        <v>0.28057612415370975</v>
      </c>
      <c r="D87" s="18">
        <v>0.31283828724672325</v>
      </c>
      <c r="E87" s="18">
        <v>0.33692429303738314</v>
      </c>
      <c r="F87" s="18">
        <v>0.3537147793337344</v>
      </c>
      <c r="G87" s="18">
        <v>0.36502930255957716</v>
      </c>
      <c r="H87" s="18">
        <v>0.36869752279074475</v>
      </c>
      <c r="I87" s="18">
        <v>0.36616398165078456</v>
      </c>
      <c r="J87" s="18">
        <v>0.381092562119425</v>
      </c>
      <c r="K87" s="18">
        <v>0.4141341961489255</v>
      </c>
      <c r="L87" s="18">
        <v>0.464362070185144</v>
      </c>
      <c r="M87" s="18">
        <v>0.5097095333718309</v>
      </c>
      <c r="N87" s="18">
        <v>0.5404087566023411</v>
      </c>
      <c r="O87" s="18">
        <v>0.5593499175713523</v>
      </c>
      <c r="P87" s="18">
        <v>0.5669131475578444</v>
      </c>
      <c r="Q87" s="18">
        <v>0.5618704608846697</v>
      </c>
      <c r="R87" s="18">
        <v>0.6268183323864428</v>
      </c>
      <c r="S87" s="18">
        <v>0.6403503515233269</v>
      </c>
      <c r="T87" s="18">
        <v>0.6712263918361496</v>
      </c>
      <c r="U87" s="18">
        <v>0.7453539168109102</v>
      </c>
      <c r="V87" s="18">
        <v>0.7967087517692963</v>
      </c>
      <c r="W87" s="18">
        <v>0.9260867382569828</v>
      </c>
      <c r="X87" s="18">
        <v>1.04202069992114</v>
      </c>
      <c r="Y87" s="18">
        <v>1.0504467016908794</v>
      </c>
      <c r="Z87" s="18">
        <v>1.090555484242971</v>
      </c>
      <c r="AA87" s="18">
        <v>1.0791658860752242</v>
      </c>
      <c r="AB87" s="18">
        <v>1.0300124836362408</v>
      </c>
      <c r="AC87" s="18">
        <v>1.0276330772726816</v>
      </c>
      <c r="AD87" s="18">
        <v>1.0272423061146618</v>
      </c>
      <c r="AE87" s="18">
        <v>1.0164808714950546</v>
      </c>
      <c r="AF87" s="18">
        <v>1.0328583267736142</v>
      </c>
      <c r="AG87" s="18">
        <v>1</v>
      </c>
      <c r="AH87" s="18">
        <v>1.035853464086759</v>
      </c>
      <c r="AI87" s="18">
        <v>1.098711981436775</v>
      </c>
      <c r="AJ87" s="18">
        <v>1.1684062137254598</v>
      </c>
      <c r="AK87" s="18">
        <v>1.1842490887823849</v>
      </c>
      <c r="AL87" s="18">
        <v>1.2453242847824595</v>
      </c>
      <c r="AM87" s="18">
        <v>1.2403498620633095</v>
      </c>
      <c r="AN87" s="18">
        <v>1.2418771239648807</v>
      </c>
      <c r="AO87" s="18">
        <v>1.2507737140495572</v>
      </c>
      <c r="AP87" s="49">
        <v>1.2570453040855087</v>
      </c>
      <c r="AQ87" s="49">
        <v>1.2636472991821275</v>
      </c>
      <c r="AR87" s="49">
        <v>1.2345450642434121</v>
      </c>
      <c r="AS87" s="47">
        <v>1.2444570625817981</v>
      </c>
      <c r="AT87" s="32"/>
      <c r="AU87" s="32"/>
      <c r="AX87" s="33"/>
      <c r="AY87" s="33"/>
      <c r="AZ87" s="33"/>
      <c r="BA87" s="33"/>
      <c r="BB87" s="33"/>
    </row>
    <row r="88" spans="1:54" ht="12.75">
      <c r="A88">
        <v>86</v>
      </c>
      <c r="B88" t="s">
        <v>95</v>
      </c>
      <c r="C88" s="17">
        <v>0.3279290373713539</v>
      </c>
      <c r="D88" s="18">
        <v>0.35848978035482854</v>
      </c>
      <c r="E88" s="18">
        <v>0.3779348502070649</v>
      </c>
      <c r="F88" s="18">
        <v>0.39786140187167396</v>
      </c>
      <c r="G88" s="18">
        <v>0.40693188405608827</v>
      </c>
      <c r="H88" s="18">
        <v>0.41059411280480046</v>
      </c>
      <c r="I88" s="18">
        <v>0.3911831033492938</v>
      </c>
      <c r="J88" s="18">
        <v>0.40203384917214235</v>
      </c>
      <c r="K88" s="18">
        <v>0.43229167817438774</v>
      </c>
      <c r="L88" s="18">
        <v>0.49682485635585866</v>
      </c>
      <c r="M88" s="18">
        <v>0.6385334724514937</v>
      </c>
      <c r="N88" s="18">
        <v>0.7240870138798025</v>
      </c>
      <c r="O88" s="18">
        <v>0.7781903263371768</v>
      </c>
      <c r="P88" s="18">
        <v>0.8312306370096206</v>
      </c>
      <c r="Q88" s="18">
        <v>0.8577934922932303</v>
      </c>
      <c r="R88" s="18">
        <v>0.8737075399782588</v>
      </c>
      <c r="S88" s="18">
        <v>0.8880504316279444</v>
      </c>
      <c r="T88" s="18">
        <v>0.9009417328721905</v>
      </c>
      <c r="U88" s="18">
        <v>0.9017059283920533</v>
      </c>
      <c r="V88" s="18">
        <v>0.8909988417149046</v>
      </c>
      <c r="W88" s="18">
        <v>0.8680981011969017</v>
      </c>
      <c r="X88" s="18">
        <v>0.8591744039160895</v>
      </c>
      <c r="Y88" s="18">
        <v>0.8613491881537302</v>
      </c>
      <c r="Z88" s="18">
        <v>0.8703370138458919</v>
      </c>
      <c r="AA88" s="18">
        <v>0.8757829661944454</v>
      </c>
      <c r="AB88" s="18">
        <v>0.9109844332722727</v>
      </c>
      <c r="AC88" s="18">
        <v>0.9567044362140645</v>
      </c>
      <c r="AD88" s="18">
        <v>0.978658251248095</v>
      </c>
      <c r="AE88" s="18">
        <v>0.9897391266027294</v>
      </c>
      <c r="AF88" s="18">
        <v>0.9959455943372754</v>
      </c>
      <c r="AG88" s="18">
        <v>1</v>
      </c>
      <c r="AH88" s="18">
        <v>1.0175713511671973</v>
      </c>
      <c r="AI88" s="18">
        <v>1.0214599938027529</v>
      </c>
      <c r="AJ88" s="18">
        <v>1.0294611052091587</v>
      </c>
      <c r="AK88" s="18">
        <v>1.0368329552163462</v>
      </c>
      <c r="AL88" s="18">
        <v>1.055063137676889</v>
      </c>
      <c r="AM88" s="18">
        <v>1.0560480096291756</v>
      </c>
      <c r="AN88" s="18">
        <v>1.056427256964577</v>
      </c>
      <c r="AO88" s="18">
        <v>1.0519426920110098</v>
      </c>
      <c r="AP88" s="49">
        <v>1.0426495274712784</v>
      </c>
      <c r="AQ88" s="49">
        <v>1.030305926262893</v>
      </c>
      <c r="AR88" s="49">
        <v>1.0411811709404064</v>
      </c>
      <c r="AS88" s="47">
        <v>1.0299139866129259</v>
      </c>
      <c r="AT88" s="32"/>
      <c r="AU88" s="32"/>
      <c r="AX88" s="33"/>
      <c r="AY88" s="33"/>
      <c r="AZ88" s="33"/>
      <c r="BA88" s="33"/>
      <c r="BB88" s="33"/>
    </row>
    <row r="89" spans="1:54" ht="12.75">
      <c r="A89">
        <v>87</v>
      </c>
      <c r="B89" t="s">
        <v>96</v>
      </c>
      <c r="C89" s="17">
        <v>0.8404299837288925</v>
      </c>
      <c r="D89" s="18">
        <v>0.8298623546251092</v>
      </c>
      <c r="E89" s="18">
        <v>0.8115638597120741</v>
      </c>
      <c r="F89" s="18">
        <v>0.8009544884757872</v>
      </c>
      <c r="G89" s="18">
        <v>0.7854961054905888</v>
      </c>
      <c r="H89" s="18">
        <v>0.7647509922416832</v>
      </c>
      <c r="I89" s="18">
        <v>0.7523507895631139</v>
      </c>
      <c r="J89" s="18">
        <v>0.7469996759476417</v>
      </c>
      <c r="K89" s="18">
        <v>0.7547815932007755</v>
      </c>
      <c r="L89" s="18">
        <v>0.7722063539320115</v>
      </c>
      <c r="M89" s="18">
        <v>0.7931522469386599</v>
      </c>
      <c r="N89" s="18">
        <v>0.797791861482446</v>
      </c>
      <c r="O89" s="18">
        <v>0.8031360290018469</v>
      </c>
      <c r="P89" s="18">
        <v>0.8085302593021448</v>
      </c>
      <c r="Q89" s="18">
        <v>0.8161902930259574</v>
      </c>
      <c r="R89" s="18">
        <v>0.8239920257666272</v>
      </c>
      <c r="S89" s="18">
        <v>0.8304040340273383</v>
      </c>
      <c r="T89" s="18">
        <v>0.8428367294202596</v>
      </c>
      <c r="U89" s="18">
        <v>0.8600663448497509</v>
      </c>
      <c r="V89" s="18">
        <v>0.8904521783095235</v>
      </c>
      <c r="W89" s="18">
        <v>0.923204631401269</v>
      </c>
      <c r="X89" s="18">
        <v>0.9310318430493159</v>
      </c>
      <c r="Y89" s="18">
        <v>0.9391282592768238</v>
      </c>
      <c r="Z89" s="18">
        <v>0.9360174522552619</v>
      </c>
      <c r="AA89" s="18">
        <v>0.9338666531170101</v>
      </c>
      <c r="AB89" s="18">
        <v>0.9656248263525647</v>
      </c>
      <c r="AC89" s="18">
        <v>0.979083610712387</v>
      </c>
      <c r="AD89" s="18">
        <v>0.9952711208753113</v>
      </c>
      <c r="AE89" s="18">
        <v>0.9718813215196556</v>
      </c>
      <c r="AF89" s="18">
        <v>0.9712548181416996</v>
      </c>
      <c r="AG89" s="18">
        <v>1</v>
      </c>
      <c r="AH89" s="18">
        <v>1.0311472047861487</v>
      </c>
      <c r="AI89" s="18">
        <v>1.0597327875202824</v>
      </c>
      <c r="AJ89" s="18">
        <v>1.0761332739394731</v>
      </c>
      <c r="AK89" s="18">
        <v>1.090370993227289</v>
      </c>
      <c r="AL89" s="18">
        <v>1.0890754936202252</v>
      </c>
      <c r="AM89" s="18">
        <v>1.1047579907257616</v>
      </c>
      <c r="AN89" s="18">
        <v>1.1088484029970238</v>
      </c>
      <c r="AO89" s="18">
        <v>1.1448276964387192</v>
      </c>
      <c r="AP89" s="49">
        <v>1.1664398773857068</v>
      </c>
      <c r="AQ89" s="49">
        <v>1.1463255942108488</v>
      </c>
      <c r="AR89" s="49">
        <v>1.2325823487298369</v>
      </c>
      <c r="AS89" s="47">
        <v>1.2253829398223455</v>
      </c>
      <c r="AT89" s="32"/>
      <c r="AU89" s="32"/>
      <c r="AX89" s="33"/>
      <c r="AY89" s="33"/>
      <c r="AZ89" s="33"/>
      <c r="BA89" s="33"/>
      <c r="BB89" s="33"/>
    </row>
    <row r="90" spans="1:54" ht="12.75">
      <c r="A90">
        <v>88</v>
      </c>
      <c r="B90" t="s">
        <v>97</v>
      </c>
      <c r="C90" s="17">
        <v>0.3436741116284116</v>
      </c>
      <c r="D90" s="18">
        <v>0.3943209433530445</v>
      </c>
      <c r="E90" s="18">
        <v>0.4257697037110077</v>
      </c>
      <c r="F90" s="18">
        <v>0.44998825383503793</v>
      </c>
      <c r="G90" s="18">
        <v>0.4650721578366882</v>
      </c>
      <c r="H90" s="18">
        <v>0.4698061061801627</v>
      </c>
      <c r="I90" s="18">
        <v>0.47069797052119783</v>
      </c>
      <c r="J90" s="18">
        <v>0.49940444723905936</v>
      </c>
      <c r="K90" s="18">
        <v>0.5520386647802195</v>
      </c>
      <c r="L90" s="18">
        <v>0.6321118707338124</v>
      </c>
      <c r="M90" s="18">
        <v>0.7280125114959299</v>
      </c>
      <c r="N90" s="18">
        <v>0.7819987933084878</v>
      </c>
      <c r="O90" s="18">
        <v>0.8208000324837247</v>
      </c>
      <c r="P90" s="18">
        <v>0.8511791985997674</v>
      </c>
      <c r="Q90" s="18">
        <v>0.8796894572968669</v>
      </c>
      <c r="R90" s="18">
        <v>0.9235549045092656</v>
      </c>
      <c r="S90" s="18">
        <v>0.9579547974553273</v>
      </c>
      <c r="T90" s="18">
        <v>0.9868114082660429</v>
      </c>
      <c r="U90" s="18">
        <v>1.0259366983488485</v>
      </c>
      <c r="V90" s="18">
        <v>1.0758773496122913</v>
      </c>
      <c r="W90" s="18">
        <v>1.0760247210196534</v>
      </c>
      <c r="X90" s="18">
        <v>1.1028664276178464</v>
      </c>
      <c r="Y90" s="18">
        <v>1.0783877213972561</v>
      </c>
      <c r="Z90" s="18">
        <v>1.0456092979104286</v>
      </c>
      <c r="AA90" s="18">
        <v>1.0144919960285652</v>
      </c>
      <c r="AB90" s="18">
        <v>0.996116506083387</v>
      </c>
      <c r="AC90" s="18">
        <v>0.9957175720936101</v>
      </c>
      <c r="AD90" s="18">
        <v>0.9949337689495057</v>
      </c>
      <c r="AE90" s="18">
        <v>0.9873858559268498</v>
      </c>
      <c r="AF90" s="18">
        <v>0.9876313912766476</v>
      </c>
      <c r="AG90" s="18">
        <v>1</v>
      </c>
      <c r="AH90" s="18">
        <v>1.0112037264987204</v>
      </c>
      <c r="AI90" s="18">
        <v>1.0089193706841395</v>
      </c>
      <c r="AJ90" s="18">
        <v>1.0043965573912748</v>
      </c>
      <c r="AK90" s="18">
        <v>0.9991146798263503</v>
      </c>
      <c r="AL90" s="18">
        <v>0.9802430214085771</v>
      </c>
      <c r="AM90" s="18">
        <v>0.9729427790664473</v>
      </c>
      <c r="AN90" s="18">
        <v>0.9641208763882593</v>
      </c>
      <c r="AO90" s="18">
        <v>0.9578537119966507</v>
      </c>
      <c r="AP90" s="49">
        <v>0.9448974916486335</v>
      </c>
      <c r="AQ90" s="49">
        <v>0.9336340251673776</v>
      </c>
      <c r="AR90" s="49">
        <v>0.9162200908775117</v>
      </c>
      <c r="AS90" s="47">
        <v>0.9080424411441174</v>
      </c>
      <c r="AT90" s="32"/>
      <c r="AU90" s="32"/>
      <c r="AX90" s="33"/>
      <c r="AY90" s="33"/>
      <c r="AZ90" s="33"/>
      <c r="BA90" s="33"/>
      <c r="BB90" s="33"/>
    </row>
    <row r="91" spans="1:54" ht="12.75">
      <c r="A91">
        <v>89</v>
      </c>
      <c r="B91" t="s">
        <v>98</v>
      </c>
      <c r="C91" s="17">
        <v>0.6727147638210802</v>
      </c>
      <c r="D91" s="18">
        <v>0.6779004393964645</v>
      </c>
      <c r="E91" s="18">
        <v>0.6968239645739801</v>
      </c>
      <c r="F91" s="18">
        <v>0.6956295195094475</v>
      </c>
      <c r="G91" s="18">
        <v>0.6931954520756196</v>
      </c>
      <c r="H91" s="18">
        <v>0.6889715823410365</v>
      </c>
      <c r="I91" s="18">
        <v>0.679530815017726</v>
      </c>
      <c r="J91" s="18">
        <v>0.7115706558853566</v>
      </c>
      <c r="K91" s="18">
        <v>0.7602614019339836</v>
      </c>
      <c r="L91" s="18">
        <v>0.817535846328662</v>
      </c>
      <c r="M91" s="18">
        <v>0.8831708112404031</v>
      </c>
      <c r="N91" s="18">
        <v>0.9195917488613851</v>
      </c>
      <c r="O91" s="18">
        <v>0.9423989018270758</v>
      </c>
      <c r="P91" s="18">
        <v>0.9531973354699823</v>
      </c>
      <c r="Q91" s="18">
        <v>0.961410422707614</v>
      </c>
      <c r="R91" s="18">
        <v>0.9851393949547319</v>
      </c>
      <c r="S91" s="18">
        <v>0.9904307710596799</v>
      </c>
      <c r="T91" s="18">
        <v>0.9908599637713329</v>
      </c>
      <c r="U91" s="18">
        <v>0.9861475291539623</v>
      </c>
      <c r="V91" s="18">
        <v>0.9888500084141129</v>
      </c>
      <c r="W91" s="18">
        <v>0.9897180561130159</v>
      </c>
      <c r="X91" s="18">
        <v>0.9821799466050117</v>
      </c>
      <c r="Y91" s="18">
        <v>0.979802447629229</v>
      </c>
      <c r="Z91" s="18">
        <v>0.9778257387063862</v>
      </c>
      <c r="AA91" s="18">
        <v>0.9755207167763397</v>
      </c>
      <c r="AB91" s="18">
        <v>0.9799883107864993</v>
      </c>
      <c r="AC91" s="18">
        <v>0.9863576450889058</v>
      </c>
      <c r="AD91" s="18">
        <v>0.9938415801582037</v>
      </c>
      <c r="AE91" s="18">
        <v>0.9947186057097099</v>
      </c>
      <c r="AF91" s="18">
        <v>0.9966920302228307</v>
      </c>
      <c r="AG91" s="18">
        <v>1</v>
      </c>
      <c r="AH91" s="18">
        <v>1.0053090939893174</v>
      </c>
      <c r="AI91" s="18">
        <v>1.0058203427917147</v>
      </c>
      <c r="AJ91" s="18">
        <v>1.0054881757470358</v>
      </c>
      <c r="AK91" s="18">
        <v>1.0019900645812232</v>
      </c>
      <c r="AL91" s="18">
        <v>0.9892891545709331</v>
      </c>
      <c r="AM91" s="18">
        <v>0.9879842888189545</v>
      </c>
      <c r="AN91" s="18">
        <v>0.9881476283502029</v>
      </c>
      <c r="AO91" s="18">
        <v>0.9857499533268896</v>
      </c>
      <c r="AP91" s="49">
        <v>0.9783858363857021</v>
      </c>
      <c r="AQ91" s="49">
        <v>0.9808000689626358</v>
      </c>
      <c r="AR91" s="49">
        <v>0.9356962306375692</v>
      </c>
      <c r="AS91" s="47">
        <v>0.9419101643450137</v>
      </c>
      <c r="AT91" s="32"/>
      <c r="AU91" s="32"/>
      <c r="AX91" s="33"/>
      <c r="AY91" s="33"/>
      <c r="AZ91" s="33"/>
      <c r="BA91" s="33"/>
      <c r="BB91" s="33"/>
    </row>
    <row r="92" spans="1:54" ht="12.75">
      <c r="A92">
        <v>90</v>
      </c>
      <c r="B92" t="s">
        <v>99</v>
      </c>
      <c r="C92" s="17">
        <v>0.5058509173603347</v>
      </c>
      <c r="D92" s="18">
        <v>0.4986895516685927</v>
      </c>
      <c r="E92" s="18">
        <v>0.4784712348995463</v>
      </c>
      <c r="F92" s="18">
        <v>0.4576520595716954</v>
      </c>
      <c r="G92" s="18">
        <v>0.44978182903886144</v>
      </c>
      <c r="H92" s="18">
        <v>0.4474050467889048</v>
      </c>
      <c r="I92" s="18">
        <v>0.4412824215539561</v>
      </c>
      <c r="J92" s="18">
        <v>0.4331353356039219</v>
      </c>
      <c r="K92" s="18">
        <v>0.42947281967283985</v>
      </c>
      <c r="L92" s="18">
        <v>0.4265390694442357</v>
      </c>
      <c r="M92" s="18">
        <v>0.4257028922204104</v>
      </c>
      <c r="N92" s="18">
        <v>0.42646926068579905</v>
      </c>
      <c r="O92" s="18">
        <v>0.43274856413021673</v>
      </c>
      <c r="P92" s="18">
        <v>0.4364701650098372</v>
      </c>
      <c r="Q92" s="18">
        <v>0.44176509504203026</v>
      </c>
      <c r="R92" s="18">
        <v>0.46013482834770464</v>
      </c>
      <c r="S92" s="18">
        <v>0.48509105098887817</v>
      </c>
      <c r="T92" s="18">
        <v>0.5282446907901486</v>
      </c>
      <c r="U92" s="18">
        <v>0.6259615689689761</v>
      </c>
      <c r="V92" s="18">
        <v>0.7256738117359284</v>
      </c>
      <c r="W92" s="18">
        <v>0.8026640630745701</v>
      </c>
      <c r="X92" s="18">
        <v>0.8584877576915438</v>
      </c>
      <c r="Y92" s="18">
        <v>0.8994132733996824</v>
      </c>
      <c r="Z92" s="18">
        <v>0.9198985191787433</v>
      </c>
      <c r="AA92" s="18">
        <v>0.9924376752445201</v>
      </c>
      <c r="AB92" s="18">
        <v>0.9874231413224167</v>
      </c>
      <c r="AC92" s="18">
        <v>1.0906877928631413</v>
      </c>
      <c r="AD92" s="18">
        <v>1.085676223444855</v>
      </c>
      <c r="AE92" s="18">
        <v>1.0577277512452385</v>
      </c>
      <c r="AF92" s="18">
        <v>1.0311923845542408</v>
      </c>
      <c r="AG92" s="18">
        <v>1</v>
      </c>
      <c r="AH92" s="18">
        <v>0.9715337333020602</v>
      </c>
      <c r="AI92" s="18">
        <v>0.9355319175268543</v>
      </c>
      <c r="AJ92" s="18">
        <v>0.941278637885636</v>
      </c>
      <c r="AK92" s="18">
        <v>0.9228228512539373</v>
      </c>
      <c r="AL92" s="18">
        <v>0.9239722087908604</v>
      </c>
      <c r="AM92" s="18">
        <v>0.9117501379204277</v>
      </c>
      <c r="AN92" s="18">
        <v>0.8898852671941071</v>
      </c>
      <c r="AO92" s="18">
        <v>0.8793933964617626</v>
      </c>
      <c r="AP92" s="49">
        <v>0.8693666151053135</v>
      </c>
      <c r="AQ92" s="49">
        <v>0.8569087044485254</v>
      </c>
      <c r="AR92" s="49">
        <v>0.8671735156649831</v>
      </c>
      <c r="AS92" s="47">
        <v>0.8532636435382634</v>
      </c>
      <c r="AT92" s="32"/>
      <c r="AU92" s="32"/>
      <c r="AX92" s="33"/>
      <c r="AY92" s="33"/>
      <c r="AZ92" s="33"/>
      <c r="BA92" s="33"/>
      <c r="BB92" s="33"/>
    </row>
    <row r="93" spans="1:54" ht="12.75">
      <c r="A93">
        <v>91</v>
      </c>
      <c r="B93" t="s">
        <v>100</v>
      </c>
      <c r="C93" s="17">
        <v>0.39453752200221565</v>
      </c>
      <c r="D93" s="18">
        <v>0.4447911751492769</v>
      </c>
      <c r="E93" s="18">
        <v>0.4482519721718707</v>
      </c>
      <c r="F93" s="18">
        <v>0.44936215654211514</v>
      </c>
      <c r="G93" s="18">
        <v>0.45671398556183945</v>
      </c>
      <c r="H93" s="18">
        <v>0.4451181591744081</v>
      </c>
      <c r="I93" s="18">
        <v>0.4348394773347965</v>
      </c>
      <c r="J93" s="18">
        <v>0.4415921847841118</v>
      </c>
      <c r="K93" s="18">
        <v>0.46826993379218673</v>
      </c>
      <c r="L93" s="18">
        <v>0.5151462085363298</v>
      </c>
      <c r="M93" s="18">
        <v>0.5817095013843637</v>
      </c>
      <c r="N93" s="18">
        <v>0.6119865568332078</v>
      </c>
      <c r="O93" s="18">
        <v>0.6489858245396821</v>
      </c>
      <c r="P93" s="18">
        <v>0.7128908040522443</v>
      </c>
      <c r="Q93" s="18">
        <v>0.7839262283218493</v>
      </c>
      <c r="R93" s="18">
        <v>0.8545073526255014</v>
      </c>
      <c r="S93" s="18">
        <v>0.9277366993642832</v>
      </c>
      <c r="T93" s="18">
        <v>0.9668313655994226</v>
      </c>
      <c r="U93" s="18">
        <v>1.0145318782000405</v>
      </c>
      <c r="V93" s="18">
        <v>1.0998572814062255</v>
      </c>
      <c r="W93" s="18">
        <v>1.0872019734935665</v>
      </c>
      <c r="X93" s="18">
        <v>1.1595165597286081</v>
      </c>
      <c r="Y93" s="18">
        <v>1.1003349967198157</v>
      </c>
      <c r="Z93" s="18">
        <v>1.0432310617340756</v>
      </c>
      <c r="AA93" s="18">
        <v>0.9892650531430013</v>
      </c>
      <c r="AB93" s="18">
        <v>0.9777758151655924</v>
      </c>
      <c r="AC93" s="18">
        <v>0.9696033261989382</v>
      </c>
      <c r="AD93" s="18">
        <v>0.9570359024445302</v>
      </c>
      <c r="AE93" s="18">
        <v>0.9612224782177304</v>
      </c>
      <c r="AF93" s="18">
        <v>0.9657128506740946</v>
      </c>
      <c r="AG93" s="18">
        <v>1</v>
      </c>
      <c r="AH93" s="18">
        <v>1.031813119150501</v>
      </c>
      <c r="AI93" s="18">
        <v>1.065375762085645</v>
      </c>
      <c r="AJ93" s="18">
        <v>1.1080114044690281</v>
      </c>
      <c r="AK93" s="18">
        <v>1.1673021884981882</v>
      </c>
      <c r="AL93" s="18">
        <v>1.1572842479828072</v>
      </c>
      <c r="AM93" s="18">
        <v>1.1737706374588033</v>
      </c>
      <c r="AN93" s="18">
        <v>1.1806278166922595</v>
      </c>
      <c r="AO93" s="18">
        <v>1.2020842497689903</v>
      </c>
      <c r="AP93" s="49">
        <v>1.1977309770039</v>
      </c>
      <c r="AQ93" s="49">
        <v>1.177943197786466</v>
      </c>
      <c r="AR93" s="49">
        <v>1.1209763642303376</v>
      </c>
      <c r="AS93" s="47">
        <v>1.1242103180728122</v>
      </c>
      <c r="AT93" s="32"/>
      <c r="AU93" s="32"/>
      <c r="AX93" s="33"/>
      <c r="AY93" s="33"/>
      <c r="AZ93" s="33"/>
      <c r="BA93" s="33"/>
      <c r="BB93" s="33"/>
    </row>
    <row r="94" spans="1:54" ht="12.75">
      <c r="A94">
        <v>92</v>
      </c>
      <c r="B94" t="s">
        <v>101</v>
      </c>
      <c r="C94" s="17">
        <v>0.5524917252927352</v>
      </c>
      <c r="D94" s="18">
        <v>0.5656244111226082</v>
      </c>
      <c r="E94" s="18">
        <v>0.5676481511534448</v>
      </c>
      <c r="F94" s="18">
        <v>0.5664389934339438</v>
      </c>
      <c r="G94" s="18">
        <v>0.5634257888791971</v>
      </c>
      <c r="H94" s="18">
        <v>0.5635042605673318</v>
      </c>
      <c r="I94" s="18">
        <v>0.5563822825530781</v>
      </c>
      <c r="J94" s="18">
        <v>0.5470430421577585</v>
      </c>
      <c r="K94" s="18">
        <v>0.5457685971805015</v>
      </c>
      <c r="L94" s="18">
        <v>0.5437187033940319</v>
      </c>
      <c r="M94" s="18">
        <v>0.5590236963075745</v>
      </c>
      <c r="N94" s="18">
        <v>0.5569560450692618</v>
      </c>
      <c r="O94" s="18">
        <v>0.566866433063886</v>
      </c>
      <c r="P94" s="18">
        <v>0.5893643791346921</v>
      </c>
      <c r="Q94" s="18">
        <v>0.618918880512287</v>
      </c>
      <c r="R94" s="18">
        <v>0.6573993610373888</v>
      </c>
      <c r="S94" s="18">
        <v>0.6807726998741618</v>
      </c>
      <c r="T94" s="18">
        <v>0.7149381421338822</v>
      </c>
      <c r="U94" s="18">
        <v>0.7785241451532796</v>
      </c>
      <c r="V94" s="18">
        <v>0.8259234409270356</v>
      </c>
      <c r="W94" s="18">
        <v>0.8662401983018205</v>
      </c>
      <c r="X94" s="18">
        <v>0.8727853318652269</v>
      </c>
      <c r="Y94" s="18">
        <v>0.9011984522872597</v>
      </c>
      <c r="Z94" s="18">
        <v>0.9233364556776111</v>
      </c>
      <c r="AA94" s="18">
        <v>0.9123135741753311</v>
      </c>
      <c r="AB94" s="18">
        <v>0.9118619861769828</v>
      </c>
      <c r="AC94" s="18">
        <v>0.9488805960368039</v>
      </c>
      <c r="AD94" s="18">
        <v>0.9721350252516416</v>
      </c>
      <c r="AE94" s="18">
        <v>0.9861008999858774</v>
      </c>
      <c r="AF94" s="18">
        <v>0.9924696258899738</v>
      </c>
      <c r="AG94" s="18">
        <v>1</v>
      </c>
      <c r="AH94" s="18">
        <v>1.013624289846207</v>
      </c>
      <c r="AI94" s="18">
        <v>1.0207761079450421</v>
      </c>
      <c r="AJ94" s="18">
        <v>1.024197508193348</v>
      </c>
      <c r="AK94" s="18">
        <v>1.0310532695472625</v>
      </c>
      <c r="AL94" s="18">
        <v>1.0496823404887834</v>
      </c>
      <c r="AM94" s="18">
        <v>1.0505665720453163</v>
      </c>
      <c r="AN94" s="18">
        <v>1.0508236827046975</v>
      </c>
      <c r="AO94" s="18">
        <v>1.0524213947037662</v>
      </c>
      <c r="AP94" s="49">
        <v>1.0531103862561713</v>
      </c>
      <c r="AQ94" s="49">
        <v>1.0665236945572194</v>
      </c>
      <c r="AR94" s="49">
        <v>1.118251033750443</v>
      </c>
      <c r="AS94" s="47">
        <v>1.1208548799030067</v>
      </c>
      <c r="AT94" s="32"/>
      <c r="AU94" s="32"/>
      <c r="AX94" s="33"/>
      <c r="AY94" s="33"/>
      <c r="AZ94" s="33"/>
      <c r="BA94" s="33"/>
      <c r="BB94" s="33"/>
    </row>
    <row r="95" spans="1:54" ht="12.75">
      <c r="A95">
        <v>93</v>
      </c>
      <c r="B95" t="s">
        <v>102</v>
      </c>
      <c r="C95" s="17">
        <v>0.7781089718956771</v>
      </c>
      <c r="D95" s="18">
        <v>0.7569328356323506</v>
      </c>
      <c r="E95" s="18">
        <v>0.7445135865684037</v>
      </c>
      <c r="F95" s="18">
        <v>0.7341385704358756</v>
      </c>
      <c r="G95" s="18">
        <v>0.7284116210631894</v>
      </c>
      <c r="H95" s="18">
        <v>0.7224357566011974</v>
      </c>
      <c r="I95" s="18">
        <v>0.7147772975717788</v>
      </c>
      <c r="J95" s="18">
        <v>0.7349693275179338</v>
      </c>
      <c r="K95" s="18">
        <v>0.7694597806696704</v>
      </c>
      <c r="L95" s="18">
        <v>0.8137780198242498</v>
      </c>
      <c r="M95" s="18">
        <v>0.8658117695642793</v>
      </c>
      <c r="N95" s="18">
        <v>0.8984608712902279</v>
      </c>
      <c r="O95" s="18">
        <v>0.9222499387473908</v>
      </c>
      <c r="P95" s="18">
        <v>0.9374308295666581</v>
      </c>
      <c r="Q95" s="18">
        <v>0.9516340793359772</v>
      </c>
      <c r="R95" s="18">
        <v>0.9712230996983684</v>
      </c>
      <c r="S95" s="18">
        <v>0.9768541478848747</v>
      </c>
      <c r="T95" s="18">
        <v>0.9793149592483368</v>
      </c>
      <c r="U95" s="18">
        <v>0.9791089038053893</v>
      </c>
      <c r="V95" s="18">
        <v>0.9845542817241977</v>
      </c>
      <c r="W95" s="18">
        <v>0.9888285393372115</v>
      </c>
      <c r="X95" s="18">
        <v>0.9777143240079578</v>
      </c>
      <c r="Y95" s="18">
        <v>0.9718480120072684</v>
      </c>
      <c r="Z95" s="18">
        <v>0.9645698713138781</v>
      </c>
      <c r="AA95" s="18">
        <v>0.9519181287481605</v>
      </c>
      <c r="AB95" s="18">
        <v>0.9504957217241736</v>
      </c>
      <c r="AC95" s="18">
        <v>0.9554864359241041</v>
      </c>
      <c r="AD95" s="18">
        <v>0.9663251518197494</v>
      </c>
      <c r="AE95" s="18">
        <v>0.9712355710801253</v>
      </c>
      <c r="AF95" s="18">
        <v>0.9832836807138698</v>
      </c>
      <c r="AG95" s="18">
        <v>1</v>
      </c>
      <c r="AH95" s="18">
        <v>1.0349846947627408</v>
      </c>
      <c r="AI95" s="18">
        <v>1.0661104366353757</v>
      </c>
      <c r="AJ95" s="18">
        <v>1.1064156320466805</v>
      </c>
      <c r="AK95" s="18">
        <v>1.1574886225627496</v>
      </c>
      <c r="AL95" s="18">
        <v>1.2072051132540196</v>
      </c>
      <c r="AM95" s="18">
        <v>1.2210002866147944</v>
      </c>
      <c r="AN95" s="18">
        <v>1.2270258482209258</v>
      </c>
      <c r="AO95" s="18">
        <v>1.2335390234237438</v>
      </c>
      <c r="AP95" s="49">
        <v>1.224282820690834</v>
      </c>
      <c r="AQ95" s="49">
        <v>1.2247065434446693</v>
      </c>
      <c r="AR95" s="49">
        <v>1.1600739432019527</v>
      </c>
      <c r="AS95" s="47">
        <v>1.1610635581073074</v>
      </c>
      <c r="AT95" s="32"/>
      <c r="AU95" s="32"/>
      <c r="AX95" s="33"/>
      <c r="AY95" s="33"/>
      <c r="AZ95" s="33"/>
      <c r="BA95" s="33"/>
      <c r="BB95" s="33"/>
    </row>
    <row r="96" spans="1:54" ht="12.75">
      <c r="A96">
        <v>94</v>
      </c>
      <c r="B96" t="s">
        <v>103</v>
      </c>
      <c r="C96" s="17">
        <v>0.655068641810788</v>
      </c>
      <c r="D96" s="18">
        <v>0.6580480800395284</v>
      </c>
      <c r="E96" s="18">
        <v>0.6540096722720787</v>
      </c>
      <c r="F96" s="18">
        <v>0.6572108973815112</v>
      </c>
      <c r="G96" s="18">
        <v>0.6561285076938629</v>
      </c>
      <c r="H96" s="18">
        <v>0.6497534711134347</v>
      </c>
      <c r="I96" s="18">
        <v>0.6325640772767552</v>
      </c>
      <c r="J96" s="18">
        <v>0.685736026544457</v>
      </c>
      <c r="K96" s="18">
        <v>0.7510853982853638</v>
      </c>
      <c r="L96" s="18">
        <v>0.8475217427910327</v>
      </c>
      <c r="M96" s="18">
        <v>0.9437580857357547</v>
      </c>
      <c r="N96" s="18">
        <v>0.9875119504638554</v>
      </c>
      <c r="O96" s="18">
        <v>1.012539476686587</v>
      </c>
      <c r="P96" s="18">
        <v>1.0264226466213795</v>
      </c>
      <c r="Q96" s="18">
        <v>1.0309445100463925</v>
      </c>
      <c r="R96" s="18">
        <v>1.0433802478111287</v>
      </c>
      <c r="S96" s="18">
        <v>1.0379089751176471</v>
      </c>
      <c r="T96" s="18">
        <v>1.0231161689090633</v>
      </c>
      <c r="U96" s="18">
        <v>0.9963484177442894</v>
      </c>
      <c r="V96" s="18">
        <v>0.9750193429287434</v>
      </c>
      <c r="W96" s="18">
        <v>0.9633570554117685</v>
      </c>
      <c r="X96" s="18">
        <v>0.9521489538205893</v>
      </c>
      <c r="Y96" s="18">
        <v>0.9506182454094466</v>
      </c>
      <c r="Z96" s="18">
        <v>0.9521354121983333</v>
      </c>
      <c r="AA96" s="18">
        <v>0.955011873214135</v>
      </c>
      <c r="AB96" s="18">
        <v>0.9615197557698256</v>
      </c>
      <c r="AC96" s="18">
        <v>0.9660297144123122</v>
      </c>
      <c r="AD96" s="18">
        <v>0.9700947711053829</v>
      </c>
      <c r="AE96" s="18">
        <v>0.9760753282771069</v>
      </c>
      <c r="AF96" s="18">
        <v>0.986645040609951</v>
      </c>
      <c r="AG96" s="18">
        <v>1</v>
      </c>
      <c r="AH96" s="18">
        <v>1.0199159242444875</v>
      </c>
      <c r="AI96" s="18">
        <v>1.0547718562891208</v>
      </c>
      <c r="AJ96" s="18">
        <v>1.0852996103485397</v>
      </c>
      <c r="AK96" s="18">
        <v>1.1156231196735715</v>
      </c>
      <c r="AL96" s="18">
        <v>1.1455667927635225</v>
      </c>
      <c r="AM96" s="18">
        <v>1.1763874011270241</v>
      </c>
      <c r="AN96" s="18">
        <v>1.2067197090609438</v>
      </c>
      <c r="AO96" s="18">
        <v>1.2223896625178374</v>
      </c>
      <c r="AP96" s="49">
        <v>1.2287156921317204</v>
      </c>
      <c r="AQ96" s="49">
        <v>1.22858731864837</v>
      </c>
      <c r="AR96" s="49">
        <v>1.2145884553217727</v>
      </c>
      <c r="AS96" s="47">
        <v>1.2230720297677422</v>
      </c>
      <c r="AT96" s="32"/>
      <c r="AU96" s="32"/>
      <c r="AX96" s="33"/>
      <c r="AY96" s="33"/>
      <c r="AZ96" s="33"/>
      <c r="BA96" s="33"/>
      <c r="BB96" s="33"/>
    </row>
    <row r="97" spans="1:54" ht="12.75">
      <c r="A97">
        <v>95</v>
      </c>
      <c r="B97" t="s">
        <v>104</v>
      </c>
      <c r="C97" s="17">
        <v>0.7779203035416306</v>
      </c>
      <c r="D97" s="18">
        <v>0.7770029590763153</v>
      </c>
      <c r="E97" s="18">
        <v>0.7758563756534183</v>
      </c>
      <c r="F97" s="18">
        <v>0.7752868670425603</v>
      </c>
      <c r="G97" s="18">
        <v>0.7747431346158967</v>
      </c>
      <c r="H97" s="18">
        <v>0.7737024983720635</v>
      </c>
      <c r="I97" s="18">
        <v>0.7712039822355214</v>
      </c>
      <c r="J97" s="18">
        <v>0.7868314636591285</v>
      </c>
      <c r="K97" s="18">
        <v>0.807941857595182</v>
      </c>
      <c r="L97" s="18">
        <v>0.8368185898583257</v>
      </c>
      <c r="M97" s="18">
        <v>0.862594722318002</v>
      </c>
      <c r="N97" s="18">
        <v>0.8749539931181369</v>
      </c>
      <c r="O97" s="18">
        <v>0.8849766199225383</v>
      </c>
      <c r="P97" s="18">
        <v>0.8912884502989883</v>
      </c>
      <c r="Q97" s="18">
        <v>0.8943072447818063</v>
      </c>
      <c r="R97" s="18">
        <v>0.8981210038838234</v>
      </c>
      <c r="S97" s="18">
        <v>0.899895616370206</v>
      </c>
      <c r="T97" s="18">
        <v>0.9010417402436561</v>
      </c>
      <c r="U97" s="18">
        <v>0.9040091081725252</v>
      </c>
      <c r="V97" s="18">
        <v>0.9093459162542948</v>
      </c>
      <c r="W97" s="18">
        <v>0.915492831984499</v>
      </c>
      <c r="X97" s="18">
        <v>0.9177015815714012</v>
      </c>
      <c r="Y97" s="18">
        <v>0.920670315258634</v>
      </c>
      <c r="Z97" s="18">
        <v>0.9236117189142771</v>
      </c>
      <c r="AA97" s="18">
        <v>0.9281539460223662</v>
      </c>
      <c r="AB97" s="18">
        <v>0.9363831944346606</v>
      </c>
      <c r="AC97" s="18">
        <v>0.9482203195983279</v>
      </c>
      <c r="AD97" s="18">
        <v>0.960727877473351</v>
      </c>
      <c r="AE97" s="18">
        <v>0.96799180689794</v>
      </c>
      <c r="AF97" s="18">
        <v>0.9801854288581371</v>
      </c>
      <c r="AG97" s="18">
        <v>1</v>
      </c>
      <c r="AH97" s="18">
        <v>1.0191163867660302</v>
      </c>
      <c r="AI97" s="18">
        <v>1.034777958892895</v>
      </c>
      <c r="AJ97" s="18">
        <v>1.0507564291354328</v>
      </c>
      <c r="AK97" s="18">
        <v>1.062974915881071</v>
      </c>
      <c r="AL97" s="18">
        <v>1.0652584909142795</v>
      </c>
      <c r="AM97" s="18">
        <v>1.0753289543868176</v>
      </c>
      <c r="AN97" s="18">
        <v>1.08474877627516</v>
      </c>
      <c r="AO97" s="18">
        <v>1.0867344758586888</v>
      </c>
      <c r="AP97" s="49">
        <v>1.0826114880448043</v>
      </c>
      <c r="AQ97" s="49">
        <v>1.0849648651473018</v>
      </c>
      <c r="AR97" s="49">
        <v>1.043459814217497</v>
      </c>
      <c r="AS97" s="47">
        <v>1.0587300026502753</v>
      </c>
      <c r="AT97" s="32"/>
      <c r="AU97" s="32"/>
      <c r="AX97" s="33"/>
      <c r="AY97" s="33"/>
      <c r="AZ97" s="33"/>
      <c r="BA97" s="33"/>
      <c r="BB97" s="33"/>
    </row>
    <row r="98" spans="1:54" ht="12.75">
      <c r="A98">
        <v>96</v>
      </c>
      <c r="B98" t="s">
        <v>105</v>
      </c>
      <c r="C98" s="17">
        <v>0.6554664847251523</v>
      </c>
      <c r="D98" s="18">
        <v>0.652857630178646</v>
      </c>
      <c r="E98" s="18">
        <v>0.6506374654549241</v>
      </c>
      <c r="F98" s="18">
        <v>0.6513180397626976</v>
      </c>
      <c r="G98" s="18">
        <v>0.6497015852250386</v>
      </c>
      <c r="H98" s="18">
        <v>0.651792510295899</v>
      </c>
      <c r="I98" s="18">
        <v>0.6511150466300767</v>
      </c>
      <c r="J98" s="18">
        <v>0.6913030416800757</v>
      </c>
      <c r="K98" s="18">
        <v>0.7454053731908762</v>
      </c>
      <c r="L98" s="18">
        <v>0.8133459872567126</v>
      </c>
      <c r="M98" s="18">
        <v>0.8479581681481856</v>
      </c>
      <c r="N98" s="18">
        <v>0.8681385215330116</v>
      </c>
      <c r="O98" s="18">
        <v>0.8800590661730981</v>
      </c>
      <c r="P98" s="18">
        <v>0.8859975440450655</v>
      </c>
      <c r="Q98" s="18">
        <v>0.8844297655660576</v>
      </c>
      <c r="R98" s="18">
        <v>0.8821674925964605</v>
      </c>
      <c r="S98" s="18">
        <v>0.8855675449130205</v>
      </c>
      <c r="T98" s="18">
        <v>0.8888971762785596</v>
      </c>
      <c r="U98" s="18">
        <v>0.9112001752790594</v>
      </c>
      <c r="V98" s="18">
        <v>0.9309934578638848</v>
      </c>
      <c r="W98" s="18">
        <v>0.9387488334224625</v>
      </c>
      <c r="X98" s="18">
        <v>0.9450839063095071</v>
      </c>
      <c r="Y98" s="18">
        <v>0.9557495377775013</v>
      </c>
      <c r="Z98" s="18">
        <v>0.9561777924634651</v>
      </c>
      <c r="AA98" s="18">
        <v>0.9677721644196526</v>
      </c>
      <c r="AB98" s="18">
        <v>0.9947876783432384</v>
      </c>
      <c r="AC98" s="18">
        <v>1.0282619921194691</v>
      </c>
      <c r="AD98" s="18">
        <v>1.034886915978305</v>
      </c>
      <c r="AE98" s="18">
        <v>1.0084901695182846</v>
      </c>
      <c r="AF98" s="18">
        <v>0.9978161182336701</v>
      </c>
      <c r="AG98" s="18">
        <v>1</v>
      </c>
      <c r="AH98" s="18">
        <v>1.0177313653002367</v>
      </c>
      <c r="AI98" s="18">
        <v>1.0481892590145743</v>
      </c>
      <c r="AJ98" s="18">
        <v>1.072539844500155</v>
      </c>
      <c r="AK98" s="18">
        <v>1.099885290092732</v>
      </c>
      <c r="AL98" s="18">
        <v>1.1107328302547348</v>
      </c>
      <c r="AM98" s="18">
        <v>1.121300517635041</v>
      </c>
      <c r="AN98" s="18">
        <v>1.187370127923201</v>
      </c>
      <c r="AO98" s="18">
        <v>1.19516534315659</v>
      </c>
      <c r="AP98" s="49">
        <v>1.2004866027352938</v>
      </c>
      <c r="AQ98" s="49">
        <v>1.2040829796457686</v>
      </c>
      <c r="AR98" s="49">
        <v>1.2142298798769422</v>
      </c>
      <c r="AS98" s="47">
        <v>1.1920280412692033</v>
      </c>
      <c r="AT98" s="32"/>
      <c r="AU98" s="32"/>
      <c r="AX98" s="33"/>
      <c r="AY98" s="33"/>
      <c r="AZ98" s="33"/>
      <c r="BA98" s="33"/>
      <c r="BB98" s="33"/>
    </row>
    <row r="99" spans="1:54" ht="12.75">
      <c r="A99">
        <v>97</v>
      </c>
      <c r="B99" t="s">
        <v>106</v>
      </c>
      <c r="C99" s="17">
        <v>0.5685839632030207</v>
      </c>
      <c r="D99" s="18">
        <v>0.5697575923918988</v>
      </c>
      <c r="E99" s="18">
        <v>0.5829057617510965</v>
      </c>
      <c r="F99" s="18">
        <v>0.5854835542370695</v>
      </c>
      <c r="G99" s="18">
        <v>0.588782978404071</v>
      </c>
      <c r="H99" s="18">
        <v>0.5877927159641546</v>
      </c>
      <c r="I99" s="18">
        <v>0.5759107829227528</v>
      </c>
      <c r="J99" s="18">
        <v>0.5989500805996226</v>
      </c>
      <c r="K99" s="18">
        <v>0.6445551804360466</v>
      </c>
      <c r="L99" s="18">
        <v>0.6957077127922237</v>
      </c>
      <c r="M99" s="18">
        <v>0.7395726214681754</v>
      </c>
      <c r="N99" s="18">
        <v>0.7696936607503145</v>
      </c>
      <c r="O99" s="18">
        <v>0.7821349567530855</v>
      </c>
      <c r="P99" s="18">
        <v>0.7869112246364202</v>
      </c>
      <c r="Q99" s="18">
        <v>0.7996857466848927</v>
      </c>
      <c r="R99" s="18">
        <v>0.8080146980337364</v>
      </c>
      <c r="S99" s="18">
        <v>0.8114503279376619</v>
      </c>
      <c r="T99" s="18">
        <v>0.8173223962686822</v>
      </c>
      <c r="U99" s="18">
        <v>0.8174955052043378</v>
      </c>
      <c r="V99" s="18">
        <v>0.8440762688677443</v>
      </c>
      <c r="W99" s="18">
        <v>0.8792948670435744</v>
      </c>
      <c r="X99" s="18">
        <v>0.8903410940686205</v>
      </c>
      <c r="Y99" s="18">
        <v>0.8859649518337906</v>
      </c>
      <c r="Z99" s="18">
        <v>0.8855182920815804</v>
      </c>
      <c r="AA99" s="18">
        <v>0.8759980072857966</v>
      </c>
      <c r="AB99" s="18">
        <v>0.8939851580270012</v>
      </c>
      <c r="AC99" s="18">
        <v>0.912504981559554</v>
      </c>
      <c r="AD99" s="18">
        <v>0.9182974425336494</v>
      </c>
      <c r="AE99" s="18">
        <v>0.9357744080274912</v>
      </c>
      <c r="AF99" s="18">
        <v>0.9601756646692252</v>
      </c>
      <c r="AG99" s="18">
        <v>1</v>
      </c>
      <c r="AH99" s="18">
        <v>1.0158174156000368</v>
      </c>
      <c r="AI99" s="18">
        <v>1.040710180825345</v>
      </c>
      <c r="AJ99" s="18">
        <v>1.03401369511374</v>
      </c>
      <c r="AK99" s="18">
        <v>1.0397771719080393</v>
      </c>
      <c r="AL99" s="18">
        <v>1.0291574131549683</v>
      </c>
      <c r="AM99" s="18">
        <v>1.0327375319108962</v>
      </c>
      <c r="AN99" s="18">
        <v>0.9994071958012801</v>
      </c>
      <c r="AO99" s="18">
        <v>0.9883463149331678</v>
      </c>
      <c r="AP99" s="49">
        <v>0.9477048540542127</v>
      </c>
      <c r="AQ99" s="49">
        <v>0.9450946765316186</v>
      </c>
      <c r="AR99" s="49">
        <v>0.8050294971235207</v>
      </c>
      <c r="AS99" s="47">
        <v>0.8599767439652796</v>
      </c>
      <c r="AT99" s="32"/>
      <c r="AU99" s="32"/>
      <c r="AX99" s="33"/>
      <c r="AY99" s="33"/>
      <c r="AZ99" s="33"/>
      <c r="BA99" s="33"/>
      <c r="BB99" s="33"/>
    </row>
    <row r="100" spans="1:54" ht="12.75">
      <c r="A100">
        <v>98</v>
      </c>
      <c r="B100" t="s">
        <v>107</v>
      </c>
      <c r="C100" s="17">
        <v>1.1458409135629264</v>
      </c>
      <c r="D100" s="18">
        <v>1.1049171191027125</v>
      </c>
      <c r="E100" s="18">
        <v>1.0834086807671577</v>
      </c>
      <c r="F100" s="18">
        <v>1.0792008369762138</v>
      </c>
      <c r="G100" s="18">
        <v>1.0893552843197065</v>
      </c>
      <c r="H100" s="18">
        <v>1.089522668699724</v>
      </c>
      <c r="I100" s="18">
        <v>1.0623694639930594</v>
      </c>
      <c r="J100" s="18">
        <v>1.0291372660834</v>
      </c>
      <c r="K100" s="18">
        <v>1.005221505619909</v>
      </c>
      <c r="L100" s="18">
        <v>0.9909241489641774</v>
      </c>
      <c r="M100" s="18">
        <v>0.9838401211627483</v>
      </c>
      <c r="N100" s="18">
        <v>0.9686178488048178</v>
      </c>
      <c r="O100" s="18">
        <v>0.9562858315738214</v>
      </c>
      <c r="P100" s="18">
        <v>0.9465449436702777</v>
      </c>
      <c r="Q100" s="18">
        <v>0.9367683974850436</v>
      </c>
      <c r="R100" s="18">
        <v>0.9335712782994592</v>
      </c>
      <c r="S100" s="18">
        <v>0.9341203881245966</v>
      </c>
      <c r="T100" s="18">
        <v>0.9405623983175351</v>
      </c>
      <c r="U100" s="18">
        <v>0.948917386852093</v>
      </c>
      <c r="V100" s="18">
        <v>0.964059596320825</v>
      </c>
      <c r="W100" s="18">
        <v>0.9809752521447828</v>
      </c>
      <c r="X100" s="18">
        <v>0.9871879280000581</v>
      </c>
      <c r="Y100" s="18">
        <v>0.9909174932264511</v>
      </c>
      <c r="Z100" s="18">
        <v>0.9933010220299359</v>
      </c>
      <c r="AA100" s="18">
        <v>0.9929466803251055</v>
      </c>
      <c r="AB100" s="18">
        <v>0.9947013103607149</v>
      </c>
      <c r="AC100" s="18">
        <v>0.997513724899832</v>
      </c>
      <c r="AD100" s="18">
        <v>0.9956356514896978</v>
      </c>
      <c r="AE100" s="18">
        <v>0.9932661416290779</v>
      </c>
      <c r="AF100" s="18">
        <v>0.995725075151287</v>
      </c>
      <c r="AG100" s="18">
        <v>1</v>
      </c>
      <c r="AH100" s="18">
        <v>1.006654534622255</v>
      </c>
      <c r="AI100" s="18">
        <v>1.0131077658218495</v>
      </c>
      <c r="AJ100" s="18">
        <v>1.0215552107416654</v>
      </c>
      <c r="AK100" s="18">
        <v>1.0226784777264315</v>
      </c>
      <c r="AL100" s="18">
        <v>1.0209268453408333</v>
      </c>
      <c r="AM100" s="18">
        <v>1.0202422870835872</v>
      </c>
      <c r="AN100" s="18">
        <v>1.0173997943867767</v>
      </c>
      <c r="AO100" s="18">
        <v>1.016459493414008</v>
      </c>
      <c r="AP100" s="49">
        <v>1.024890135628191</v>
      </c>
      <c r="AQ100" s="49">
        <v>1.0312981394383611</v>
      </c>
      <c r="AR100" s="49">
        <v>1.0628248769837165</v>
      </c>
      <c r="AS100" s="47">
        <v>1.071076734744067</v>
      </c>
      <c r="AT100" s="32"/>
      <c r="AU100" s="32"/>
      <c r="AX100" s="33"/>
      <c r="AY100" s="33"/>
      <c r="AZ100" s="33"/>
      <c r="BA100" s="33"/>
      <c r="BB100" s="33"/>
    </row>
    <row r="101" spans="1:54" ht="12.75">
      <c r="A101">
        <v>99</v>
      </c>
      <c r="B101" t="s">
        <v>108</v>
      </c>
      <c r="C101" s="17">
        <v>1.0177175441643225</v>
      </c>
      <c r="D101" s="18">
        <v>0.930605610316729</v>
      </c>
      <c r="E101" s="18">
        <v>0.8573580025832905</v>
      </c>
      <c r="F101" s="18">
        <v>0.8111916584853377</v>
      </c>
      <c r="G101" s="18">
        <v>0.7754401432981454</v>
      </c>
      <c r="H101" s="18">
        <v>0.7481636688136442</v>
      </c>
      <c r="I101" s="18">
        <v>0.7154513310148519</v>
      </c>
      <c r="J101" s="18">
        <v>0.6892630389050075</v>
      </c>
      <c r="K101" s="18">
        <v>0.6749126464548445</v>
      </c>
      <c r="L101" s="18">
        <v>0.6687076164927206</v>
      </c>
      <c r="M101" s="18">
        <v>0.6896733586903473</v>
      </c>
      <c r="N101" s="18">
        <v>0.7040135138639242</v>
      </c>
      <c r="O101" s="18">
        <v>0.7161656789383434</v>
      </c>
      <c r="P101" s="18">
        <v>0.7332959444245388</v>
      </c>
      <c r="Q101" s="18">
        <v>0.7601079406207181</v>
      </c>
      <c r="R101" s="18">
        <v>0.8175786445616616</v>
      </c>
      <c r="S101" s="18">
        <v>0.8523729428035794</v>
      </c>
      <c r="T101" s="18">
        <v>0.9045214452494299</v>
      </c>
      <c r="U101" s="18">
        <v>0.9441866080572526</v>
      </c>
      <c r="V101" s="18">
        <v>0.9865492179116305</v>
      </c>
      <c r="W101" s="18">
        <v>1.0262543064717493</v>
      </c>
      <c r="X101" s="18">
        <v>1.013634921812336</v>
      </c>
      <c r="Y101" s="18">
        <v>0.9981573047082191</v>
      </c>
      <c r="Z101" s="18">
        <v>0.991798514050983</v>
      </c>
      <c r="AA101" s="18">
        <v>0.9855118765749392</v>
      </c>
      <c r="AB101" s="18">
        <v>0.9925530894087572</v>
      </c>
      <c r="AC101" s="18">
        <v>0.9906513045950671</v>
      </c>
      <c r="AD101" s="18">
        <v>0.9810340844357334</v>
      </c>
      <c r="AE101" s="18">
        <v>0.9771249357419118</v>
      </c>
      <c r="AF101" s="18">
        <v>0.9863403513651091</v>
      </c>
      <c r="AG101" s="18">
        <v>1</v>
      </c>
      <c r="AH101" s="18">
        <v>1.0068968287222961</v>
      </c>
      <c r="AI101" s="18">
        <v>1.0100169512449633</v>
      </c>
      <c r="AJ101" s="18">
        <v>1.0122988842226832</v>
      </c>
      <c r="AK101" s="18">
        <v>1.0024927935078778</v>
      </c>
      <c r="AL101" s="18">
        <v>0.9872620394823766</v>
      </c>
      <c r="AM101" s="18">
        <v>0.9794280354859214</v>
      </c>
      <c r="AN101" s="18">
        <v>0.9712448898239214</v>
      </c>
      <c r="AO101" s="18">
        <v>0.9694504407732616</v>
      </c>
      <c r="AP101" s="49">
        <v>0.9725612791176693</v>
      </c>
      <c r="AQ101" s="49">
        <v>0.9779614436317794</v>
      </c>
      <c r="AR101" s="49">
        <v>0.9758770729319851</v>
      </c>
      <c r="AS101" s="47">
        <v>0.9840526333608692</v>
      </c>
      <c r="AT101" s="32"/>
      <c r="AU101" s="32"/>
      <c r="AX101" s="33"/>
      <c r="AY101" s="33"/>
      <c r="AZ101" s="33"/>
      <c r="BA101" s="33"/>
      <c r="BB101" s="33"/>
    </row>
    <row r="102" spans="1:54" ht="12.75">
      <c r="A102">
        <v>100</v>
      </c>
      <c r="B102" t="s">
        <v>109</v>
      </c>
      <c r="C102" s="17">
        <v>1.158159581523262</v>
      </c>
      <c r="D102" s="18">
        <v>1.1358549835637533</v>
      </c>
      <c r="E102" s="18">
        <v>1.1274463365947869</v>
      </c>
      <c r="F102" s="18">
        <v>1.1390216803247546</v>
      </c>
      <c r="G102" s="18">
        <v>1.1594561807848376</v>
      </c>
      <c r="H102" s="18">
        <v>1.1839250049983179</v>
      </c>
      <c r="I102" s="18">
        <v>1.1505066101998376</v>
      </c>
      <c r="J102" s="18">
        <v>1.0933492569282033</v>
      </c>
      <c r="K102" s="18">
        <v>1.0114616156723029</v>
      </c>
      <c r="L102" s="18">
        <v>0.9161731947522422</v>
      </c>
      <c r="M102" s="18">
        <v>0.8467049721101293</v>
      </c>
      <c r="N102" s="18">
        <v>0.8188423731695625</v>
      </c>
      <c r="O102" s="18">
        <v>0.8108651389689714</v>
      </c>
      <c r="P102" s="18">
        <v>0.8036352495197407</v>
      </c>
      <c r="Q102" s="18">
        <v>0.8037898171640407</v>
      </c>
      <c r="R102" s="18">
        <v>0.8295841138710469</v>
      </c>
      <c r="S102" s="18">
        <v>0.853120149985998</v>
      </c>
      <c r="T102" s="18">
        <v>0.885272268084017</v>
      </c>
      <c r="U102" s="18">
        <v>0.9068734233493552</v>
      </c>
      <c r="V102" s="18">
        <v>0.9310106509696672</v>
      </c>
      <c r="W102" s="18">
        <v>0.9542404991677388</v>
      </c>
      <c r="X102" s="18">
        <v>0.9651693945094524</v>
      </c>
      <c r="Y102" s="18">
        <v>0.9685873888054295</v>
      </c>
      <c r="Z102" s="18">
        <v>0.9705972679068098</v>
      </c>
      <c r="AA102" s="18">
        <v>0.972028585802123</v>
      </c>
      <c r="AB102" s="18">
        <v>0.9758339790277092</v>
      </c>
      <c r="AC102" s="18">
        <v>0.9811380955477782</v>
      </c>
      <c r="AD102" s="18">
        <v>0.9879832367590942</v>
      </c>
      <c r="AE102" s="18">
        <v>0.9918210337075918</v>
      </c>
      <c r="AF102" s="18">
        <v>0.9943580139751438</v>
      </c>
      <c r="AG102" s="18">
        <v>1</v>
      </c>
      <c r="AH102" s="18">
        <v>1.0016873775699924</v>
      </c>
      <c r="AI102" s="18">
        <v>0.9982077716157804</v>
      </c>
      <c r="AJ102" s="18">
        <v>0.9891820611637819</v>
      </c>
      <c r="AK102" s="18">
        <v>0.9776166574845593</v>
      </c>
      <c r="AL102" s="18">
        <v>0.9620929829162179</v>
      </c>
      <c r="AM102" s="18">
        <v>0.9465807516182407</v>
      </c>
      <c r="AN102" s="18">
        <v>0.932073113548925</v>
      </c>
      <c r="AO102" s="18">
        <v>0.9273417758406653</v>
      </c>
      <c r="AP102" s="49">
        <v>0.9277995595680356</v>
      </c>
      <c r="AQ102" s="49">
        <v>0.926926802324347</v>
      </c>
      <c r="AR102" s="49">
        <v>0.9068561527740434</v>
      </c>
      <c r="AS102" s="47">
        <v>0.9168883563561958</v>
      </c>
      <c r="AT102" s="32"/>
      <c r="AU102" s="32"/>
      <c r="AX102" s="33"/>
      <c r="AY102" s="33"/>
      <c r="AZ102" s="33"/>
      <c r="BA102" s="33"/>
      <c r="BB102" s="33"/>
    </row>
    <row r="103" spans="1:54" ht="12.75">
      <c r="A103">
        <v>101</v>
      </c>
      <c r="B103" t="s">
        <v>110</v>
      </c>
      <c r="C103" s="17">
        <v>1.341730334182078</v>
      </c>
      <c r="D103" s="18">
        <v>1.259111892832843</v>
      </c>
      <c r="E103" s="18">
        <v>1.1734884010090507</v>
      </c>
      <c r="F103" s="18">
        <v>1.098566273772169</v>
      </c>
      <c r="G103" s="18">
        <v>1.053266107613493</v>
      </c>
      <c r="H103" s="18">
        <v>1.0292335745988173</v>
      </c>
      <c r="I103" s="18">
        <v>0.9794317117638698</v>
      </c>
      <c r="J103" s="18">
        <v>0.9435635076258913</v>
      </c>
      <c r="K103" s="18">
        <v>0.928602037614064</v>
      </c>
      <c r="L103" s="18">
        <v>0.8989682463300673</v>
      </c>
      <c r="M103" s="18">
        <v>0.8656970574404448</v>
      </c>
      <c r="N103" s="18">
        <v>0.8610706040654866</v>
      </c>
      <c r="O103" s="18">
        <v>0.8605410345109332</v>
      </c>
      <c r="P103" s="18">
        <v>0.8542366989259168</v>
      </c>
      <c r="Q103" s="18">
        <v>0.8501593527645932</v>
      </c>
      <c r="R103" s="18">
        <v>0.8596665379177065</v>
      </c>
      <c r="S103" s="18">
        <v>0.8713427962095966</v>
      </c>
      <c r="T103" s="18">
        <v>0.91172886524646</v>
      </c>
      <c r="U103" s="18">
        <v>0.9590361809904431</v>
      </c>
      <c r="V103" s="18">
        <v>1.0061912173255534</v>
      </c>
      <c r="W103" s="18">
        <v>1.0427600860308774</v>
      </c>
      <c r="X103" s="18">
        <v>1.039731024543502</v>
      </c>
      <c r="Y103" s="18">
        <v>1.0322371455823685</v>
      </c>
      <c r="Z103" s="18">
        <v>1.0201418094716546</v>
      </c>
      <c r="AA103" s="18">
        <v>1.0050355743850152</v>
      </c>
      <c r="AB103" s="18">
        <v>0.9967552597414054</v>
      </c>
      <c r="AC103" s="18">
        <v>1.0038556730011419</v>
      </c>
      <c r="AD103" s="18">
        <v>1.011254988285695</v>
      </c>
      <c r="AE103" s="18">
        <v>1.0150383722186247</v>
      </c>
      <c r="AF103" s="18">
        <v>1.0051481879628532</v>
      </c>
      <c r="AG103" s="18">
        <v>1</v>
      </c>
      <c r="AH103" s="18">
        <v>1.0017011684187422</v>
      </c>
      <c r="AI103" s="18">
        <v>1.0174697085948334</v>
      </c>
      <c r="AJ103" s="18">
        <v>1.0536570150319018</v>
      </c>
      <c r="AK103" s="18">
        <v>1.1165359987971926</v>
      </c>
      <c r="AL103" s="18">
        <v>1.1290534940972459</v>
      </c>
      <c r="AM103" s="18">
        <v>1.112988314389554</v>
      </c>
      <c r="AN103" s="18">
        <v>1.0895808203039015</v>
      </c>
      <c r="AO103" s="18">
        <v>1.0823412830424446</v>
      </c>
      <c r="AP103" s="49">
        <v>1.0862107863736918</v>
      </c>
      <c r="AQ103" s="49">
        <v>1.0750217176865517</v>
      </c>
      <c r="AR103" s="49">
        <v>1.1887111837222202</v>
      </c>
      <c r="AS103" s="47">
        <v>1.1502447795787427</v>
      </c>
      <c r="AT103" s="32"/>
      <c r="AU103" s="32"/>
      <c r="AX103" s="33"/>
      <c r="AY103" s="33"/>
      <c r="AZ103" s="33"/>
      <c r="BA103" s="33"/>
      <c r="BB103" s="33"/>
    </row>
    <row r="104" spans="1:54" ht="12.75">
      <c r="A104">
        <v>102</v>
      </c>
      <c r="B104" t="s">
        <v>111</v>
      </c>
      <c r="C104" s="17">
        <v>1.3190361130256754</v>
      </c>
      <c r="D104" s="18">
        <v>1.1857405539567598</v>
      </c>
      <c r="E104" s="18">
        <v>1.0621639096682136</v>
      </c>
      <c r="F104" s="18">
        <v>0.9637885050846786</v>
      </c>
      <c r="G104" s="18">
        <v>0.8993363732178946</v>
      </c>
      <c r="H104" s="18">
        <v>0.8598740079277472</v>
      </c>
      <c r="I104" s="18">
        <v>0.8141083220324512</v>
      </c>
      <c r="J104" s="18">
        <v>0.7810316289914935</v>
      </c>
      <c r="K104" s="18">
        <v>0.7567022134772092</v>
      </c>
      <c r="L104" s="18">
        <v>0.740327913834544</v>
      </c>
      <c r="M104" s="18">
        <v>0.7335173353092116</v>
      </c>
      <c r="N104" s="18">
        <v>0.7323283362957976</v>
      </c>
      <c r="O104" s="18">
        <v>0.7266433114755724</v>
      </c>
      <c r="P104" s="18">
        <v>0.7210743028142348</v>
      </c>
      <c r="Q104" s="18">
        <v>0.7217798541885785</v>
      </c>
      <c r="R104" s="18">
        <v>0.736313891456155</v>
      </c>
      <c r="S104" s="18">
        <v>0.7434605788378117</v>
      </c>
      <c r="T104" s="18">
        <v>0.7584831000439047</v>
      </c>
      <c r="U104" s="18">
        <v>0.7859643012431339</v>
      </c>
      <c r="V104" s="18">
        <v>0.8279793170948274</v>
      </c>
      <c r="W104" s="18">
        <v>0.8745980684497908</v>
      </c>
      <c r="X104" s="18">
        <v>0.8983001831380001</v>
      </c>
      <c r="Y104" s="18">
        <v>0.9187397258936455</v>
      </c>
      <c r="Z104" s="18">
        <v>0.9311955509144949</v>
      </c>
      <c r="AA104" s="18">
        <v>0.9337139696989619</v>
      </c>
      <c r="AB104" s="18">
        <v>0.9448543080475837</v>
      </c>
      <c r="AC104" s="18">
        <v>0.9575947538227714</v>
      </c>
      <c r="AD104" s="18">
        <v>0.9676224527845403</v>
      </c>
      <c r="AE104" s="18">
        <v>0.9734338161207982</v>
      </c>
      <c r="AF104" s="18">
        <v>0.9844350258567587</v>
      </c>
      <c r="AG104" s="18">
        <v>1</v>
      </c>
      <c r="AH104" s="18">
        <v>1.013865460347274</v>
      </c>
      <c r="AI104" s="18">
        <v>1.0252922615237345</v>
      </c>
      <c r="AJ104" s="18">
        <v>1.0353668809006302</v>
      </c>
      <c r="AK104" s="18">
        <v>1.0379113063508203</v>
      </c>
      <c r="AL104" s="18">
        <v>1.0574802174700693</v>
      </c>
      <c r="AM104" s="18">
        <v>1.0538215705073473</v>
      </c>
      <c r="AN104" s="18">
        <v>1.0450211041919475</v>
      </c>
      <c r="AO104" s="18">
        <v>1.0442757215570682</v>
      </c>
      <c r="AP104" s="49">
        <v>1.0456600760485755</v>
      </c>
      <c r="AQ104" s="49">
        <v>1.0547249283037</v>
      </c>
      <c r="AR104" s="49">
        <v>0.937090960697289</v>
      </c>
      <c r="AS104" s="47">
        <v>0.946185176457148</v>
      </c>
      <c r="AT104" s="32"/>
      <c r="AU104" s="32"/>
      <c r="AX104" s="33"/>
      <c r="AY104" s="33"/>
      <c r="AZ104" s="33"/>
      <c r="BA104" s="33"/>
      <c r="BB104" s="33"/>
    </row>
    <row r="105" spans="1:54" ht="12.75">
      <c r="A105">
        <v>103</v>
      </c>
      <c r="B105" t="s">
        <v>112</v>
      </c>
      <c r="C105" s="17">
        <v>1.505729406647048</v>
      </c>
      <c r="D105" s="18">
        <v>1.3979021760359207</v>
      </c>
      <c r="E105" s="18">
        <v>1.3107086106801822</v>
      </c>
      <c r="F105" s="18">
        <v>1.2521092436013461</v>
      </c>
      <c r="G105" s="18">
        <v>1.2050530945121756</v>
      </c>
      <c r="H105" s="18">
        <v>1.180014452742744</v>
      </c>
      <c r="I105" s="18">
        <v>1.1317665573762612</v>
      </c>
      <c r="J105" s="18">
        <v>1.100413185688186</v>
      </c>
      <c r="K105" s="18">
        <v>1.0840547537588696</v>
      </c>
      <c r="L105" s="18">
        <v>1.0737222678462446</v>
      </c>
      <c r="M105" s="18">
        <v>1.0948355678290165</v>
      </c>
      <c r="N105" s="18">
        <v>1.1000620608880374</v>
      </c>
      <c r="O105" s="18">
        <v>1.1016135087410466</v>
      </c>
      <c r="P105" s="18">
        <v>1.107237269371228</v>
      </c>
      <c r="Q105" s="18">
        <v>1.113559288475043</v>
      </c>
      <c r="R105" s="18">
        <v>1.1260062900009624</v>
      </c>
      <c r="S105" s="18">
        <v>1.1339906977052878</v>
      </c>
      <c r="T105" s="18">
        <v>1.1501304404761088</v>
      </c>
      <c r="U105" s="18">
        <v>1.1710481435657418</v>
      </c>
      <c r="V105" s="18">
        <v>1.1835201812009375</v>
      </c>
      <c r="W105" s="18">
        <v>1.1931822689928007</v>
      </c>
      <c r="X105" s="18">
        <v>1.172118356752782</v>
      </c>
      <c r="Y105" s="18">
        <v>1.1400226154596487</v>
      </c>
      <c r="Z105" s="18">
        <v>1.096374070871821</v>
      </c>
      <c r="AA105" s="18">
        <v>1.0417646867306178</v>
      </c>
      <c r="AB105" s="18">
        <v>0.9787373745935063</v>
      </c>
      <c r="AC105" s="18">
        <v>0.9591781953212023</v>
      </c>
      <c r="AD105" s="18">
        <v>0.9532339647196698</v>
      </c>
      <c r="AE105" s="18">
        <v>0.9545578077456697</v>
      </c>
      <c r="AF105" s="18">
        <v>0.9675286747355526</v>
      </c>
      <c r="AG105" s="18">
        <v>1</v>
      </c>
      <c r="AH105" s="18">
        <v>1.0088118041784022</v>
      </c>
      <c r="AI105" s="18">
        <v>1.0025777888406755</v>
      </c>
      <c r="AJ105" s="18">
        <v>0.9891087443477614</v>
      </c>
      <c r="AK105" s="18">
        <v>0.9661894934482794</v>
      </c>
      <c r="AL105" s="18">
        <v>0.9306622205556023</v>
      </c>
      <c r="AM105" s="18">
        <v>0.9076898822699943</v>
      </c>
      <c r="AN105" s="18">
        <v>0.8745267070721283</v>
      </c>
      <c r="AO105" s="18">
        <v>0.8549335303332135</v>
      </c>
      <c r="AP105" s="49">
        <v>0.8449342605360287</v>
      </c>
      <c r="AQ105" s="49">
        <v>0.8368455610560578</v>
      </c>
      <c r="AR105" s="49">
        <v>0.8265614457255616</v>
      </c>
      <c r="AS105" s="47">
        <v>0.8182442062917941</v>
      </c>
      <c r="AT105" s="32"/>
      <c r="AU105" s="32"/>
      <c r="AX105" s="33"/>
      <c r="AY105" s="33"/>
      <c r="AZ105" s="33"/>
      <c r="BA105" s="33"/>
      <c r="BB105" s="33"/>
    </row>
    <row r="106" spans="1:54" ht="12.75">
      <c r="A106">
        <v>104</v>
      </c>
      <c r="B106" t="s">
        <v>113</v>
      </c>
      <c r="C106" s="17">
        <v>1.1283422997892938</v>
      </c>
      <c r="D106" s="18">
        <v>1.0786503978911548</v>
      </c>
      <c r="E106" s="18">
        <v>1.0353586588757169</v>
      </c>
      <c r="F106" s="18">
        <v>1.0098286306230644</v>
      </c>
      <c r="G106" s="18">
        <v>0.9986071218595131</v>
      </c>
      <c r="H106" s="18">
        <v>1.002417708925928</v>
      </c>
      <c r="I106" s="18">
        <v>0.9731570067583556</v>
      </c>
      <c r="J106" s="18">
        <v>0.9411558359609292</v>
      </c>
      <c r="K106" s="18">
        <v>0.8961444270490369</v>
      </c>
      <c r="L106" s="18">
        <v>0.8347553341743497</v>
      </c>
      <c r="M106" s="18">
        <v>0.782274677906749</v>
      </c>
      <c r="N106" s="18">
        <v>0.759843014996642</v>
      </c>
      <c r="O106" s="18">
        <v>0.7473752743112743</v>
      </c>
      <c r="P106" s="18">
        <v>0.7357308608780595</v>
      </c>
      <c r="Q106" s="18">
        <v>0.7353167528715467</v>
      </c>
      <c r="R106" s="18">
        <v>0.7714589842745475</v>
      </c>
      <c r="S106" s="18">
        <v>0.7958214134549929</v>
      </c>
      <c r="T106" s="18">
        <v>0.824190767882625</v>
      </c>
      <c r="U106" s="18">
        <v>0.8600998801690934</v>
      </c>
      <c r="V106" s="18">
        <v>0.9109696085830201</v>
      </c>
      <c r="W106" s="18">
        <v>0.9537804723987329</v>
      </c>
      <c r="X106" s="18">
        <v>0.9780279578097233</v>
      </c>
      <c r="Y106" s="18">
        <v>0.9840633631725076</v>
      </c>
      <c r="Z106" s="18">
        <v>0.9886944635913244</v>
      </c>
      <c r="AA106" s="18">
        <v>0.9919821724905896</v>
      </c>
      <c r="AB106" s="18">
        <v>0.9908577275328099</v>
      </c>
      <c r="AC106" s="18">
        <v>0.9903597446231999</v>
      </c>
      <c r="AD106" s="18">
        <v>0.988079339859472</v>
      </c>
      <c r="AE106" s="18">
        <v>0.9858840222744668</v>
      </c>
      <c r="AF106" s="18">
        <v>0.9918291076517637</v>
      </c>
      <c r="AG106" s="18">
        <v>1</v>
      </c>
      <c r="AH106" s="18">
        <v>1.0057035031581547</v>
      </c>
      <c r="AI106" s="18">
        <v>1.0131119196670197</v>
      </c>
      <c r="AJ106" s="18">
        <v>1.020442494510842</v>
      </c>
      <c r="AK106" s="18">
        <v>1.0114868603440808</v>
      </c>
      <c r="AL106" s="18">
        <v>1.0151558440357276</v>
      </c>
      <c r="AM106" s="18">
        <v>1.014358598256178</v>
      </c>
      <c r="AN106" s="18">
        <v>1.0244723707604186</v>
      </c>
      <c r="AO106" s="18">
        <v>1.028247359360478</v>
      </c>
      <c r="AP106" s="49">
        <v>1.030636824499862</v>
      </c>
      <c r="AQ106" s="49">
        <v>1.03164309817626</v>
      </c>
      <c r="AR106" s="49">
        <v>1.0270168119266294</v>
      </c>
      <c r="AS106" s="47">
        <v>1.034431278544026</v>
      </c>
      <c r="AT106" s="32"/>
      <c r="AU106" s="32"/>
      <c r="AX106" s="33"/>
      <c r="AY106" s="33"/>
      <c r="AZ106" s="33"/>
      <c r="BA106" s="33"/>
      <c r="BB106" s="33"/>
    </row>
    <row r="107" spans="1:54" ht="12.75">
      <c r="A107">
        <v>105</v>
      </c>
      <c r="B107" t="s">
        <v>114</v>
      </c>
      <c r="C107" s="17">
        <v>1.1403405907053608</v>
      </c>
      <c r="D107" s="18">
        <v>1.1591034663578526</v>
      </c>
      <c r="E107" s="18">
        <v>1.1751930074302726</v>
      </c>
      <c r="F107" s="18">
        <v>1.1915427831102843</v>
      </c>
      <c r="G107" s="18">
        <v>1.190905419638867</v>
      </c>
      <c r="H107" s="18">
        <v>1.1939572172250186</v>
      </c>
      <c r="I107" s="18">
        <v>1.1589416595871145</v>
      </c>
      <c r="J107" s="18">
        <v>1.1140525237656629</v>
      </c>
      <c r="K107" s="18">
        <v>1.054271312711452</v>
      </c>
      <c r="L107" s="18">
        <v>0.9863472016782242</v>
      </c>
      <c r="M107" s="18">
        <v>0.9335149555140279</v>
      </c>
      <c r="N107" s="18">
        <v>0.9025496762462724</v>
      </c>
      <c r="O107" s="18">
        <v>0.8831893632256607</v>
      </c>
      <c r="P107" s="18">
        <v>0.866240447385432</v>
      </c>
      <c r="Q107" s="18">
        <v>0.8621483579145766</v>
      </c>
      <c r="R107" s="18">
        <v>0.8857020115560812</v>
      </c>
      <c r="S107" s="18">
        <v>0.9027695590716929</v>
      </c>
      <c r="T107" s="18">
        <v>0.9336394115346339</v>
      </c>
      <c r="U107" s="18">
        <v>0.9710033515471063</v>
      </c>
      <c r="V107" s="18">
        <v>1.0181516178924799</v>
      </c>
      <c r="W107" s="18">
        <v>1.0641905343941658</v>
      </c>
      <c r="X107" s="18">
        <v>1.0666547849219352</v>
      </c>
      <c r="Y107" s="18">
        <v>1.0586037223221205</v>
      </c>
      <c r="Z107" s="18">
        <v>1.0421656203446017</v>
      </c>
      <c r="AA107" s="18">
        <v>1.020434047380622</v>
      </c>
      <c r="AB107" s="18">
        <v>1.0003477879695608</v>
      </c>
      <c r="AC107" s="18">
        <v>0.9932199794923102</v>
      </c>
      <c r="AD107" s="18">
        <v>0.9871697332605867</v>
      </c>
      <c r="AE107" s="18">
        <v>0.9842012808413777</v>
      </c>
      <c r="AF107" s="18">
        <v>0.9908897942727947</v>
      </c>
      <c r="AG107" s="18">
        <v>1</v>
      </c>
      <c r="AH107" s="18">
        <v>1.0005777022369784</v>
      </c>
      <c r="AI107" s="18">
        <v>1.0043214423826747</v>
      </c>
      <c r="AJ107" s="18">
        <v>1.011448886734959</v>
      </c>
      <c r="AK107" s="18">
        <v>1.020550509603626</v>
      </c>
      <c r="AL107" s="18">
        <v>1.019455574833324</v>
      </c>
      <c r="AM107" s="18">
        <v>1.0131617033570601</v>
      </c>
      <c r="AN107" s="18">
        <v>0.998692920174462</v>
      </c>
      <c r="AO107" s="18">
        <v>0.9835814865194592</v>
      </c>
      <c r="AP107" s="49">
        <v>0.9763327947497235</v>
      </c>
      <c r="AQ107" s="49">
        <v>0.9744079706714007</v>
      </c>
      <c r="AR107" s="49">
        <v>0.8833632995115082</v>
      </c>
      <c r="AS107" s="47">
        <v>0.9093088389424457</v>
      </c>
      <c r="AT107" s="32"/>
      <c r="AU107" s="32"/>
      <c r="AX107" s="33"/>
      <c r="AY107" s="33"/>
      <c r="AZ107" s="33"/>
      <c r="BA107" s="33"/>
      <c r="BB107" s="33"/>
    </row>
    <row r="108" spans="1:54" ht="12.75">
      <c r="A108">
        <v>106</v>
      </c>
      <c r="B108" t="s">
        <v>115</v>
      </c>
      <c r="C108" s="17">
        <v>1.1177442700401745</v>
      </c>
      <c r="D108" s="18">
        <v>1.0296862261176336</v>
      </c>
      <c r="E108" s="18">
        <v>0.9488475240543249</v>
      </c>
      <c r="F108" s="18">
        <v>0.8987353476931083</v>
      </c>
      <c r="G108" s="18">
        <v>0.8719206483577697</v>
      </c>
      <c r="H108" s="18">
        <v>0.8595163982220545</v>
      </c>
      <c r="I108" s="18">
        <v>0.8322819485741563</v>
      </c>
      <c r="J108" s="18">
        <v>0.8083877217541473</v>
      </c>
      <c r="K108" s="18">
        <v>0.7867686158546914</v>
      </c>
      <c r="L108" s="18">
        <v>0.7722534565039617</v>
      </c>
      <c r="M108" s="18">
        <v>0.7676470833400246</v>
      </c>
      <c r="N108" s="18">
        <v>0.7621678929451022</v>
      </c>
      <c r="O108" s="18">
        <v>0.760738714940648</v>
      </c>
      <c r="P108" s="18">
        <v>0.7614164912772893</v>
      </c>
      <c r="Q108" s="18">
        <v>0.7631339687701106</v>
      </c>
      <c r="R108" s="18">
        <v>0.7640130624620107</v>
      </c>
      <c r="S108" s="18">
        <v>0.7642857460126489</v>
      </c>
      <c r="T108" s="18">
        <v>0.7715605953388512</v>
      </c>
      <c r="U108" s="18">
        <v>0.7783531958526423</v>
      </c>
      <c r="V108" s="18">
        <v>0.7934341810039294</v>
      </c>
      <c r="W108" s="18">
        <v>0.8092461893274315</v>
      </c>
      <c r="X108" s="18">
        <v>0.8137344581402222</v>
      </c>
      <c r="Y108" s="18">
        <v>0.8240488870519412</v>
      </c>
      <c r="Z108" s="18">
        <v>0.8344180648940821</v>
      </c>
      <c r="AA108" s="18">
        <v>0.8443736869764875</v>
      </c>
      <c r="AB108" s="18">
        <v>0.8715235931636017</v>
      </c>
      <c r="AC108" s="18">
        <v>0.9251206266148682</v>
      </c>
      <c r="AD108" s="18">
        <v>0.9763577960959077</v>
      </c>
      <c r="AE108" s="18">
        <v>0.9978197472997021</v>
      </c>
      <c r="AF108" s="18">
        <v>1.0010425898483928</v>
      </c>
      <c r="AG108" s="18">
        <v>1</v>
      </c>
      <c r="AH108" s="18">
        <v>0.9885332087553367</v>
      </c>
      <c r="AI108" s="18">
        <v>1.0052127661387107</v>
      </c>
      <c r="AJ108" s="18">
        <v>1.0200350989760345</v>
      </c>
      <c r="AK108" s="18">
        <v>1.0371258145373714</v>
      </c>
      <c r="AL108" s="18">
        <v>1.0960590570359068</v>
      </c>
      <c r="AM108" s="18">
        <v>1.128000322479631</v>
      </c>
      <c r="AN108" s="18">
        <v>1.159268678876873</v>
      </c>
      <c r="AO108" s="18">
        <v>1.1742965060046617</v>
      </c>
      <c r="AP108" s="49">
        <v>1.1732069822410032</v>
      </c>
      <c r="AQ108" s="49">
        <v>1.1707613312181189</v>
      </c>
      <c r="AR108" s="49">
        <v>1.1834519063152011</v>
      </c>
      <c r="AS108" s="47">
        <v>1.186506429465321</v>
      </c>
      <c r="AT108" s="32"/>
      <c r="AU108" s="32"/>
      <c r="AX108" s="33"/>
      <c r="AY108" s="33"/>
      <c r="AZ108" s="33"/>
      <c r="BA108" s="33"/>
      <c r="BB108" s="33"/>
    </row>
    <row r="109" spans="1:54" ht="12.75">
      <c r="A109">
        <v>107</v>
      </c>
      <c r="B109" t="s">
        <v>116</v>
      </c>
      <c r="C109" s="19">
        <v>1.3513607813771404</v>
      </c>
      <c r="D109" s="20">
        <v>1.3310207213413938</v>
      </c>
      <c r="E109" s="20">
        <v>1.3010712348494182</v>
      </c>
      <c r="F109" s="20">
        <v>1.3408901677454796</v>
      </c>
      <c r="G109" s="20">
        <v>1.3738364869935658</v>
      </c>
      <c r="H109" s="20">
        <v>1.4283982829503372</v>
      </c>
      <c r="I109" s="20">
        <v>1.383451781885922</v>
      </c>
      <c r="J109" s="20">
        <v>1.3125882779707128</v>
      </c>
      <c r="K109" s="20">
        <v>1.2235419985457079</v>
      </c>
      <c r="L109" s="20">
        <v>1.127369879117953</v>
      </c>
      <c r="M109" s="20">
        <v>1.043560468652072</v>
      </c>
      <c r="N109" s="20">
        <v>0.9953417107692824</v>
      </c>
      <c r="O109" s="20">
        <v>0.9404064445490193</v>
      </c>
      <c r="P109" s="20">
        <v>0.8840098918024134</v>
      </c>
      <c r="Q109" s="20">
        <v>0.8292076348827496</v>
      </c>
      <c r="R109" s="20">
        <v>0.7946566385334463</v>
      </c>
      <c r="S109" s="20">
        <v>0.8059381770481546</v>
      </c>
      <c r="T109" s="20">
        <v>0.8362172225697574</v>
      </c>
      <c r="U109" s="20">
        <v>0.8916992080279194</v>
      </c>
      <c r="V109" s="20">
        <v>0.9715024550841099</v>
      </c>
      <c r="W109" s="20">
        <v>1.0557542266421085</v>
      </c>
      <c r="X109" s="20">
        <v>1.0821596417162338</v>
      </c>
      <c r="Y109" s="20">
        <v>1.085696912594813</v>
      </c>
      <c r="Z109" s="20">
        <v>1.0769179845152843</v>
      </c>
      <c r="AA109" s="20">
        <v>1.0590314039051967</v>
      </c>
      <c r="AB109" s="20">
        <v>1.0333990643871938</v>
      </c>
      <c r="AC109" s="20">
        <v>1.0198039982042415</v>
      </c>
      <c r="AD109" s="20">
        <v>1.0137253136173203</v>
      </c>
      <c r="AE109" s="20">
        <v>1.0076767215586093</v>
      </c>
      <c r="AF109" s="20">
        <v>1.0035517491334052</v>
      </c>
      <c r="AG109" s="20">
        <v>1</v>
      </c>
      <c r="AH109" s="20">
        <v>0.9960351369236031</v>
      </c>
      <c r="AI109" s="20">
        <v>0.9872608311448775</v>
      </c>
      <c r="AJ109" s="20">
        <v>0.9879929368511905</v>
      </c>
      <c r="AK109" s="20">
        <v>0.9831106437353784</v>
      </c>
      <c r="AL109" s="20">
        <v>0.9785724276394543</v>
      </c>
      <c r="AM109" s="20">
        <v>0.9584699054799297</v>
      </c>
      <c r="AN109" s="20">
        <v>0.9458927807050911</v>
      </c>
      <c r="AO109" s="20">
        <v>0.9474491496683475</v>
      </c>
      <c r="AP109" s="50">
        <v>0.9474355545579871</v>
      </c>
      <c r="AQ109" s="50">
        <v>0.9509391058957924</v>
      </c>
      <c r="AR109" s="50">
        <v>0.9518578826022461</v>
      </c>
      <c r="AS109" s="48">
        <v>0.9507801399663379</v>
      </c>
      <c r="AT109" s="32"/>
      <c r="AU109" s="32"/>
      <c r="AX109" s="33"/>
      <c r="AY109" s="33"/>
      <c r="AZ109" s="33"/>
      <c r="BA109" s="33"/>
      <c r="BB109" s="33"/>
    </row>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K112"/>
  <sheetViews>
    <sheetView zoomScalePageLayoutView="0" workbookViewId="0" topLeftCell="A91">
      <selection activeCell="K110" sqref="K110:K112"/>
    </sheetView>
  </sheetViews>
  <sheetFormatPr defaultColWidth="9.00390625" defaultRowHeight="13.5"/>
  <cols>
    <col min="1" max="16384" width="9.00390625" style="16" customWidth="1"/>
  </cols>
  <sheetData>
    <row r="1" spans="1:2" ht="12.75">
      <c r="A1" t="s">
        <v>171</v>
      </c>
      <c r="B1"/>
    </row>
    <row r="2" spans="1:11" ht="12.75">
      <c r="A2" t="s">
        <v>8</v>
      </c>
      <c r="B2" t="s">
        <v>9</v>
      </c>
      <c r="C2" s="37" t="s">
        <v>0</v>
      </c>
      <c r="D2" s="38" t="s">
        <v>1</v>
      </c>
      <c r="E2" s="38" t="s">
        <v>2</v>
      </c>
      <c r="F2" s="38" t="s">
        <v>3</v>
      </c>
      <c r="G2" s="38" t="s">
        <v>4</v>
      </c>
      <c r="H2" s="38" t="s">
        <v>5</v>
      </c>
      <c r="I2" s="44" t="s">
        <v>6</v>
      </c>
      <c r="J2" s="44" t="s">
        <v>174</v>
      </c>
      <c r="K2" s="34" t="s">
        <v>175</v>
      </c>
    </row>
    <row r="3" spans="1:11" ht="12.75">
      <c r="A3">
        <v>1</v>
      </c>
      <c r="B3" t="s">
        <v>10</v>
      </c>
      <c r="C3" s="21">
        <f>(1/5)*(LN('03-2-8'!H3)-LN('03-2-8'!C3))</f>
        <v>0.015882050193587818</v>
      </c>
      <c r="D3" s="22">
        <f>(1/5)*(LN('03-2-8'!M3)-LN('03-2-8'!H3))</f>
        <v>0.05889682162620531</v>
      </c>
      <c r="E3" s="22">
        <f>(1/5)*(LN('03-2-8'!R3)-LN('03-2-8'!M3))</f>
        <v>0.06061689031016115</v>
      </c>
      <c r="F3" s="22">
        <f>(1/5)*(LN('03-2-8'!W3)-LN('03-2-8'!R3))</f>
        <v>0.04922392837090542</v>
      </c>
      <c r="G3" s="22">
        <f>(1/5)*(LN('03-2-8'!AB3)-LN('03-2-8'!W3))</f>
        <v>0.02926135727039636</v>
      </c>
      <c r="H3" s="22">
        <f>(1/5)*(LN('03-2-8'!AG3)-LN('03-2-8'!AB3))</f>
        <v>0.020176563714356634</v>
      </c>
      <c r="I3" s="22">
        <f>(1/5)*(LN('03-2-8'!AL3)-LN('03-2-8'!AG3))</f>
        <v>0.008420588876091983</v>
      </c>
      <c r="J3" s="22">
        <f>(1/7)*(LN('03-2-8'!AS3)-LN('03-2-8'!AL3))</f>
        <v>-0.0022194671660058824</v>
      </c>
      <c r="K3" s="23">
        <f>(1/42)*(LN('03-2-8'!AS3)-LN('03-2-8'!C3))</f>
        <v>0.028496541229678145</v>
      </c>
    </row>
    <row r="4" spans="1:11" ht="12.75">
      <c r="A4">
        <v>2</v>
      </c>
      <c r="B4" t="s">
        <v>11</v>
      </c>
      <c r="C4" s="21">
        <f>(1/5)*(LN('03-2-8'!H4)-LN('03-2-8'!C4))</f>
        <v>-0.01885944925739871</v>
      </c>
      <c r="D4" s="22">
        <f>(1/5)*(LN('03-2-8'!M4)-LN('03-2-8'!H4))</f>
        <v>0.009746574310002388</v>
      </c>
      <c r="E4" s="22">
        <f>(1/5)*(LN('03-2-8'!R4)-LN('03-2-8'!M4))</f>
        <v>0.03697075815869333</v>
      </c>
      <c r="F4" s="22">
        <f>(1/5)*(LN('03-2-8'!W4)-LN('03-2-8'!R4))</f>
        <v>0.03834000891025298</v>
      </c>
      <c r="G4" s="22">
        <f>(1/5)*(LN('03-2-8'!AB4)-LN('03-2-8'!W4))</f>
        <v>0.045712549317292434</v>
      </c>
      <c r="H4" s="22">
        <f>(1/5)*(LN('03-2-8'!AG4)-LN('03-2-8'!AB4))</f>
        <v>0.05846873375177495</v>
      </c>
      <c r="I4" s="22">
        <f>(1/5)*(LN('03-2-8'!AL4)-LN('03-2-8'!AG4))</f>
        <v>0.01841819880301898</v>
      </c>
      <c r="J4" s="22">
        <f>(1/7)*(LN('03-2-8'!AS4)-LN('03-2-8'!AL4))</f>
        <v>-0.003858231706260032</v>
      </c>
      <c r="K4" s="23">
        <f>(1/42)*(LN('03-2-8'!AS4)-LN('03-2-8'!C4))</f>
        <v>0.021832839238675274</v>
      </c>
    </row>
    <row r="5" spans="1:11" ht="12.75">
      <c r="A5">
        <v>3</v>
      </c>
      <c r="B5" t="s">
        <v>12</v>
      </c>
      <c r="C5" s="21">
        <f>(1/5)*(LN('03-2-8'!H5)-LN('03-2-8'!C5))</f>
        <v>0.009445245767703982</v>
      </c>
      <c r="D5" s="22">
        <f>(1/5)*(LN('03-2-8'!M5)-LN('03-2-8'!H5))</f>
        <v>0.006050506948916379</v>
      </c>
      <c r="E5" s="22">
        <f>(1/5)*(LN('03-2-8'!R5)-LN('03-2-8'!M5))</f>
        <v>0.006392589701367868</v>
      </c>
      <c r="F5" s="22">
        <f>(1/5)*(LN('03-2-8'!W5)-LN('03-2-8'!R5))</f>
        <v>0.010222706431034468</v>
      </c>
      <c r="G5" s="22">
        <f>(1/5)*(LN('03-2-8'!AB5)-LN('03-2-8'!W5))</f>
        <v>-5.9186831218127625E-05</v>
      </c>
      <c r="H5" s="22">
        <f>(1/5)*(LN('03-2-8'!AG5)-LN('03-2-8'!AB5))</f>
        <v>-0.0016821057722495427</v>
      </c>
      <c r="I5" s="22">
        <f>(1/5)*(LN('03-2-8'!AL5)-LN('03-2-8'!AG5))</f>
        <v>-0.0014438605905283453</v>
      </c>
      <c r="J5" s="22">
        <f>(1/7)*(LN('03-2-8'!AS5)-LN('03-2-8'!AL5))</f>
        <v>0.0051628685682028365</v>
      </c>
      <c r="K5" s="23">
        <f>(1/42)*(LN('03-2-8'!AS5)-LN('03-2-8'!C5))</f>
        <v>0.004304037101251268</v>
      </c>
    </row>
    <row r="6" spans="1:11" ht="12.75">
      <c r="A6">
        <v>4</v>
      </c>
      <c r="B6" t="s">
        <v>13</v>
      </c>
      <c r="C6" s="21">
        <f>(1/5)*(LN('03-2-8'!H6)-LN('03-2-8'!C6))</f>
        <v>-0.004451525356561348</v>
      </c>
      <c r="D6" s="22">
        <f>(1/5)*(LN('03-2-8'!M6)-LN('03-2-8'!H6))</f>
        <v>0.010484533223734261</v>
      </c>
      <c r="E6" s="22">
        <f>(1/5)*(LN('03-2-8'!R6)-LN('03-2-8'!M6))</f>
        <v>0.014237512943398301</v>
      </c>
      <c r="F6" s="22">
        <f>(1/5)*(LN('03-2-8'!W6)-LN('03-2-8'!R6))</f>
        <v>0.061173653195422874</v>
      </c>
      <c r="G6" s="22">
        <f>(1/5)*(LN('03-2-8'!AB6)-LN('03-2-8'!W6))</f>
        <v>-0.014769361589305774</v>
      </c>
      <c r="H6" s="22">
        <f>(1/5)*(LN('03-2-8'!AG6)-LN('03-2-8'!AB6))</f>
        <v>-0.00500066287384442</v>
      </c>
      <c r="I6" s="22">
        <f>(1/5)*(LN('03-2-8'!AL6)-LN('03-2-8'!AG6))</f>
        <v>-0.022881738103133032</v>
      </c>
      <c r="J6" s="22">
        <f>(1/7)*(LN('03-2-8'!AS6)-LN('03-2-8'!AL6))</f>
        <v>-0.016209780420438538</v>
      </c>
      <c r="K6" s="23">
        <f>(1/42)*(LN('03-2-8'!AS6)-LN('03-2-8'!C6))</f>
        <v>0.0019165141489401077</v>
      </c>
    </row>
    <row r="7" spans="1:11" ht="12.75">
      <c r="A7">
        <v>5</v>
      </c>
      <c r="B7" t="s">
        <v>14</v>
      </c>
      <c r="C7" s="21">
        <f>(1/5)*(LN('03-2-8'!H7)-LN('03-2-8'!C7))</f>
        <v>0.04790091498403442</v>
      </c>
      <c r="D7" s="22">
        <f>(1/5)*(LN('03-2-8'!M7)-LN('03-2-8'!H7))</f>
        <v>0.06720846229882156</v>
      </c>
      <c r="E7" s="22">
        <f>(1/5)*(LN('03-2-8'!R7)-LN('03-2-8'!M7))</f>
        <v>0.02993252896762364</v>
      </c>
      <c r="F7" s="22">
        <f>(1/5)*(LN('03-2-8'!W7)-LN('03-2-8'!R7))</f>
        <v>-0.005545242404467388</v>
      </c>
      <c r="G7" s="22">
        <f>(1/5)*(LN('03-2-8'!AB7)-LN('03-2-8'!W7))</f>
        <v>0.01028156888041778</v>
      </c>
      <c r="H7" s="22">
        <f>(1/5)*(LN('03-2-8'!AG7)-LN('03-2-8'!AB7))</f>
        <v>0.007893456295734324</v>
      </c>
      <c r="I7" s="22">
        <f>(1/5)*(LN('03-2-8'!AL7)-LN('03-2-8'!AG7))</f>
        <v>0.011701465887392005</v>
      </c>
      <c r="J7" s="22">
        <f>(1/7)*(LN('03-2-8'!AS7)-LN('03-2-8'!AL7))</f>
        <v>0.01341478879472443</v>
      </c>
      <c r="K7" s="23">
        <f>(1/42)*(LN('03-2-8'!AS7)-LN('03-2-8'!C7))</f>
        <v>0.022399268955020302</v>
      </c>
    </row>
    <row r="8" spans="1:11" ht="12.75">
      <c r="A8">
        <v>6</v>
      </c>
      <c r="B8" t="s">
        <v>15</v>
      </c>
      <c r="C8" s="21">
        <f>(1/5)*(LN('03-2-8'!H8)-LN('03-2-8'!C8))</f>
        <v>0.005134385501717276</v>
      </c>
      <c r="D8" s="22">
        <f>(1/5)*(LN('03-2-8'!M8)-LN('03-2-8'!H8))</f>
        <v>0.049250739200151376</v>
      </c>
      <c r="E8" s="22">
        <f>(1/5)*(LN('03-2-8'!R8)-LN('03-2-8'!M8))</f>
        <v>0.021499853062055863</v>
      </c>
      <c r="F8" s="22">
        <f>(1/5)*(LN('03-2-8'!W8)-LN('03-2-8'!R8))</f>
        <v>0.010350146138641138</v>
      </c>
      <c r="G8" s="22">
        <f>(1/5)*(LN('03-2-8'!AB8)-LN('03-2-8'!W8))</f>
        <v>-0.004379686984441733</v>
      </c>
      <c r="H8" s="22">
        <f>(1/5)*(LN('03-2-8'!AG8)-LN('03-2-8'!AB8))</f>
        <v>-0.027625562858093033</v>
      </c>
      <c r="I8" s="22">
        <f>(1/5)*(LN('03-2-8'!AL8)-LN('03-2-8'!AG8))</f>
        <v>-0.013569448770025262</v>
      </c>
      <c r="J8" s="22">
        <f>(1/7)*(LN('03-2-8'!AS8)-LN('03-2-8'!AL8))</f>
        <v>-0.008899907886967182</v>
      </c>
      <c r="K8" s="23">
        <f>(1/42)*(LN('03-2-8'!AS8)-LN('03-2-8'!C8))</f>
        <v>0.003357208839077567</v>
      </c>
    </row>
    <row r="9" spans="1:11" ht="12.75">
      <c r="A9">
        <v>7</v>
      </c>
      <c r="B9" t="s">
        <v>16</v>
      </c>
      <c r="C9" s="21">
        <f>(1/5)*(LN('03-2-8'!H9)-LN('03-2-8'!C9))</f>
        <v>0.014630342044501532</v>
      </c>
      <c r="D9" s="22">
        <f>(1/5)*(LN('03-2-8'!M9)-LN('03-2-8'!H9))</f>
        <v>-0.009430276530923721</v>
      </c>
      <c r="E9" s="22">
        <f>(1/5)*(LN('03-2-8'!R9)-LN('03-2-8'!M9))</f>
        <v>-0.002146141953683767</v>
      </c>
      <c r="F9" s="22">
        <f>(1/5)*(LN('03-2-8'!W9)-LN('03-2-8'!R9))</f>
        <v>0.0069320679668429365</v>
      </c>
      <c r="G9" s="22">
        <f>(1/5)*(LN('03-2-8'!AB9)-LN('03-2-8'!W9))</f>
        <v>0.014615316306059967</v>
      </c>
      <c r="H9" s="22">
        <f>(1/5)*(LN('03-2-8'!AG9)-LN('03-2-8'!AB9))</f>
        <v>-0.022870356362041377</v>
      </c>
      <c r="I9" s="22">
        <f>(1/5)*(LN('03-2-8'!AL9)-LN('03-2-8'!AG9))</f>
        <v>-0.020847555891268854</v>
      </c>
      <c r="J9" s="22">
        <f>(1/7)*(LN('03-2-8'!AS9)-LN('03-2-8'!AL9))</f>
        <v>-0.01178008979308639</v>
      </c>
      <c r="K9" s="23">
        <f>(1/42)*(LN('03-2-8'!AS9)-LN('03-2-8'!C9))</f>
        <v>-0.004239134539385027</v>
      </c>
    </row>
    <row r="10" spans="1:11" ht="12.75">
      <c r="A10">
        <v>8</v>
      </c>
      <c r="B10" t="s">
        <v>17</v>
      </c>
      <c r="C10" s="21">
        <f>(1/5)*(LN('03-2-8'!H10)-LN('03-2-8'!C10))</f>
        <v>0.04409983785624334</v>
      </c>
      <c r="D10" s="22">
        <f>(1/5)*(LN('03-2-8'!M10)-LN('03-2-8'!H10))</f>
        <v>0.04832925389765635</v>
      </c>
      <c r="E10" s="22">
        <f>(1/5)*(LN('03-2-8'!R10)-LN('03-2-8'!M10))</f>
        <v>0.027674397989782662</v>
      </c>
      <c r="F10" s="22">
        <f>(1/5)*(LN('03-2-8'!W10)-LN('03-2-8'!R10))</f>
        <v>0.05419428390532666</v>
      </c>
      <c r="G10" s="22">
        <f>(1/5)*(LN('03-2-8'!AB10)-LN('03-2-8'!W10))</f>
        <v>0.04672916775447292</v>
      </c>
      <c r="H10" s="22">
        <f>(1/5)*(LN('03-2-8'!AG10)-LN('03-2-8'!AB10))</f>
        <v>0.016990712083706682</v>
      </c>
      <c r="I10" s="22">
        <f>(1/5)*(LN('03-2-8'!AL10)-LN('03-2-8'!AG10))</f>
        <v>0.011537137144708609</v>
      </c>
      <c r="J10" s="22">
        <f>(1/7)*(LN('03-2-8'!AS10)-LN('03-2-8'!AL10))</f>
        <v>0.014891798923848398</v>
      </c>
      <c r="K10" s="23">
        <f>(1/42)*(LN('03-2-8'!AS10)-LN('03-2-8'!C10))</f>
        <v>0.0321908701339625</v>
      </c>
    </row>
    <row r="11" spans="1:11" ht="12.75">
      <c r="A11">
        <v>9</v>
      </c>
      <c r="B11" t="s">
        <v>18</v>
      </c>
      <c r="C11" s="21">
        <f>(1/5)*(LN('03-2-8'!H11)-LN('03-2-8'!C11))</f>
        <v>-0.016338437746085076</v>
      </c>
      <c r="D11" s="22">
        <f>(1/5)*(LN('03-2-8'!M11)-LN('03-2-8'!H11))</f>
        <v>-0.0007708010579577263</v>
      </c>
      <c r="E11" s="22">
        <f>(1/5)*(LN('03-2-8'!R11)-LN('03-2-8'!M11))</f>
        <v>0.0019928869692364517</v>
      </c>
      <c r="F11" s="22">
        <f>(1/5)*(LN('03-2-8'!W11)-LN('03-2-8'!R11))</f>
        <v>0.042190754856464355</v>
      </c>
      <c r="G11" s="22">
        <f>(1/5)*(LN('03-2-8'!AB11)-LN('03-2-8'!W11))</f>
        <v>0.028437717704300525</v>
      </c>
      <c r="H11" s="22">
        <f>(1/5)*(LN('03-2-8'!AG11)-LN('03-2-8'!AB11))</f>
        <v>-0.003168823423993317</v>
      </c>
      <c r="I11" s="22">
        <f>(1/5)*(LN('03-2-8'!AL11)-LN('03-2-8'!AG11))</f>
        <v>0.01737834243192147</v>
      </c>
      <c r="J11" s="22">
        <f>(1/7)*(LN('03-2-8'!AS11)-LN('03-2-8'!AL11))</f>
        <v>0.025118493546712677</v>
      </c>
      <c r="K11" s="23">
        <f>(1/42)*(LN('03-2-8'!AS11)-LN('03-2-8'!C11))</f>
        <v>0.012486610797533859</v>
      </c>
    </row>
    <row r="12" spans="1:11" ht="12.75">
      <c r="A12">
        <v>10</v>
      </c>
      <c r="B12" t="s">
        <v>19</v>
      </c>
      <c r="C12" s="21">
        <f>(1/5)*(LN('03-2-8'!H12)-LN('03-2-8'!C12))</f>
        <v>0.040029446330135346</v>
      </c>
      <c r="D12" s="22">
        <f>(1/5)*(LN('03-2-8'!M12)-LN('03-2-8'!H12))</f>
        <v>0.0587647072986492</v>
      </c>
      <c r="E12" s="22">
        <f>(1/5)*(LN('03-2-8'!R12)-LN('03-2-8'!M12))</f>
        <v>0.05564788363184157</v>
      </c>
      <c r="F12" s="22">
        <f>(1/5)*(LN('03-2-8'!W12)-LN('03-2-8'!R12))</f>
        <v>0.022120375111016347</v>
      </c>
      <c r="G12" s="22">
        <f>(1/5)*(LN('03-2-8'!AB12)-LN('03-2-8'!W12))</f>
        <v>0.038222599237014876</v>
      </c>
      <c r="H12" s="22">
        <f>(1/5)*(LN('03-2-8'!AG12)-LN('03-2-8'!AB12))</f>
        <v>0.007405670254401997</v>
      </c>
      <c r="I12" s="22">
        <f>(1/5)*(LN('03-2-8'!AL12)-LN('03-2-8'!AG12))</f>
        <v>0.07374544603239919</v>
      </c>
      <c r="J12" s="22">
        <f>(1/7)*(LN('03-2-8'!AS12)-LN('03-2-8'!AL12))</f>
        <v>0.09110220669195027</v>
      </c>
      <c r="K12" s="23">
        <f>(1/42)*(LN('03-2-8'!AS12)-LN('03-2-8'!C12))</f>
        <v>0.05041419253145105</v>
      </c>
    </row>
    <row r="13" spans="1:11" ht="12.75">
      <c r="A13">
        <v>11</v>
      </c>
      <c r="B13" t="s">
        <v>20</v>
      </c>
      <c r="C13" s="21">
        <f>(1/5)*(LN('03-2-8'!H13)-LN('03-2-8'!C13))</f>
        <v>0.07214949923693403</v>
      </c>
      <c r="D13" s="22">
        <f>(1/5)*(LN('03-2-8'!M13)-LN('03-2-8'!H13))</f>
        <v>0.05038615546884842</v>
      </c>
      <c r="E13" s="22">
        <f>(1/5)*(LN('03-2-8'!R13)-LN('03-2-8'!M13))</f>
        <v>0.036726271651293274</v>
      </c>
      <c r="F13" s="22">
        <f>(1/5)*(LN('03-2-8'!W13)-LN('03-2-8'!R13))</f>
        <v>0.06147345572962557</v>
      </c>
      <c r="G13" s="22">
        <f>(1/5)*(LN('03-2-8'!AB13)-LN('03-2-8'!W13))</f>
        <v>0.05253316786042568</v>
      </c>
      <c r="H13" s="22">
        <f>(1/5)*(LN('03-2-8'!AG13)-LN('03-2-8'!AB13))</f>
        <v>0.010446988941886915</v>
      </c>
      <c r="I13" s="22">
        <f>(1/5)*(LN('03-2-8'!AL13)-LN('03-2-8'!AG13))</f>
        <v>0.007586960801724274</v>
      </c>
      <c r="J13" s="22">
        <f>(1/7)*(LN('03-2-8'!AS13)-LN('03-2-8'!AL13))</f>
        <v>0.002140586706093675</v>
      </c>
      <c r="K13" s="23">
        <f>(1/42)*(LN('03-2-8'!AS13)-LN('03-2-8'!C13))</f>
        <v>0.035035633461817775</v>
      </c>
    </row>
    <row r="14" spans="1:11" ht="12.75">
      <c r="A14">
        <v>12</v>
      </c>
      <c r="B14" t="s">
        <v>21</v>
      </c>
      <c r="C14" s="21">
        <f>(1/5)*(LN('03-2-8'!H14)-LN('03-2-8'!C14))</f>
        <v>0.18764763095844048</v>
      </c>
      <c r="D14" s="22">
        <f>(1/5)*(LN('03-2-8'!M14)-LN('03-2-8'!H14))</f>
        <v>0.08040421990574452</v>
      </c>
      <c r="E14" s="22">
        <f>(1/5)*(LN('03-2-8'!R14)-LN('03-2-8'!M14))</f>
        <v>0.017498271231938745</v>
      </c>
      <c r="F14" s="22">
        <f>(1/5)*(LN('03-2-8'!W14)-LN('03-2-8'!R14))</f>
        <v>0.06547155769972335</v>
      </c>
      <c r="G14" s="22">
        <f>(1/5)*(LN('03-2-8'!AB14)-LN('03-2-8'!W14))</f>
        <v>0.07905142957901212</v>
      </c>
      <c r="H14" s="22">
        <f>(1/5)*(LN('03-2-8'!AG14)-LN('03-2-8'!AB14))</f>
        <v>0.028884024218501027</v>
      </c>
      <c r="I14" s="22">
        <f>(1/5)*(LN('03-2-8'!AL14)-LN('03-2-8'!AG14))</f>
        <v>-0.04328743592499756</v>
      </c>
      <c r="J14" s="22">
        <f>(1/7)*(LN('03-2-8'!AS14)-LN('03-2-8'!AL14))</f>
        <v>-0.049890942286201875</v>
      </c>
      <c r="K14" s="23">
        <f>(1/42)*(LN('03-2-8'!AS14)-LN('03-2-8'!C14))</f>
        <v>0.041169330769961904</v>
      </c>
    </row>
    <row r="15" spans="1:11" ht="12.75">
      <c r="A15">
        <v>13</v>
      </c>
      <c r="B15" t="s">
        <v>22</v>
      </c>
      <c r="C15" s="21">
        <f>(1/5)*(LN('03-2-8'!H15)-LN('03-2-8'!C15))</f>
        <v>0.07071965681785777</v>
      </c>
      <c r="D15" s="22">
        <f>(1/5)*(LN('03-2-8'!M15)-LN('03-2-8'!H15))</f>
        <v>0.009040914713504834</v>
      </c>
      <c r="E15" s="22">
        <f>(1/5)*(LN('03-2-8'!R15)-LN('03-2-8'!M15))</f>
        <v>0.05069887170338028</v>
      </c>
      <c r="F15" s="22">
        <f>(1/5)*(LN('03-2-8'!W15)-LN('03-2-8'!R15))</f>
        <v>0.09841442249626375</v>
      </c>
      <c r="G15" s="22">
        <f>(1/5)*(LN('03-2-8'!AB15)-LN('03-2-8'!W15))</f>
        <v>0.04334212026245261</v>
      </c>
      <c r="H15" s="22">
        <f>(1/5)*(LN('03-2-8'!AG15)-LN('03-2-8'!AB15))</f>
        <v>0.053547758295594154</v>
      </c>
      <c r="I15" s="22">
        <f>(1/5)*(LN('03-2-8'!AL15)-LN('03-2-8'!AG15))</f>
        <v>-0.0034442082277116983</v>
      </c>
      <c r="J15" s="22">
        <f>(1/7)*(LN('03-2-8'!AS15)-LN('03-2-8'!AL15))</f>
        <v>-0.0003791857488979795</v>
      </c>
      <c r="K15" s="23">
        <f>(1/42)*(LN('03-2-8'!AS15)-LN('03-2-8'!C15))</f>
        <v>0.038308175715819584</v>
      </c>
    </row>
    <row r="16" spans="1:11" ht="12.75">
      <c r="A16">
        <v>14</v>
      </c>
      <c r="B16" t="s">
        <v>23</v>
      </c>
      <c r="C16" s="21">
        <f>(1/5)*(LN('03-2-8'!H16)-LN('03-2-8'!C16))</f>
        <v>0.03799562616091308</v>
      </c>
      <c r="D16" s="22">
        <f>(1/5)*(LN('03-2-8'!M16)-LN('03-2-8'!H16))</f>
        <v>0.10907895502723229</v>
      </c>
      <c r="E16" s="22">
        <f>(1/5)*(LN('03-2-8'!R16)-LN('03-2-8'!M16))</f>
        <v>0.03648020322587477</v>
      </c>
      <c r="F16" s="22">
        <f>(1/5)*(LN('03-2-8'!W16)-LN('03-2-8'!R16))</f>
        <v>0.007105124703263144</v>
      </c>
      <c r="G16" s="22">
        <f>(1/5)*(LN('03-2-8'!AB16)-LN('03-2-8'!W16))</f>
        <v>0.028343910663717154</v>
      </c>
      <c r="H16" s="22">
        <f>(1/5)*(LN('03-2-8'!AG16)-LN('03-2-8'!AB16))</f>
        <v>0.013208475797854292</v>
      </c>
      <c r="I16" s="22">
        <f>(1/5)*(LN('03-2-8'!AL16)-LN('03-2-8'!AG16))</f>
        <v>0.02360548981838875</v>
      </c>
      <c r="J16" s="22">
        <f>(1/7)*(LN('03-2-8'!AS16)-LN('03-2-8'!AL16))</f>
        <v>0.04013080721383031</v>
      </c>
      <c r="K16" s="23">
        <f>(1/42)*(LN('03-2-8'!AS16)-LN('03-2-8'!C16))</f>
        <v>0.03714296613054832</v>
      </c>
    </row>
    <row r="17" spans="1:11" ht="12.75">
      <c r="A17">
        <v>15</v>
      </c>
      <c r="B17" t="s">
        <v>24</v>
      </c>
      <c r="C17" s="21">
        <f>(1/5)*(LN('03-2-8'!H17)-LN('03-2-8'!C17))</f>
        <v>0.06873415648954584</v>
      </c>
      <c r="D17" s="22">
        <f>(1/5)*(LN('03-2-8'!M17)-LN('03-2-8'!H17))</f>
        <v>-0.022466297194376497</v>
      </c>
      <c r="E17" s="22">
        <f>(1/5)*(LN('03-2-8'!R17)-LN('03-2-8'!M17))</f>
        <v>-0.00408941643608749</v>
      </c>
      <c r="F17" s="22">
        <f>(1/5)*(LN('03-2-8'!W17)-LN('03-2-8'!R17))</f>
        <v>0.036889527082841767</v>
      </c>
      <c r="G17" s="22">
        <f>(1/5)*(LN('03-2-8'!AB17)-LN('03-2-8'!W17))</f>
        <v>0.019253799084843592</v>
      </c>
      <c r="H17" s="22">
        <f>(1/5)*(LN('03-2-8'!AG17)-LN('03-2-8'!AB17))</f>
        <v>-0.013779488499215377</v>
      </c>
      <c r="I17" s="22">
        <f>(1/5)*(LN('03-2-8'!AL17)-LN('03-2-8'!AG17))</f>
        <v>-0.02744161517785848</v>
      </c>
      <c r="J17" s="22">
        <f>(1/7)*(LN('03-2-8'!AS17)-LN('03-2-8'!AL17))</f>
        <v>-0.020592316877232366</v>
      </c>
      <c r="K17" s="23">
        <f>(1/42)*(LN('03-2-8'!AS17)-LN('03-2-8'!C17))</f>
        <v>0.0033656454430438148</v>
      </c>
    </row>
    <row r="18" spans="1:11" ht="12.75">
      <c r="A18">
        <v>16</v>
      </c>
      <c r="B18" t="s">
        <v>25</v>
      </c>
      <c r="C18" s="21">
        <f>(1/5)*(LN('03-2-8'!H18)-LN('03-2-8'!C18))</f>
        <v>0.08914447364113692</v>
      </c>
      <c r="D18" s="22">
        <f>(1/5)*(LN('03-2-8'!M18)-LN('03-2-8'!H18))</f>
        <v>-0.017077868294778753</v>
      </c>
      <c r="E18" s="22">
        <f>(1/5)*(LN('03-2-8'!R18)-LN('03-2-8'!M18))</f>
        <v>-0.007880059738976541</v>
      </c>
      <c r="F18" s="22">
        <f>(1/5)*(LN('03-2-8'!W18)-LN('03-2-8'!R18))</f>
        <v>0.040601732739288465</v>
      </c>
      <c r="G18" s="22">
        <f>(1/5)*(LN('03-2-8'!AB18)-LN('03-2-8'!W18))</f>
        <v>0.021069062684135532</v>
      </c>
      <c r="H18" s="22">
        <f>(1/5)*(LN('03-2-8'!AG18)-LN('03-2-8'!AB18))</f>
        <v>-0.01176710484700152</v>
      </c>
      <c r="I18" s="22">
        <f>(1/5)*(LN('03-2-8'!AL18)-LN('03-2-8'!AG18))</f>
        <v>-0.03802328938173716</v>
      </c>
      <c r="J18" s="22">
        <f>(1/7)*(LN('03-2-8'!AS18)-LN('03-2-8'!AL18))</f>
        <v>-0.009867816816823805</v>
      </c>
      <c r="K18" s="23">
        <f>(1/42)*(LN('03-2-8'!AS18)-LN('03-2-8'!C18))</f>
        <v>0.007410952768870668</v>
      </c>
    </row>
    <row r="19" spans="1:11" ht="12.75">
      <c r="A19">
        <v>17</v>
      </c>
      <c r="B19" t="s">
        <v>26</v>
      </c>
      <c r="C19" s="21">
        <f>(1/5)*(LN('03-2-8'!H19)-LN('03-2-8'!C19))</f>
        <v>0.03889645826953761</v>
      </c>
      <c r="D19" s="22">
        <f>(1/5)*(LN('03-2-8'!M19)-LN('03-2-8'!H19))</f>
        <v>-0.009143429834324123</v>
      </c>
      <c r="E19" s="22">
        <f>(1/5)*(LN('03-2-8'!R19)-LN('03-2-8'!M19))</f>
        <v>0.01725870544850281</v>
      </c>
      <c r="F19" s="22">
        <f>(1/5)*(LN('03-2-8'!W19)-LN('03-2-8'!R19))</f>
        <v>0.06362147662663489</v>
      </c>
      <c r="G19" s="22">
        <f>(1/5)*(LN('03-2-8'!AB19)-LN('03-2-8'!W19))</f>
        <v>0.042094200117157504</v>
      </c>
      <c r="H19" s="22">
        <f>(1/5)*(LN('03-2-8'!AG19)-LN('03-2-8'!AB19))</f>
        <v>0.0019491983087679189</v>
      </c>
      <c r="I19" s="22">
        <f>(1/5)*(LN('03-2-8'!AL19)-LN('03-2-8'!AG19))</f>
        <v>-0.03235839546317223</v>
      </c>
      <c r="J19" s="22">
        <f>(1/7)*(LN('03-2-8'!AS19)-LN('03-2-8'!AL19))</f>
        <v>-0.016395112710407136</v>
      </c>
      <c r="K19" s="23">
        <f>(1/42)*(LN('03-2-8'!AS19)-LN('03-2-8'!C19))</f>
        <v>0.011829173295063616</v>
      </c>
    </row>
    <row r="20" spans="1:11" ht="12.75">
      <c r="A20">
        <v>18</v>
      </c>
      <c r="B20" t="s">
        <v>27</v>
      </c>
      <c r="C20" s="21">
        <f>(1/5)*(LN('03-2-8'!H20)-LN('03-2-8'!C20))</f>
        <v>0.12224407830798044</v>
      </c>
      <c r="D20" s="22">
        <f>(1/5)*(LN('03-2-8'!M20)-LN('03-2-8'!H20))</f>
        <v>0.030372785198498776</v>
      </c>
      <c r="E20" s="22">
        <f>(1/5)*(LN('03-2-8'!R20)-LN('03-2-8'!M20))</f>
        <v>0.004706106472119842</v>
      </c>
      <c r="F20" s="22">
        <f>(1/5)*(LN('03-2-8'!W20)-LN('03-2-8'!R20))</f>
        <v>0.0831763308654015</v>
      </c>
      <c r="G20" s="22">
        <f>(1/5)*(LN('03-2-8'!AB20)-LN('03-2-8'!W20))</f>
        <v>0.027888117523663783</v>
      </c>
      <c r="H20" s="22">
        <f>(1/5)*(LN('03-2-8'!AG20)-LN('03-2-8'!AB20))</f>
        <v>0.014986938859000532</v>
      </c>
      <c r="I20" s="22">
        <f>(1/5)*(LN('03-2-8'!AL20)-LN('03-2-8'!AG20))</f>
        <v>0.0017484980937112482</v>
      </c>
      <c r="J20" s="22">
        <f>(1/7)*(LN('03-2-8'!AS20)-LN('03-2-8'!AL20))</f>
        <v>0.005204282056928276</v>
      </c>
      <c r="K20" s="23">
        <f>(1/42)*(LN('03-2-8'!AS20)-LN('03-2-8'!C20))</f>
        <v>0.034810577404770914</v>
      </c>
    </row>
    <row r="21" spans="1:11" ht="12.75">
      <c r="A21">
        <v>19</v>
      </c>
      <c r="B21" t="s">
        <v>28</v>
      </c>
      <c r="C21" s="21">
        <f>(1/5)*(LN('03-2-8'!H21)-LN('03-2-8'!C21))</f>
        <v>-0.010909824220956921</v>
      </c>
      <c r="D21" s="22">
        <f>(1/5)*(LN('03-2-8'!M21)-LN('03-2-8'!H21))</f>
        <v>-0.020561898865903674</v>
      </c>
      <c r="E21" s="22">
        <f>(1/5)*(LN('03-2-8'!R21)-LN('03-2-8'!M21))</f>
        <v>0.0024769677927370284</v>
      </c>
      <c r="F21" s="22">
        <f>(1/5)*(LN('03-2-8'!W21)-LN('03-2-8'!R21))</f>
        <v>0.0671719094910717</v>
      </c>
      <c r="G21" s="22">
        <f>(1/5)*(LN('03-2-8'!AB21)-LN('03-2-8'!W21))</f>
        <v>0.04229933402087554</v>
      </c>
      <c r="H21" s="22">
        <f>(1/5)*(LN('03-2-8'!AG21)-LN('03-2-8'!AB21))</f>
        <v>0.007336443825392891</v>
      </c>
      <c r="I21" s="22">
        <f>(1/5)*(LN('03-2-8'!AL21)-LN('03-2-8'!AG21))</f>
        <v>-0.0086712735998141</v>
      </c>
      <c r="J21" s="22">
        <f>(1/7)*(LN('03-2-8'!AS21)-LN('03-2-8'!AL21))</f>
        <v>-0.013379513335526179</v>
      </c>
      <c r="K21" s="23">
        <f>(1/42)*(LN('03-2-8'!AS21)-LN('03-2-8'!C21))</f>
        <v>0.007191707115912596</v>
      </c>
    </row>
    <row r="22" spans="1:11" ht="12.75">
      <c r="A22">
        <v>20</v>
      </c>
      <c r="B22" t="s">
        <v>29</v>
      </c>
      <c r="C22" s="21">
        <f>(1/5)*(LN('03-2-8'!H22)-LN('03-2-8'!C22))</f>
        <v>0.02151133259810614</v>
      </c>
      <c r="D22" s="22">
        <f>(1/5)*(LN('03-2-8'!M22)-LN('03-2-8'!H22))</f>
        <v>0.021728946606624434</v>
      </c>
      <c r="E22" s="22">
        <f>(1/5)*(LN('03-2-8'!R22)-LN('03-2-8'!M22))</f>
        <v>0.07086428579799176</v>
      </c>
      <c r="F22" s="22">
        <f>(1/5)*(LN('03-2-8'!W22)-LN('03-2-8'!R22))</f>
        <v>0.10972078721478376</v>
      </c>
      <c r="G22" s="22">
        <f>(1/5)*(LN('03-2-8'!AB22)-LN('03-2-8'!W22))</f>
        <v>0.05559231587220026</v>
      </c>
      <c r="H22" s="22">
        <f>(1/5)*(LN('03-2-8'!AG22)-LN('03-2-8'!AB22))</f>
        <v>0.03154921945790861</v>
      </c>
      <c r="I22" s="22">
        <f>(1/5)*(LN('03-2-8'!AL22)-LN('03-2-8'!AG22))</f>
        <v>-0.007751946565878143</v>
      </c>
      <c r="J22" s="22">
        <f>(1/7)*(LN('03-2-8'!AS22)-LN('03-2-8'!AL22))</f>
        <v>-0.018877500576322044</v>
      </c>
      <c r="K22" s="23">
        <f>(1/42)*(LN('03-2-8'!AS22)-LN('03-2-8'!C22))</f>
        <v>0.03295076668748642</v>
      </c>
    </row>
    <row r="23" spans="1:11" ht="12.75">
      <c r="A23">
        <v>21</v>
      </c>
      <c r="B23" t="s">
        <v>30</v>
      </c>
      <c r="C23" s="21">
        <f>(1/5)*(LN('03-2-8'!H23)-LN('03-2-8'!C23))</f>
        <v>0.03059443765518637</v>
      </c>
      <c r="D23" s="22">
        <f>(1/5)*(LN('03-2-8'!M23)-LN('03-2-8'!H23))</f>
        <v>0.015798690183908094</v>
      </c>
      <c r="E23" s="22">
        <f>(1/5)*(LN('03-2-8'!R23)-LN('03-2-8'!M23))</f>
        <v>0.0851416684285315</v>
      </c>
      <c r="F23" s="22">
        <f>(1/5)*(LN('03-2-8'!W23)-LN('03-2-8'!R23))</f>
        <v>0.07768070004903685</v>
      </c>
      <c r="G23" s="22">
        <f>(1/5)*(LN('03-2-8'!AB23)-LN('03-2-8'!W23))</f>
        <v>0.020828449540682928</v>
      </c>
      <c r="H23" s="22">
        <f>(1/5)*(LN('03-2-8'!AG23)-LN('03-2-8'!AB23))</f>
        <v>-0.012933250900038119</v>
      </c>
      <c r="I23" s="22">
        <f>(1/5)*(LN('03-2-8'!AL23)-LN('03-2-8'!AG23))</f>
        <v>-0.03106491238263054</v>
      </c>
      <c r="J23" s="22">
        <f>(1/7)*(LN('03-2-8'!AS23)-LN('03-2-8'!AL23))</f>
        <v>0.00129788379379495</v>
      </c>
      <c r="K23" s="23">
        <f>(1/42)*(LN('03-2-8'!AS23)-LN('03-2-8'!C23))</f>
        <v>0.022364621414998807</v>
      </c>
    </row>
    <row r="24" spans="1:11" ht="12.75">
      <c r="A24">
        <v>22</v>
      </c>
      <c r="B24" t="s">
        <v>31</v>
      </c>
      <c r="C24" s="21">
        <f>(1/5)*(LN('03-2-8'!H24)-LN('03-2-8'!C24))</f>
        <v>0.04598742688734312</v>
      </c>
      <c r="D24" s="22">
        <f>(1/5)*(LN('03-2-8'!M24)-LN('03-2-8'!H24))</f>
        <v>0.010265903245313623</v>
      </c>
      <c r="E24" s="22">
        <f>(1/5)*(LN('03-2-8'!R24)-LN('03-2-8'!M24))</f>
        <v>0.044423458517714925</v>
      </c>
      <c r="F24" s="22">
        <f>(1/5)*(LN('03-2-8'!W24)-LN('03-2-8'!R24))</f>
        <v>0.06282316866978022</v>
      </c>
      <c r="G24" s="22">
        <f>(1/5)*(LN('03-2-8'!AB24)-LN('03-2-8'!W24))</f>
        <v>0.03811759375571633</v>
      </c>
      <c r="H24" s="22">
        <f>(1/5)*(LN('03-2-8'!AG24)-LN('03-2-8'!AB24))</f>
        <v>0.009579065703743695</v>
      </c>
      <c r="I24" s="22">
        <f>(1/5)*(LN('03-2-8'!AL24)-LN('03-2-8'!AG24))</f>
        <v>0.0014644735530296772</v>
      </c>
      <c r="J24" s="22">
        <f>(1/7)*(LN('03-2-8'!AS24)-LN('03-2-8'!AL24))</f>
        <v>0.004621003080589198</v>
      </c>
      <c r="K24" s="23">
        <f>(1/42)*(LN('03-2-8'!AS24)-LN('03-2-8'!C24))</f>
        <v>0.026086963648269814</v>
      </c>
    </row>
    <row r="25" spans="1:11" ht="12.75">
      <c r="A25">
        <v>23</v>
      </c>
      <c r="B25" t="s">
        <v>32</v>
      </c>
      <c r="C25" s="21">
        <f>(1/5)*(LN('03-2-8'!H25)-LN('03-2-8'!C25))</f>
        <v>0.00883210875282323</v>
      </c>
      <c r="D25" s="22">
        <f>(1/5)*(LN('03-2-8'!M25)-LN('03-2-8'!H25))</f>
        <v>-0.009784425036513512</v>
      </c>
      <c r="E25" s="22">
        <f>(1/5)*(LN('03-2-8'!R25)-LN('03-2-8'!M25))</f>
        <v>0.023094249897969377</v>
      </c>
      <c r="F25" s="22">
        <f>(1/5)*(LN('03-2-8'!W25)-LN('03-2-8'!R25))</f>
        <v>0.0009137968963919719</v>
      </c>
      <c r="G25" s="22">
        <f>(1/5)*(LN('03-2-8'!AB25)-LN('03-2-8'!W25))</f>
        <v>-0.01836991939401571</v>
      </c>
      <c r="H25" s="22">
        <f>(1/5)*(LN('03-2-8'!AG25)-LN('03-2-8'!AB25))</f>
        <v>-0.017983296148093332</v>
      </c>
      <c r="I25" s="22">
        <f>(1/5)*(LN('03-2-8'!AL25)-LN('03-2-8'!AG25))</f>
        <v>-0.003996369305144754</v>
      </c>
      <c r="J25" s="22">
        <f>(1/7)*(LN('03-2-8'!AS25)-LN('03-2-8'!AL25))</f>
        <v>-0.004924516117475669</v>
      </c>
      <c r="K25" s="23">
        <f>(1/42)*(LN('03-2-8'!AS25)-LN('03-2-8'!C25))</f>
        <v>-0.0028795448691724596</v>
      </c>
    </row>
    <row r="26" spans="1:11" ht="12.75">
      <c r="A26">
        <v>24</v>
      </c>
      <c r="B26" t="s">
        <v>33</v>
      </c>
      <c r="C26" s="21">
        <f>(1/5)*(LN('03-2-8'!H26)-LN('03-2-8'!C26))</f>
        <v>0.02827167345660584</v>
      </c>
      <c r="D26" s="22">
        <f>(1/5)*(LN('03-2-8'!M26)-LN('03-2-8'!H26))</f>
        <v>-0.010199492450504267</v>
      </c>
      <c r="E26" s="22">
        <f>(1/5)*(LN('03-2-8'!R26)-LN('03-2-8'!M26))</f>
        <v>0.03706853575389495</v>
      </c>
      <c r="F26" s="22">
        <f>(1/5)*(LN('03-2-8'!W26)-LN('03-2-8'!R26))</f>
        <v>0.03425811805096473</v>
      </c>
      <c r="G26" s="22">
        <f>(1/5)*(LN('03-2-8'!AB26)-LN('03-2-8'!W26))</f>
        <v>0.01967306487313643</v>
      </c>
      <c r="H26" s="22">
        <f>(1/5)*(LN('03-2-8'!AG26)-LN('03-2-8'!AB26))</f>
        <v>0.0022076391391557594</v>
      </c>
      <c r="I26" s="22">
        <f>(1/5)*(LN('03-2-8'!AL26)-LN('03-2-8'!AG26))</f>
        <v>0.017129784782556</v>
      </c>
      <c r="J26" s="22">
        <f>(1/7)*(LN('03-2-8'!AS26)-LN('03-2-8'!AL26))</f>
        <v>0.015036084291726124</v>
      </c>
      <c r="K26" s="23">
        <f>(1/42)*(LN('03-2-8'!AS26)-LN('03-2-8'!C26))</f>
        <v>0.017792838287407856</v>
      </c>
    </row>
    <row r="27" spans="1:11" ht="12.75">
      <c r="A27">
        <v>25</v>
      </c>
      <c r="B27" t="s">
        <v>34</v>
      </c>
      <c r="C27" s="21">
        <f>(1/5)*(LN('03-2-8'!H27)-LN('03-2-8'!C27))</f>
        <v>0.01609925025501049</v>
      </c>
      <c r="D27" s="22">
        <f>(1/5)*(LN('03-2-8'!M27)-LN('03-2-8'!H27))</f>
        <v>0.027143726587903316</v>
      </c>
      <c r="E27" s="22">
        <f>(1/5)*(LN('03-2-8'!R27)-LN('03-2-8'!M27))</f>
        <v>0.015036294974655818</v>
      </c>
      <c r="F27" s="22">
        <f>(1/5)*(LN('03-2-8'!W27)-LN('03-2-8'!R27))</f>
        <v>0.01828783084073855</v>
      </c>
      <c r="G27" s="22">
        <f>(1/5)*(LN('03-2-8'!AB27)-LN('03-2-8'!W27))</f>
        <v>0.020594285877123045</v>
      </c>
      <c r="H27" s="22">
        <f>(1/5)*(LN('03-2-8'!AG27)-LN('03-2-8'!AB27))</f>
        <v>0.03491306042116058</v>
      </c>
      <c r="I27" s="22">
        <f>(1/5)*(LN('03-2-8'!AL27)-LN('03-2-8'!AG27))</f>
        <v>0.05264723996029979</v>
      </c>
      <c r="J27" s="22">
        <f>(1/7)*(LN('03-2-8'!AS27)-LN('03-2-8'!AL27))</f>
        <v>0.052406256032144834</v>
      </c>
      <c r="K27" s="23">
        <f>(1/42)*(LN('03-2-8'!AS27)-LN('03-2-8'!C27))</f>
        <v>0.030725053257368372</v>
      </c>
    </row>
    <row r="28" spans="1:11" ht="12.75">
      <c r="A28">
        <v>26</v>
      </c>
      <c r="B28" t="s">
        <v>35</v>
      </c>
      <c r="C28" s="21">
        <f>(1/5)*(LN('03-2-8'!H28)-LN('03-2-8'!C28))</f>
        <v>0.10576356503265068</v>
      </c>
      <c r="D28" s="22">
        <f>(1/5)*(LN('03-2-8'!M28)-LN('03-2-8'!H28))</f>
        <v>0.018311370636861213</v>
      </c>
      <c r="E28" s="22">
        <f>(1/5)*(LN('03-2-8'!R28)-LN('03-2-8'!M28))</f>
        <v>0.019071186485148318</v>
      </c>
      <c r="F28" s="22">
        <f>(1/5)*(LN('03-2-8'!W28)-LN('03-2-8'!R28))</f>
        <v>0.04370903639039447</v>
      </c>
      <c r="G28" s="22">
        <f>(1/5)*(LN('03-2-8'!AB28)-LN('03-2-8'!W28))</f>
        <v>0.03836993472458801</v>
      </c>
      <c r="H28" s="22">
        <f>(1/5)*(LN('03-2-8'!AG28)-LN('03-2-8'!AB28))</f>
        <v>0.008649292877626991</v>
      </c>
      <c r="I28" s="22">
        <f>(1/5)*(LN('03-2-8'!AL28)-LN('03-2-8'!AG28))</f>
        <v>0.016027115142897588</v>
      </c>
      <c r="J28" s="22">
        <f>(1/7)*(LN('03-2-8'!AS28)-LN('03-2-8'!AL28))</f>
        <v>0.016550854974866525</v>
      </c>
      <c r="K28" s="23">
        <f>(1/42)*(LN('03-2-8'!AS28)-LN('03-2-8'!C28))</f>
        <v>0.03250865455416433</v>
      </c>
    </row>
    <row r="29" spans="1:11" ht="12.75">
      <c r="A29">
        <v>27</v>
      </c>
      <c r="B29" t="s">
        <v>36</v>
      </c>
      <c r="C29" s="21">
        <f>(1/5)*(LN('03-2-8'!H29)-LN('03-2-8'!C29))</f>
        <v>0.005600019206842433</v>
      </c>
      <c r="D29" s="22">
        <f>(1/5)*(LN('03-2-8'!M29)-LN('03-2-8'!H29))</f>
        <v>-0.024291442332663494</v>
      </c>
      <c r="E29" s="22">
        <f>(1/5)*(LN('03-2-8'!R29)-LN('03-2-8'!M29))</f>
        <v>-0.010415202851583061</v>
      </c>
      <c r="F29" s="22">
        <f>(1/5)*(LN('03-2-8'!W29)-LN('03-2-8'!R29))</f>
        <v>0.0005499199091158147</v>
      </c>
      <c r="G29" s="22">
        <f>(1/5)*(LN('03-2-8'!AB29)-LN('03-2-8'!W29))</f>
        <v>0.001322298965531843</v>
      </c>
      <c r="H29" s="22">
        <f>(1/5)*(LN('03-2-8'!AG29)-LN('03-2-8'!AB29))</f>
        <v>-0.016979771098052866</v>
      </c>
      <c r="I29" s="22">
        <f>(1/5)*(LN('03-2-8'!AL29)-LN('03-2-8'!AG29))</f>
        <v>-0.013696412033175776</v>
      </c>
      <c r="J29" s="22">
        <f>(1/7)*(LN('03-2-8'!AS29)-LN('03-2-8'!AL29))</f>
        <v>0.010968383310919094</v>
      </c>
      <c r="K29" s="23">
        <f>(1/42)*(LN('03-2-8'!AS29)-LN('03-2-8'!C29))</f>
        <v>-0.005066053999845044</v>
      </c>
    </row>
    <row r="30" spans="1:11" ht="12.75">
      <c r="A30">
        <v>28</v>
      </c>
      <c r="B30" t="s">
        <v>37</v>
      </c>
      <c r="C30" s="21">
        <f>(1/5)*(LN('03-2-8'!H30)-LN('03-2-8'!C30))</f>
        <v>0.04999631332575767</v>
      </c>
      <c r="D30" s="22">
        <f>(1/5)*(LN('03-2-8'!M30)-LN('03-2-8'!H30))</f>
        <v>0.011547334407841349</v>
      </c>
      <c r="E30" s="22">
        <f>(1/5)*(LN('03-2-8'!R30)-LN('03-2-8'!M30))</f>
        <v>0.0323397916896937</v>
      </c>
      <c r="F30" s="22">
        <f>(1/5)*(LN('03-2-8'!W30)-LN('03-2-8'!R30))</f>
        <v>0.05615979633921278</v>
      </c>
      <c r="G30" s="22">
        <f>(1/5)*(LN('03-2-8'!AB30)-LN('03-2-8'!W30))</f>
        <v>0.034418288616854656</v>
      </c>
      <c r="H30" s="22">
        <f>(1/5)*(LN('03-2-8'!AG30)-LN('03-2-8'!AB30))</f>
        <v>0.007226581414162681</v>
      </c>
      <c r="I30" s="22">
        <f>(1/5)*(LN('03-2-8'!AL30)-LN('03-2-8'!AG30))</f>
        <v>0.02108698978608601</v>
      </c>
      <c r="J30" s="22">
        <f>(1/7)*(LN('03-2-8'!AS30)-LN('03-2-8'!AL30))</f>
        <v>0.019858304355983236</v>
      </c>
      <c r="K30" s="23">
        <f>(1/42)*(LN('03-2-8'!AS30)-LN('03-2-8'!C30))</f>
        <v>0.028640085914045876</v>
      </c>
    </row>
    <row r="31" spans="1:11" ht="12.75">
      <c r="A31">
        <v>29</v>
      </c>
      <c r="B31" t="s">
        <v>38</v>
      </c>
      <c r="C31" s="21">
        <f>(1/5)*(LN('03-2-8'!H31)-LN('03-2-8'!C31))</f>
        <v>0.02453805879799802</v>
      </c>
      <c r="D31" s="22">
        <f>(1/5)*(LN('03-2-8'!M31)-LN('03-2-8'!H31))</f>
        <v>0.030992587197447463</v>
      </c>
      <c r="E31" s="22">
        <f>(1/5)*(LN('03-2-8'!R31)-LN('03-2-8'!M31))</f>
        <v>0.039403034489684075</v>
      </c>
      <c r="F31" s="22">
        <f>(1/5)*(LN('03-2-8'!W31)-LN('03-2-8'!R31))</f>
        <v>0.0804439324254755</v>
      </c>
      <c r="G31" s="22">
        <f>(1/5)*(LN('03-2-8'!AB31)-LN('03-2-8'!W31))</f>
        <v>0.07807699010568997</v>
      </c>
      <c r="H31" s="22">
        <f>(1/5)*(LN('03-2-8'!AG31)-LN('03-2-8'!AB31))</f>
        <v>0.039253762781989825</v>
      </c>
      <c r="I31" s="22">
        <f>(1/5)*(LN('03-2-8'!AL31)-LN('03-2-8'!AG31))</f>
        <v>0.030744308849503455</v>
      </c>
      <c r="J31" s="22">
        <f>(1/7)*(LN('03-2-8'!AS31)-LN('03-2-8'!AL31))</f>
        <v>0.029558143210804234</v>
      </c>
      <c r="K31" s="23">
        <f>(1/42)*(LN('03-2-8'!AS31)-LN('03-2-8'!C31))</f>
        <v>0.04343262799320407</v>
      </c>
    </row>
    <row r="32" spans="1:11" ht="12.75">
      <c r="A32">
        <v>30</v>
      </c>
      <c r="B32" t="s">
        <v>39</v>
      </c>
      <c r="C32" s="21">
        <f>(1/5)*(LN('03-2-8'!H32)-LN('03-2-8'!C32))</f>
        <v>0.07950779691084585</v>
      </c>
      <c r="D32" s="22">
        <f>(1/5)*(LN('03-2-8'!M32)-LN('03-2-8'!H32))</f>
        <v>0.0028346849363490635</v>
      </c>
      <c r="E32" s="22">
        <f>(1/5)*(LN('03-2-8'!R32)-LN('03-2-8'!M32))</f>
        <v>-0.013412924575409947</v>
      </c>
      <c r="F32" s="22">
        <f>(1/5)*(LN('03-2-8'!W32)-LN('03-2-8'!R32))</f>
        <v>0.004287488951044693</v>
      </c>
      <c r="G32" s="22">
        <f>(1/5)*(LN('03-2-8'!AB32)-LN('03-2-8'!W32))</f>
        <v>0.09919337655694244</v>
      </c>
      <c r="H32" s="22">
        <f>(1/5)*(LN('03-2-8'!AG32)-LN('03-2-8'!AB32))</f>
        <v>0.014985539289953921</v>
      </c>
      <c r="I32" s="22">
        <f>(1/5)*(LN('03-2-8'!AL32)-LN('03-2-8'!AG32))</f>
        <v>0.01592428526333727</v>
      </c>
      <c r="J32" s="22">
        <f>(1/7)*(LN('03-2-8'!AS32)-LN('03-2-8'!AL32))</f>
        <v>0.020842737521981798</v>
      </c>
      <c r="K32" s="23">
        <f>(1/42)*(LN('03-2-8'!AS32)-LN('03-2-8'!C32))</f>
        <v>0.027678580936171163</v>
      </c>
    </row>
    <row r="33" spans="1:11" ht="12.75">
      <c r="A33">
        <v>31</v>
      </c>
      <c r="B33" t="s">
        <v>40</v>
      </c>
      <c r="C33" s="21">
        <f>(1/5)*(LN('03-2-8'!H33)-LN('03-2-8'!C33))</f>
        <v>0.12227161909596802</v>
      </c>
      <c r="D33" s="22">
        <f>(1/5)*(LN('03-2-8'!M33)-LN('03-2-8'!H33))</f>
        <v>0.005609590095319206</v>
      </c>
      <c r="E33" s="22">
        <f>(1/5)*(LN('03-2-8'!R33)-LN('03-2-8'!M33))</f>
        <v>-0.013002758164360629</v>
      </c>
      <c r="F33" s="22">
        <f>(1/5)*(LN('03-2-8'!W33)-LN('03-2-8'!R33))</f>
        <v>0.011955823961694279</v>
      </c>
      <c r="G33" s="22">
        <f>(1/5)*(LN('03-2-8'!AB33)-LN('03-2-8'!W33))</f>
        <v>0.04101374744261719</v>
      </c>
      <c r="H33" s="22">
        <f>(1/5)*(LN('03-2-8'!AG33)-LN('03-2-8'!AB33))</f>
        <v>0.001373744203066707</v>
      </c>
      <c r="I33" s="22">
        <f>(1/5)*(LN('03-2-8'!AL33)-LN('03-2-8'!AG33))</f>
        <v>0.0011307309994837312</v>
      </c>
      <c r="J33" s="22">
        <f>(1/7)*(LN('03-2-8'!AS33)-LN('03-2-8'!AL33))</f>
        <v>0.012511713140794356</v>
      </c>
      <c r="K33" s="23">
        <f>(1/42)*(LN('03-2-8'!AS33)-LN('03-2-8'!C33))</f>
        <v>0.022365344765583405</v>
      </c>
    </row>
    <row r="34" spans="1:11" ht="12.75">
      <c r="A34">
        <v>32</v>
      </c>
      <c r="B34" t="s">
        <v>41</v>
      </c>
      <c r="C34" s="21">
        <f>(1/5)*(LN('03-2-8'!H34)-LN('03-2-8'!C34))</f>
        <v>0.04622610458308607</v>
      </c>
      <c r="D34" s="22">
        <f>(1/5)*(LN('03-2-8'!M34)-LN('03-2-8'!H34))</f>
        <v>0.01700486870254565</v>
      </c>
      <c r="E34" s="22">
        <f>(1/5)*(LN('03-2-8'!R34)-LN('03-2-8'!M34))</f>
        <v>0.062471156586516585</v>
      </c>
      <c r="F34" s="22">
        <f>(1/5)*(LN('03-2-8'!W34)-LN('03-2-8'!R34))</f>
        <v>0.05909470291462249</v>
      </c>
      <c r="G34" s="22">
        <f>(1/5)*(LN('03-2-8'!AB34)-LN('03-2-8'!W34))</f>
        <v>0.022041590928003885</v>
      </c>
      <c r="H34" s="22">
        <f>(1/5)*(LN('03-2-8'!AG34)-LN('03-2-8'!AB34))</f>
        <v>-0.00013553381101765184</v>
      </c>
      <c r="I34" s="22">
        <f>(1/5)*(LN('03-2-8'!AL34)-LN('03-2-8'!AG34))</f>
        <v>0.0053376660127302245</v>
      </c>
      <c r="J34" s="22">
        <f>(1/7)*(LN('03-2-8'!AS34)-LN('03-2-8'!AL34))</f>
        <v>0.03597272241329742</v>
      </c>
      <c r="K34" s="23">
        <f>(1/42)*(LN('03-2-8'!AS34)-LN('03-2-8'!C34))</f>
        <v>0.03123837705894091</v>
      </c>
    </row>
    <row r="35" spans="1:11" ht="12.75">
      <c r="A35">
        <v>33</v>
      </c>
      <c r="B35" t="s">
        <v>42</v>
      </c>
      <c r="C35" s="21">
        <f>(1/5)*(LN('03-2-8'!H35)-LN('03-2-8'!C35))</f>
        <v>0.037507042275015584</v>
      </c>
      <c r="D35" s="22">
        <f>(1/5)*(LN('03-2-8'!M35)-LN('03-2-8'!H35))</f>
        <v>0.03232612514582911</v>
      </c>
      <c r="E35" s="22">
        <f>(1/5)*(LN('03-2-8'!R35)-LN('03-2-8'!M35))</f>
        <v>0.014812056879653214</v>
      </c>
      <c r="F35" s="22">
        <f>(1/5)*(LN('03-2-8'!W35)-LN('03-2-8'!R35))</f>
        <v>0.019658795442544987</v>
      </c>
      <c r="G35" s="22">
        <f>(1/5)*(LN('03-2-8'!AB35)-LN('03-2-8'!W35))</f>
        <v>0.015476801939621511</v>
      </c>
      <c r="H35" s="22">
        <f>(1/5)*(LN('03-2-8'!AG35)-LN('03-2-8'!AB35))</f>
        <v>-0.0034763265571630345</v>
      </c>
      <c r="I35" s="22">
        <f>(1/5)*(LN('03-2-8'!AL35)-LN('03-2-8'!AG35))</f>
        <v>-0.026388007920998293</v>
      </c>
      <c r="J35" s="22">
        <f>(1/7)*(LN('03-2-8'!AS35)-LN('03-2-8'!AL35))</f>
        <v>-0.008019173889124176</v>
      </c>
      <c r="K35" s="23">
        <f>(1/42)*(LN('03-2-8'!AS35)-LN('03-2-8'!C35))</f>
        <v>0.009367814733301097</v>
      </c>
    </row>
    <row r="36" spans="1:11" ht="12.75">
      <c r="A36">
        <v>34</v>
      </c>
      <c r="B36" t="s">
        <v>43</v>
      </c>
      <c r="C36" s="21">
        <f>(1/5)*(LN('03-2-8'!H36)-LN('03-2-8'!C36))</f>
        <v>-0.04417234933595396</v>
      </c>
      <c r="D36" s="22">
        <f>(1/5)*(LN('03-2-8'!M36)-LN('03-2-8'!H36))</f>
        <v>-0.032938384449713</v>
      </c>
      <c r="E36" s="22">
        <f>(1/5)*(LN('03-2-8'!R36)-LN('03-2-8'!M36))</f>
        <v>0.013271843199470014</v>
      </c>
      <c r="F36" s="22">
        <f>(1/5)*(LN('03-2-8'!W36)-LN('03-2-8'!R36))</f>
        <v>0.02024654629117926</v>
      </c>
      <c r="G36" s="22">
        <f>(1/5)*(LN('03-2-8'!AB36)-LN('03-2-8'!W36))</f>
        <v>0.0035903765462816043</v>
      </c>
      <c r="H36" s="22">
        <f>(1/5)*(LN('03-2-8'!AG36)-LN('03-2-8'!AB36))</f>
        <v>-0.014172380942091323</v>
      </c>
      <c r="I36" s="22">
        <f>(1/5)*(LN('03-2-8'!AL36)-LN('03-2-8'!AG36))</f>
        <v>-0.022993146276326117</v>
      </c>
      <c r="J36" s="22">
        <f>(1/7)*(LN('03-2-8'!AS36)-LN('03-2-8'!AL36))</f>
        <v>0.00597063552114539</v>
      </c>
      <c r="K36" s="23">
        <f>(1/42)*(LN('03-2-8'!AS36)-LN('03-2-8'!C36))</f>
        <v>-0.008191500623517853</v>
      </c>
    </row>
    <row r="37" spans="1:11" ht="12.75">
      <c r="A37">
        <v>35</v>
      </c>
      <c r="B37" t="s">
        <v>44</v>
      </c>
      <c r="C37" s="21">
        <f>(1/5)*(LN('03-2-8'!H37)-LN('03-2-8'!C37))</f>
        <v>0.025845356807225883</v>
      </c>
      <c r="D37" s="22">
        <f>(1/5)*(LN('03-2-8'!M37)-LN('03-2-8'!H37))</f>
        <v>0.0039754009932806865</v>
      </c>
      <c r="E37" s="22">
        <f>(1/5)*(LN('03-2-8'!R37)-LN('03-2-8'!M37))</f>
        <v>0.024756937509115673</v>
      </c>
      <c r="F37" s="22">
        <f>(1/5)*(LN('03-2-8'!W37)-LN('03-2-8'!R37))</f>
        <v>0.011906353036079054</v>
      </c>
      <c r="G37" s="22">
        <f>(1/5)*(LN('03-2-8'!AB37)-LN('03-2-8'!W37))</f>
        <v>-0.00045801333574502223</v>
      </c>
      <c r="H37" s="22">
        <f>(1/5)*(LN('03-2-8'!AG37)-LN('03-2-8'!AB37))</f>
        <v>-0.010705230234400532</v>
      </c>
      <c r="I37" s="22">
        <f>(1/5)*(LN('03-2-8'!AL37)-LN('03-2-8'!AG37))</f>
        <v>-0.01929002495688934</v>
      </c>
      <c r="J37" s="22">
        <f>(1/7)*(LN('03-2-8'!AS37)-LN('03-2-8'!AL37))</f>
        <v>0.0044172917152235204</v>
      </c>
      <c r="K37" s="23">
        <f>(1/42)*(LN('03-2-8'!AS37)-LN('03-2-8'!C37))</f>
        <v>0.005025593835711825</v>
      </c>
    </row>
    <row r="38" spans="1:11" ht="12.75">
      <c r="A38">
        <v>36</v>
      </c>
      <c r="B38" t="s">
        <v>45</v>
      </c>
      <c r="C38" s="21">
        <f>(1/5)*(LN('03-2-8'!H38)-LN('03-2-8'!C38))</f>
        <v>0.043903956318691685</v>
      </c>
      <c r="D38" s="22">
        <f>(1/5)*(LN('03-2-8'!M38)-LN('03-2-8'!H38))</f>
        <v>-0.05434193839004209</v>
      </c>
      <c r="E38" s="22">
        <f>(1/5)*(LN('03-2-8'!R38)-LN('03-2-8'!M38))</f>
        <v>-0.04700276180181256</v>
      </c>
      <c r="F38" s="22">
        <f>(1/5)*(LN('03-2-8'!W38)-LN('03-2-8'!R38))</f>
        <v>-0.03818416598693908</v>
      </c>
      <c r="G38" s="22">
        <f>(1/5)*(LN('03-2-8'!AB38)-LN('03-2-8'!W38))</f>
        <v>-0.018972561283964497</v>
      </c>
      <c r="H38" s="22">
        <f>(1/5)*(LN('03-2-8'!AG38)-LN('03-2-8'!AB38))</f>
        <v>-0.016788368794368937</v>
      </c>
      <c r="I38" s="22">
        <f>(1/5)*(LN('03-2-8'!AL38)-LN('03-2-8'!AG38))</f>
        <v>-0.013428764260284965</v>
      </c>
      <c r="J38" s="22">
        <f>(1/7)*(LN('03-2-8'!AS38)-LN('03-2-8'!AL38))</f>
        <v>0.005397640857668203</v>
      </c>
      <c r="K38" s="23">
        <f>(1/42)*(LN('03-2-8'!AS38)-LN('03-2-8'!C38))</f>
        <v>-0.016340227023569635</v>
      </c>
    </row>
    <row r="39" spans="1:11" ht="12.75">
      <c r="A39">
        <v>37</v>
      </c>
      <c r="B39" t="s">
        <v>46</v>
      </c>
      <c r="C39" s="21">
        <f>(1/5)*(LN('03-2-8'!H39)-LN('03-2-8'!C39))</f>
        <v>0.2240665118846078</v>
      </c>
      <c r="D39" s="22">
        <f>(1/5)*(LN('03-2-8'!M39)-LN('03-2-8'!H39))</f>
        <v>0.14483294764289775</v>
      </c>
      <c r="E39" s="22">
        <f>(1/5)*(LN('03-2-8'!R39)-LN('03-2-8'!M39))</f>
        <v>0.05422172320890404</v>
      </c>
      <c r="F39" s="22">
        <f>(1/5)*(LN('03-2-8'!W39)-LN('03-2-8'!R39))</f>
        <v>0.05808332457917871</v>
      </c>
      <c r="G39" s="22">
        <f>(1/5)*(LN('03-2-8'!AB39)-LN('03-2-8'!W39))</f>
        <v>0.02498335164597805</v>
      </c>
      <c r="H39" s="22">
        <f>(1/5)*(LN('03-2-8'!AG39)-LN('03-2-8'!AB39))</f>
        <v>-0.02253837646312178</v>
      </c>
      <c r="I39" s="22">
        <f>(1/5)*(LN('03-2-8'!AL39)-LN('03-2-8'!AG39))</f>
        <v>-0.014455149254043675</v>
      </c>
      <c r="J39" s="22">
        <f>(1/7)*(LN('03-2-8'!AS39)-LN('03-2-8'!AL39))</f>
        <v>0.021659713432594936</v>
      </c>
      <c r="K39" s="23">
        <f>(1/42)*(LN('03-2-8'!AS39)-LN('03-2-8'!C39))</f>
        <v>0.05946642048214687</v>
      </c>
    </row>
    <row r="40" spans="1:11" ht="12.75">
      <c r="A40">
        <v>38</v>
      </c>
      <c r="B40" t="s">
        <v>47</v>
      </c>
      <c r="C40" s="21">
        <f>(1/5)*(LN('03-2-8'!H40)-LN('03-2-8'!C40))</f>
        <v>0.08778040524771065</v>
      </c>
      <c r="D40" s="22">
        <f>(1/5)*(LN('03-2-8'!M40)-LN('03-2-8'!H40))</f>
        <v>0.007538312269673497</v>
      </c>
      <c r="E40" s="22">
        <f>(1/5)*(LN('03-2-8'!R40)-LN('03-2-8'!M40))</f>
        <v>0.017640703632636347</v>
      </c>
      <c r="F40" s="22">
        <f>(1/5)*(LN('03-2-8'!W40)-LN('03-2-8'!R40))</f>
        <v>0.02904502243378211</v>
      </c>
      <c r="G40" s="22">
        <f>(1/5)*(LN('03-2-8'!AB40)-LN('03-2-8'!W40))</f>
        <v>0.0574055726177793</v>
      </c>
      <c r="H40" s="22">
        <f>(1/5)*(LN('03-2-8'!AG40)-LN('03-2-8'!AB40))</f>
        <v>0.020576679418408263</v>
      </c>
      <c r="I40" s="22">
        <f>(1/5)*(LN('03-2-8'!AL40)-LN('03-2-8'!AG40))</f>
        <v>-0.004734497594250798</v>
      </c>
      <c r="J40" s="22">
        <f>(1/7)*(LN('03-2-8'!AS40)-LN('03-2-8'!AL40))</f>
        <v>0.02329647532949787</v>
      </c>
      <c r="K40" s="23">
        <f>(1/42)*(LN('03-2-8'!AS40)-LN('03-2-8'!C40))</f>
        <v>0.02950800755798052</v>
      </c>
    </row>
    <row r="41" spans="1:11" ht="12.75">
      <c r="A41">
        <v>39</v>
      </c>
      <c r="B41" t="s">
        <v>48</v>
      </c>
      <c r="C41" s="21">
        <f>(1/5)*(LN('03-2-8'!H41)-LN('03-2-8'!C41))</f>
        <v>0.005181721395858929</v>
      </c>
      <c r="D41" s="22">
        <f>(1/5)*(LN('03-2-8'!M41)-LN('03-2-8'!H41))</f>
        <v>0.002261545325622194</v>
      </c>
      <c r="E41" s="22">
        <f>(1/5)*(LN('03-2-8'!R41)-LN('03-2-8'!M41))</f>
        <v>0.04080700556157808</v>
      </c>
      <c r="F41" s="22">
        <f>(1/5)*(LN('03-2-8'!W41)-LN('03-2-8'!R41))</f>
        <v>0.04808083254607816</v>
      </c>
      <c r="G41" s="22">
        <f>(1/5)*(LN('03-2-8'!AB41)-LN('03-2-8'!W41))</f>
        <v>0.05716296449669969</v>
      </c>
      <c r="H41" s="22">
        <f>(1/5)*(LN('03-2-8'!AG41)-LN('03-2-8'!AB41))</f>
        <v>0.014722666173562972</v>
      </c>
      <c r="I41" s="22">
        <f>(1/5)*(LN('03-2-8'!AL41)-LN('03-2-8'!AG41))</f>
        <v>-0.0055085665021852755</v>
      </c>
      <c r="J41" s="22">
        <f>(1/7)*(LN('03-2-8'!AS41)-LN('03-2-8'!AL41))</f>
        <v>-0.0014672664912091752</v>
      </c>
      <c r="K41" s="23">
        <f>(1/42)*(LN('03-2-8'!AS41)-LN('03-2-8'!C41))</f>
        <v>0.01912547570351451</v>
      </c>
    </row>
    <row r="42" spans="1:11" ht="12.75">
      <c r="A42">
        <v>40</v>
      </c>
      <c r="B42" t="s">
        <v>49</v>
      </c>
      <c r="C42" s="21">
        <f>(1/5)*(LN('03-2-8'!H42)-LN('03-2-8'!C42))</f>
        <v>0.06744757614531736</v>
      </c>
      <c r="D42" s="22">
        <f>(1/5)*(LN('03-2-8'!M42)-LN('03-2-8'!H42))</f>
        <v>-0.009763648229116484</v>
      </c>
      <c r="E42" s="22">
        <f>(1/5)*(LN('03-2-8'!R42)-LN('03-2-8'!M42))</f>
        <v>0.020974806807242175</v>
      </c>
      <c r="F42" s="22">
        <f>(1/5)*(LN('03-2-8'!W42)-LN('03-2-8'!R42))</f>
        <v>0.024877827339280147</v>
      </c>
      <c r="G42" s="22">
        <f>(1/5)*(LN('03-2-8'!AB42)-LN('03-2-8'!W42))</f>
        <v>0.035494634247258364</v>
      </c>
      <c r="H42" s="22">
        <f>(1/5)*(LN('03-2-8'!AG42)-LN('03-2-8'!AB42))</f>
        <v>-0.0040286593487170565</v>
      </c>
      <c r="I42" s="22">
        <f>(1/5)*(LN('03-2-8'!AL42)-LN('03-2-8'!AG42))</f>
        <v>-0.01689782771646229</v>
      </c>
      <c r="J42" s="22">
        <f>(1/7)*(LN('03-2-8'!AS42)-LN('03-2-8'!AL42))</f>
        <v>-0.0018063037149028205</v>
      </c>
      <c r="K42" s="23">
        <f>(1/42)*(LN('03-2-8'!AS42)-LN('03-2-8'!C42))</f>
        <v>0.013759033814754554</v>
      </c>
    </row>
    <row r="43" spans="1:11" ht="12.75">
      <c r="A43">
        <v>41</v>
      </c>
      <c r="B43" t="s">
        <v>50</v>
      </c>
      <c r="C43" s="21">
        <f>(1/5)*(LN('03-2-8'!H43)-LN('03-2-8'!C43))</f>
        <v>0.028524826918206615</v>
      </c>
      <c r="D43" s="22">
        <f>(1/5)*(LN('03-2-8'!M43)-LN('03-2-8'!H43))</f>
        <v>-0.027823643015102206</v>
      </c>
      <c r="E43" s="22">
        <f>(1/5)*(LN('03-2-8'!R43)-LN('03-2-8'!M43))</f>
        <v>0.007673895132463571</v>
      </c>
      <c r="F43" s="22">
        <f>(1/5)*(LN('03-2-8'!W43)-LN('03-2-8'!R43))</f>
        <v>0.07723627171680612</v>
      </c>
      <c r="G43" s="22">
        <f>(1/5)*(LN('03-2-8'!AB43)-LN('03-2-8'!W43))</f>
        <v>0.03899803092823433</v>
      </c>
      <c r="H43" s="22">
        <f>(1/5)*(LN('03-2-8'!AG43)-LN('03-2-8'!AB43))</f>
        <v>0.000659103598923494</v>
      </c>
      <c r="I43" s="22">
        <f>(1/5)*(LN('03-2-8'!AL43)-LN('03-2-8'!AG43))</f>
        <v>-0.011044348862371933</v>
      </c>
      <c r="J43" s="22">
        <f>(1/7)*(LN('03-2-8'!AS43)-LN('03-2-8'!AL43))</f>
        <v>-0.008661830922844211</v>
      </c>
      <c r="K43" s="23">
        <f>(1/42)*(LN('03-2-8'!AS43)-LN('03-2-8'!C43))</f>
        <v>0.01215447299109263</v>
      </c>
    </row>
    <row r="44" spans="1:11" ht="12.75">
      <c r="A44">
        <v>42</v>
      </c>
      <c r="B44" t="s">
        <v>51</v>
      </c>
      <c r="C44" s="21">
        <f>(1/5)*(LN('03-2-8'!H44)-LN('03-2-8'!C44))</f>
        <v>0.02978663283472507</v>
      </c>
      <c r="D44" s="22">
        <f>(1/5)*(LN('03-2-8'!M44)-LN('03-2-8'!H44))</f>
        <v>0.028055075175401</v>
      </c>
      <c r="E44" s="22">
        <f>(1/5)*(LN('03-2-8'!R44)-LN('03-2-8'!M44))</f>
        <v>0.07448286742572456</v>
      </c>
      <c r="F44" s="22">
        <f>(1/5)*(LN('03-2-8'!W44)-LN('03-2-8'!R44))</f>
        <v>0.07581186771805584</v>
      </c>
      <c r="G44" s="22">
        <f>(1/5)*(LN('03-2-8'!AB44)-LN('03-2-8'!W44))</f>
        <v>0.04916992595562704</v>
      </c>
      <c r="H44" s="22">
        <f>(1/5)*(LN('03-2-8'!AG44)-LN('03-2-8'!AB44))</f>
        <v>0.018509926018185043</v>
      </c>
      <c r="I44" s="22">
        <f>(1/5)*(LN('03-2-8'!AL44)-LN('03-2-8'!AG44))</f>
        <v>0.004742040485190203</v>
      </c>
      <c r="J44" s="22">
        <f>(1/7)*(LN('03-2-8'!AS44)-LN('03-2-8'!AL44))</f>
        <v>0.0206448351987404</v>
      </c>
      <c r="K44" s="23">
        <f>(1/42)*(LN('03-2-8'!AS44)-LN('03-2-8'!C44))</f>
        <v>0.036840607725136344</v>
      </c>
    </row>
    <row r="45" spans="1:11" ht="12.75">
      <c r="A45">
        <v>43</v>
      </c>
      <c r="B45" t="s">
        <v>52</v>
      </c>
      <c r="C45" s="21">
        <f>(1/5)*(LN('03-2-8'!H45)-LN('03-2-8'!C45))</f>
        <v>0.02270731546191769</v>
      </c>
      <c r="D45" s="22">
        <f>(1/5)*(LN('03-2-8'!M45)-LN('03-2-8'!H45))</f>
        <v>0.02004101659226727</v>
      </c>
      <c r="E45" s="22">
        <f>(1/5)*(LN('03-2-8'!R45)-LN('03-2-8'!M45))</f>
        <v>0.06995157527300862</v>
      </c>
      <c r="F45" s="22">
        <f>(1/5)*(LN('03-2-8'!W45)-LN('03-2-8'!R45))</f>
        <v>0.04999991240759947</v>
      </c>
      <c r="G45" s="22">
        <f>(1/5)*(LN('03-2-8'!AB45)-LN('03-2-8'!W45))</f>
        <v>0.03591582295379219</v>
      </c>
      <c r="H45" s="22">
        <f>(1/5)*(LN('03-2-8'!AG45)-LN('03-2-8'!AB45))</f>
        <v>0.01679332994691265</v>
      </c>
      <c r="I45" s="22">
        <f>(1/5)*(LN('03-2-8'!AL45)-LN('03-2-8'!AG45))</f>
        <v>-0.0011388877031656365</v>
      </c>
      <c r="J45" s="22">
        <f>(1/7)*(LN('03-2-8'!AS45)-LN('03-2-8'!AL45))</f>
        <v>0.014785815523187345</v>
      </c>
      <c r="K45" s="23">
        <f>(1/42)*(LN('03-2-8'!AS45)-LN('03-2-8'!C45))</f>
        <v>0.027972646031523156</v>
      </c>
    </row>
    <row r="46" spans="1:11" ht="12.75">
      <c r="A46">
        <v>44</v>
      </c>
      <c r="B46" t="s">
        <v>53</v>
      </c>
      <c r="C46" s="21">
        <f>(1/5)*(LN('03-2-8'!H46)-LN('03-2-8'!C46))</f>
        <v>0.07133228749955159</v>
      </c>
      <c r="D46" s="22">
        <f>(1/5)*(LN('03-2-8'!M46)-LN('03-2-8'!H46))</f>
        <v>0.027372757054986253</v>
      </c>
      <c r="E46" s="22">
        <f>(1/5)*(LN('03-2-8'!R46)-LN('03-2-8'!M46))</f>
        <v>0.0279061627091437</v>
      </c>
      <c r="F46" s="22">
        <f>(1/5)*(LN('03-2-8'!W46)-LN('03-2-8'!R46))</f>
        <v>0.06615978659338033</v>
      </c>
      <c r="G46" s="22">
        <f>(1/5)*(LN('03-2-8'!AB46)-LN('03-2-8'!W46))</f>
        <v>0.05410937344887615</v>
      </c>
      <c r="H46" s="22">
        <f>(1/5)*(LN('03-2-8'!AG46)-LN('03-2-8'!AB46))</f>
        <v>0.02619429391430224</v>
      </c>
      <c r="I46" s="22">
        <f>(1/5)*(LN('03-2-8'!AL46)-LN('03-2-8'!AG46))</f>
        <v>-0.0006387654109602181</v>
      </c>
      <c r="J46" s="22">
        <f>(1/7)*(LN('03-2-8'!AS46)-LN('03-2-8'!AL46))</f>
        <v>-0.0014920842857004044</v>
      </c>
      <c r="K46" s="23">
        <f>(1/42)*(LN('03-2-8'!AS46)-LN('03-2-8'!C46))</f>
        <v>0.0321841640249166</v>
      </c>
    </row>
    <row r="47" spans="1:11" ht="12.75">
      <c r="A47">
        <v>45</v>
      </c>
      <c r="B47" t="s">
        <v>54</v>
      </c>
      <c r="C47" s="21">
        <f>(1/5)*(LN('03-2-8'!H47)-LN('03-2-8'!C47))</f>
        <v>0.012162144723177094</v>
      </c>
      <c r="D47" s="22">
        <f>(1/5)*(LN('03-2-8'!M47)-LN('03-2-8'!H47))</f>
        <v>0.021175666664004212</v>
      </c>
      <c r="E47" s="22">
        <f>(1/5)*(LN('03-2-8'!R47)-LN('03-2-8'!M47))</f>
        <v>0.058854064927217564</v>
      </c>
      <c r="F47" s="22">
        <f>(1/5)*(LN('03-2-8'!W47)-LN('03-2-8'!R47))</f>
        <v>0.049511515141328746</v>
      </c>
      <c r="G47" s="22">
        <f>(1/5)*(LN('03-2-8'!AB47)-LN('03-2-8'!W47))</f>
        <v>0.049988624699891564</v>
      </c>
      <c r="H47" s="22">
        <f>(1/5)*(LN('03-2-8'!AG47)-LN('03-2-8'!AB47))</f>
        <v>0.022576100265138878</v>
      </c>
      <c r="I47" s="22">
        <f>(1/5)*(LN('03-2-8'!AL47)-LN('03-2-8'!AG47))</f>
        <v>-0.009477051324616782</v>
      </c>
      <c r="J47" s="22">
        <f>(1/7)*(LN('03-2-8'!AS47)-LN('03-2-8'!AL47))</f>
        <v>-0.02453240112559537</v>
      </c>
      <c r="K47" s="23">
        <f>(1/42)*(LN('03-2-8'!AS47)-LN('03-2-8'!C47))</f>
        <v>0.020291155180989017</v>
      </c>
    </row>
    <row r="48" spans="1:11" ht="12.75">
      <c r="A48">
        <v>46</v>
      </c>
      <c r="B48" t="s">
        <v>55</v>
      </c>
      <c r="C48" s="21">
        <f>(1/5)*(LN('03-2-8'!H48)-LN('03-2-8'!C48))</f>
        <v>0.03451850781257626</v>
      </c>
      <c r="D48" s="22">
        <f>(1/5)*(LN('03-2-8'!M48)-LN('03-2-8'!H48))</f>
        <v>0.013911075080434899</v>
      </c>
      <c r="E48" s="22">
        <f>(1/5)*(LN('03-2-8'!R48)-LN('03-2-8'!M48))</f>
        <v>0.11815259916777734</v>
      </c>
      <c r="F48" s="22">
        <f>(1/5)*(LN('03-2-8'!W48)-LN('03-2-8'!R48))</f>
        <v>0.12783709494889592</v>
      </c>
      <c r="G48" s="22">
        <f>(1/5)*(LN('03-2-8'!AB48)-LN('03-2-8'!W48))</f>
        <v>0.056299752016401076</v>
      </c>
      <c r="H48" s="22">
        <f>(1/5)*(LN('03-2-8'!AG48)-LN('03-2-8'!AB48))</f>
        <v>0.023001072858251703</v>
      </c>
      <c r="I48" s="22">
        <f>(1/5)*(LN('03-2-8'!AL48)-LN('03-2-8'!AG48))</f>
        <v>-0.006221280578062505</v>
      </c>
      <c r="J48" s="22">
        <f>(1/7)*(LN('03-2-8'!AS48)-LN('03-2-8'!AL48))</f>
        <v>-0.008773218394523241</v>
      </c>
      <c r="K48" s="23">
        <f>(1/42)*(LN('03-2-8'!AS48)-LN('03-2-8'!C48))</f>
        <v>0.04228765661356454</v>
      </c>
    </row>
    <row r="49" spans="1:11" ht="12.75">
      <c r="A49">
        <v>47</v>
      </c>
      <c r="B49" t="s">
        <v>56</v>
      </c>
      <c r="C49" s="21">
        <f>(1/5)*(LN('03-2-8'!H49)-LN('03-2-8'!C49))</f>
        <v>0.14234159727363577</v>
      </c>
      <c r="D49" s="22">
        <f>(1/5)*(LN('03-2-8'!M49)-LN('03-2-8'!H49))</f>
        <v>0.10277786412619605</v>
      </c>
      <c r="E49" s="22">
        <f>(1/5)*(LN('03-2-8'!R49)-LN('03-2-8'!M49))</f>
        <v>0.10917737050041404</v>
      </c>
      <c r="F49" s="22">
        <f>(1/5)*(LN('03-2-8'!W49)-LN('03-2-8'!R49))</f>
        <v>0.0991016333495928</v>
      </c>
      <c r="G49" s="22">
        <f>(1/5)*(LN('03-2-8'!AB49)-LN('03-2-8'!W49))</f>
        <v>0.06874604145075694</v>
      </c>
      <c r="H49" s="22">
        <f>(1/5)*(LN('03-2-8'!AG49)-LN('03-2-8'!AB49))</f>
        <v>0.025405551019159846</v>
      </c>
      <c r="I49" s="22">
        <f>(1/5)*(LN('03-2-8'!AL49)-LN('03-2-8'!AG49))</f>
        <v>-0.017319807540926036</v>
      </c>
      <c r="J49" s="22">
        <f>(1/7)*(LN('03-2-8'!AS49)-LN('03-2-8'!AL49))</f>
        <v>-0.029961795619563754</v>
      </c>
      <c r="K49" s="23">
        <f>(1/42)*(LN('03-2-8'!AS49)-LN('03-2-8'!C49))</f>
        <v>0.05812901622755239</v>
      </c>
    </row>
    <row r="50" spans="1:11" ht="12.75">
      <c r="A50">
        <v>48</v>
      </c>
      <c r="B50" t="s">
        <v>57</v>
      </c>
      <c r="C50" s="21">
        <f>(1/5)*(LN('03-2-8'!H50)-LN('03-2-8'!C50))</f>
        <v>0.16011671448908588</v>
      </c>
      <c r="D50" s="22">
        <f>(1/5)*(LN('03-2-8'!M50)-LN('03-2-8'!H50))</f>
        <v>0.07037054139477945</v>
      </c>
      <c r="E50" s="22">
        <f>(1/5)*(LN('03-2-8'!R50)-LN('03-2-8'!M50))</f>
        <v>0.14913389158434817</v>
      </c>
      <c r="F50" s="22">
        <f>(1/5)*(LN('03-2-8'!W50)-LN('03-2-8'!R50))</f>
        <v>0.09890673619762112</v>
      </c>
      <c r="G50" s="22">
        <f>(1/5)*(LN('03-2-8'!AB50)-LN('03-2-8'!W50))</f>
        <v>0.04710779960403464</v>
      </c>
      <c r="H50" s="22">
        <f>(1/5)*(LN('03-2-8'!AG50)-LN('03-2-8'!AB50))</f>
        <v>0.04116275029655299</v>
      </c>
      <c r="I50" s="22">
        <f>(1/5)*(LN('03-2-8'!AL50)-LN('03-2-8'!AG50))</f>
        <v>-0.0051407081747601785</v>
      </c>
      <c r="J50" s="22">
        <f>(1/7)*(LN('03-2-8'!AS50)-LN('03-2-8'!AL50))</f>
        <v>-0.01057003636740385</v>
      </c>
      <c r="K50" s="23">
        <f>(1/42)*(LN('03-2-8'!AS50)-LN('03-2-8'!C50))</f>
        <v>0.06510234219967817</v>
      </c>
    </row>
    <row r="51" spans="1:11" ht="12.75">
      <c r="A51">
        <v>49</v>
      </c>
      <c r="B51" t="s">
        <v>58</v>
      </c>
      <c r="C51" s="21">
        <f>(1/5)*(LN('03-2-8'!H51)-LN('03-2-8'!C51))</f>
        <v>0.0399086412060548</v>
      </c>
      <c r="D51" s="22">
        <f>(1/5)*(LN('03-2-8'!M51)-LN('03-2-8'!H51))</f>
        <v>0.046216299628554225</v>
      </c>
      <c r="E51" s="22">
        <f>(1/5)*(LN('03-2-8'!R51)-LN('03-2-8'!M51))</f>
        <v>0.09825151558990655</v>
      </c>
      <c r="F51" s="22">
        <f>(1/5)*(LN('03-2-8'!W51)-LN('03-2-8'!R51))</f>
        <v>-0.0182005950194025</v>
      </c>
      <c r="G51" s="22">
        <f>(1/5)*(LN('03-2-8'!AB51)-LN('03-2-8'!W51))</f>
        <v>-0.020734019664800842</v>
      </c>
      <c r="H51" s="22">
        <f>(1/5)*(LN('03-2-8'!AG51)-LN('03-2-8'!AB51))</f>
        <v>0.013808315641262682</v>
      </c>
      <c r="I51" s="22">
        <f>(1/5)*(LN('03-2-8'!AL51)-LN('03-2-8'!AG51))</f>
        <v>0.02326868670301927</v>
      </c>
      <c r="J51" s="22">
        <f>(1/7)*(LN('03-2-8'!AS51)-LN('03-2-8'!AL51))</f>
        <v>0.02187847989115786</v>
      </c>
      <c r="K51" s="23">
        <f>(1/42)*(LN('03-2-8'!AS51)-LN('03-2-8'!C51))</f>
        <v>0.02537484713478752</v>
      </c>
    </row>
    <row r="52" spans="1:11" ht="12.75">
      <c r="A52">
        <v>50</v>
      </c>
      <c r="B52" t="s">
        <v>59</v>
      </c>
      <c r="C52" s="21">
        <f>(1/5)*(LN('03-2-8'!H52)-LN('03-2-8'!C52))</f>
        <v>0.08568253462297265</v>
      </c>
      <c r="D52" s="22">
        <f>(1/5)*(LN('03-2-8'!M52)-LN('03-2-8'!H52))</f>
        <v>0.07355210313424934</v>
      </c>
      <c r="E52" s="22">
        <f>(1/5)*(LN('03-2-8'!R52)-LN('03-2-8'!M52))</f>
        <v>0.15883326228367312</v>
      </c>
      <c r="F52" s="22">
        <f>(1/5)*(LN('03-2-8'!W52)-LN('03-2-8'!R52))</f>
        <v>0.08894446855558301</v>
      </c>
      <c r="G52" s="22">
        <f>(1/5)*(LN('03-2-8'!AB52)-LN('03-2-8'!W52))</f>
        <v>0.009748484737888675</v>
      </c>
      <c r="H52" s="22">
        <f>(1/5)*(LN('03-2-8'!AG52)-LN('03-2-8'!AB52))</f>
        <v>0.04352448773004874</v>
      </c>
      <c r="I52" s="22">
        <f>(1/5)*(LN('03-2-8'!AL52)-LN('03-2-8'!AG52))</f>
        <v>0.03840555491100517</v>
      </c>
      <c r="J52" s="22">
        <f>(1/7)*(LN('03-2-8'!AS52)-LN('03-2-8'!AL52))</f>
        <v>0.025569552860965468</v>
      </c>
      <c r="K52" s="23">
        <f>(1/42)*(LN('03-2-8'!AS52)-LN('03-2-8'!C52))</f>
        <v>0.06362955595009194</v>
      </c>
    </row>
    <row r="53" spans="1:11" ht="12.75">
      <c r="A53">
        <v>51</v>
      </c>
      <c r="B53" t="s">
        <v>60</v>
      </c>
      <c r="C53" s="21">
        <f>(1/5)*(LN('03-2-8'!H53)-LN('03-2-8'!C53))</f>
        <v>-0.023551815447998337</v>
      </c>
      <c r="D53" s="22">
        <f>(1/5)*(LN('03-2-8'!M53)-LN('03-2-8'!H53))</f>
        <v>0.11371230589159859</v>
      </c>
      <c r="E53" s="22">
        <f>(1/5)*(LN('03-2-8'!R53)-LN('03-2-8'!M53))</f>
        <v>0.1757859861079993</v>
      </c>
      <c r="F53" s="22">
        <f>(1/5)*(LN('03-2-8'!W53)-LN('03-2-8'!R53))</f>
        <v>0.16218143425288362</v>
      </c>
      <c r="G53" s="22">
        <f>(1/5)*(LN('03-2-8'!AB53)-LN('03-2-8'!W53))</f>
        <v>0.07551426465616339</v>
      </c>
      <c r="H53" s="22">
        <f>(1/5)*(LN('03-2-8'!AG53)-LN('03-2-8'!AB53))</f>
        <v>0.07343208277148748</v>
      </c>
      <c r="I53" s="22">
        <f>(1/5)*(LN('03-2-8'!AL53)-LN('03-2-8'!AG53))</f>
        <v>0.07405563470871926</v>
      </c>
      <c r="J53" s="22">
        <f>(1/7)*(LN('03-2-8'!AS53)-LN('03-2-8'!AL53))</f>
        <v>0.019014102428826108</v>
      </c>
      <c r="K53" s="23">
        <f>(1/42)*(LN('03-2-8'!AS53)-LN('03-2-8'!C53))</f>
        <v>0.08068448051681068</v>
      </c>
    </row>
    <row r="54" spans="1:11" ht="12.75">
      <c r="A54">
        <v>52</v>
      </c>
      <c r="B54" t="s">
        <v>61</v>
      </c>
      <c r="C54" s="21">
        <f>(1/5)*(LN('03-2-8'!H54)-LN('03-2-8'!C54))</f>
        <v>-0.026956323260059634</v>
      </c>
      <c r="D54" s="22">
        <f>(1/5)*(LN('03-2-8'!M54)-LN('03-2-8'!H54))</f>
        <v>-0.012656601890991583</v>
      </c>
      <c r="E54" s="22">
        <f>(1/5)*(LN('03-2-8'!R54)-LN('03-2-8'!M54))</f>
        <v>0.13518294272606468</v>
      </c>
      <c r="F54" s="22">
        <f>(1/5)*(LN('03-2-8'!W54)-LN('03-2-8'!R54))</f>
        <v>0.16857480405792238</v>
      </c>
      <c r="G54" s="22">
        <f>(1/5)*(LN('03-2-8'!AB54)-LN('03-2-8'!W54))</f>
        <v>0.07915774334153342</v>
      </c>
      <c r="H54" s="22">
        <f>(1/5)*(LN('03-2-8'!AG54)-LN('03-2-8'!AB54))</f>
        <v>0.051095304193630044</v>
      </c>
      <c r="I54" s="22">
        <f>(1/5)*(LN('03-2-8'!AL54)-LN('03-2-8'!AG54))</f>
        <v>0.04886576654406519</v>
      </c>
      <c r="J54" s="22">
        <f>(1/7)*(LN('03-2-8'!AS54)-LN('03-2-8'!AL54))</f>
        <v>-0.006068599478074889</v>
      </c>
      <c r="K54" s="23">
        <f>(1/42)*(LN('03-2-8'!AS54)-LN('03-2-8'!C54))</f>
        <v>0.05175804719557853</v>
      </c>
    </row>
    <row r="55" spans="1:11" ht="12.75">
      <c r="A55">
        <v>53</v>
      </c>
      <c r="B55" t="s">
        <v>62</v>
      </c>
      <c r="C55" s="21">
        <f>(1/5)*(LN('03-2-8'!H55)-LN('03-2-8'!C55))</f>
        <v>0.10552375582570478</v>
      </c>
      <c r="D55" s="22">
        <f>(1/5)*(LN('03-2-8'!M55)-LN('03-2-8'!H55))</f>
        <v>0.06850350340598794</v>
      </c>
      <c r="E55" s="22">
        <f>(1/5)*(LN('03-2-8'!R55)-LN('03-2-8'!M55))</f>
        <v>0.0765477748040791</v>
      </c>
      <c r="F55" s="22">
        <f>(1/5)*(LN('03-2-8'!W55)-LN('03-2-8'!R55))</f>
        <v>0.10850701789532274</v>
      </c>
      <c r="G55" s="22">
        <f>(1/5)*(LN('03-2-8'!AB55)-LN('03-2-8'!W55))</f>
        <v>0.07063511564706851</v>
      </c>
      <c r="H55" s="22">
        <f>(1/5)*(LN('03-2-8'!AG55)-LN('03-2-8'!AB55))</f>
        <v>0.03860290739353794</v>
      </c>
      <c r="I55" s="22">
        <f>(1/5)*(LN('03-2-8'!AL55)-LN('03-2-8'!AG55))</f>
        <v>0.016590447834619226</v>
      </c>
      <c r="J55" s="22">
        <f>(1/7)*(LN('03-2-8'!AS55)-LN('03-2-8'!AL55))</f>
        <v>0.004761349653416299</v>
      </c>
      <c r="K55" s="23">
        <f>(1/42)*(LN('03-2-8'!AS55)-LN('03-2-8'!C55))</f>
        <v>0.05852100146679797</v>
      </c>
    </row>
    <row r="56" spans="1:11" ht="12.75">
      <c r="A56">
        <v>54</v>
      </c>
      <c r="B56" t="s">
        <v>63</v>
      </c>
      <c r="C56" s="21">
        <f>(1/5)*(LN('03-2-8'!H56)-LN('03-2-8'!C56))</f>
        <v>0.1457860449500263</v>
      </c>
      <c r="D56" s="22">
        <f>(1/5)*(LN('03-2-8'!M56)-LN('03-2-8'!H56))</f>
        <v>0.057740499911421855</v>
      </c>
      <c r="E56" s="22">
        <f>(1/5)*(LN('03-2-8'!R56)-LN('03-2-8'!M56))</f>
        <v>0.050096606031078045</v>
      </c>
      <c r="F56" s="22">
        <f>(1/5)*(LN('03-2-8'!W56)-LN('03-2-8'!R56))</f>
        <v>0.038626434840324825</v>
      </c>
      <c r="G56" s="22">
        <f>(1/5)*(LN('03-2-8'!AB56)-LN('03-2-8'!W56))</f>
        <v>0.016238878934335687</v>
      </c>
      <c r="H56" s="22">
        <f>(1/5)*(LN('03-2-8'!AG56)-LN('03-2-8'!AB56))</f>
        <v>-0.0017092922118855825</v>
      </c>
      <c r="I56" s="22">
        <f>(1/5)*(LN('03-2-8'!AL56)-LN('03-2-8'!AG56))</f>
        <v>0.004878532795807189</v>
      </c>
      <c r="J56" s="22">
        <f>(1/7)*(LN('03-2-8'!AS56)-LN('03-2-8'!AL56))</f>
        <v>-0.005188254790377909</v>
      </c>
      <c r="K56" s="23">
        <f>(1/42)*(LN('03-2-8'!AS56)-LN('03-2-8'!C56))</f>
        <v>0.03623739863625943</v>
      </c>
    </row>
    <row r="57" spans="1:11" ht="12.75">
      <c r="A57">
        <v>55</v>
      </c>
      <c r="B57" t="s">
        <v>64</v>
      </c>
      <c r="C57" s="21">
        <f>(1/5)*(LN('03-2-8'!H57)-LN('03-2-8'!C57))</f>
        <v>0.14535337407084192</v>
      </c>
      <c r="D57" s="22">
        <f>(1/5)*(LN('03-2-8'!M57)-LN('03-2-8'!H57))</f>
        <v>0.08219258321526013</v>
      </c>
      <c r="E57" s="22">
        <f>(1/5)*(LN('03-2-8'!R57)-LN('03-2-8'!M57))</f>
        <v>0.0800348055011721</v>
      </c>
      <c r="F57" s="22">
        <f>(1/5)*(LN('03-2-8'!W57)-LN('03-2-8'!R57))</f>
        <v>0.10097442725515081</v>
      </c>
      <c r="G57" s="22">
        <f>(1/5)*(LN('03-2-8'!AB57)-LN('03-2-8'!W57))</f>
        <v>0.06002692673182822</v>
      </c>
      <c r="H57" s="22">
        <f>(1/5)*(LN('03-2-8'!AG57)-LN('03-2-8'!AB57))</f>
        <v>0.013827996359150774</v>
      </c>
      <c r="I57" s="22">
        <f>(1/5)*(LN('03-2-8'!AL57)-LN('03-2-8'!AG57))</f>
        <v>-0.0035206035395923155</v>
      </c>
      <c r="J57" s="22">
        <f>(1/7)*(LN('03-2-8'!AS57)-LN('03-2-8'!AL57))</f>
        <v>-0.00950835139680452</v>
      </c>
      <c r="K57" s="23">
        <f>(1/42)*(LN('03-2-8'!AS57)-LN('03-2-8'!C57))</f>
        <v>0.055425930671224435</v>
      </c>
    </row>
    <row r="58" spans="1:11" ht="12.75">
      <c r="A58">
        <v>56</v>
      </c>
      <c r="B58" t="s">
        <v>65</v>
      </c>
      <c r="C58" s="21">
        <f>(1/5)*(LN('03-2-8'!H58)-LN('03-2-8'!C58))</f>
        <v>0.17709885389254404</v>
      </c>
      <c r="D58" s="22">
        <f>(1/5)*(LN('03-2-8'!M58)-LN('03-2-8'!H58))</f>
        <v>-0.008598844218402136</v>
      </c>
      <c r="E58" s="22">
        <f>(1/5)*(LN('03-2-8'!R58)-LN('03-2-8'!M58))</f>
        <v>0.04326014358308115</v>
      </c>
      <c r="F58" s="22">
        <f>(1/5)*(LN('03-2-8'!W58)-LN('03-2-8'!R58))</f>
        <v>0.013484519651746041</v>
      </c>
      <c r="G58" s="22">
        <f>(1/5)*(LN('03-2-8'!AB58)-LN('03-2-8'!W58))</f>
        <v>0.030977198085400916</v>
      </c>
      <c r="H58" s="22">
        <f>(1/5)*(LN('03-2-8'!AG58)-LN('03-2-8'!AB58))</f>
        <v>0.005528172847861158</v>
      </c>
      <c r="I58" s="22">
        <f>(1/5)*(LN('03-2-8'!AL58)-LN('03-2-8'!AG58))</f>
        <v>0.007626175401542312</v>
      </c>
      <c r="J58" s="22">
        <f>(1/7)*(LN('03-2-8'!AS58)-LN('03-2-8'!AL58))</f>
        <v>0.036919664273977304</v>
      </c>
      <c r="K58" s="23">
        <f>(1/42)*(LN('03-2-8'!AS58)-LN('03-2-8'!C58))</f>
        <v>0.038221874908016866</v>
      </c>
    </row>
    <row r="59" spans="1:11" ht="12.75">
      <c r="A59">
        <v>57</v>
      </c>
      <c r="B59" t="s">
        <v>66</v>
      </c>
      <c r="C59" s="21">
        <f>(1/5)*(LN('03-2-8'!H59)-LN('03-2-8'!C59))</f>
        <v>0.0761569880080188</v>
      </c>
      <c r="D59" s="22">
        <f>(1/5)*(LN('03-2-8'!M59)-LN('03-2-8'!H59))</f>
        <v>0.09890436644747531</v>
      </c>
      <c r="E59" s="22">
        <f>(1/5)*(LN('03-2-8'!R59)-LN('03-2-8'!M59))</f>
        <v>0.08886326024017031</v>
      </c>
      <c r="F59" s="22">
        <f>(1/5)*(LN('03-2-8'!W59)-LN('03-2-8'!R59))</f>
        <v>0.055068782043957404</v>
      </c>
      <c r="G59" s="22">
        <f>(1/5)*(LN('03-2-8'!AB59)-LN('03-2-8'!W59))</f>
        <v>0.021796614759501412</v>
      </c>
      <c r="H59" s="22">
        <f>(1/5)*(LN('03-2-8'!AG59)-LN('03-2-8'!AB59))</f>
        <v>0.036854285723516615</v>
      </c>
      <c r="I59" s="22">
        <f>(1/5)*(LN('03-2-8'!AL59)-LN('03-2-8'!AG59))</f>
        <v>0.019252150682389058</v>
      </c>
      <c r="J59" s="22">
        <f>(1/7)*(LN('03-2-8'!AS59)-LN('03-2-8'!AL59))</f>
        <v>-0.0015576213631225092</v>
      </c>
      <c r="K59" s="23">
        <f>(1/42)*(LN('03-2-8'!AS59)-LN('03-2-8'!C59))</f>
        <v>0.04698997357103064</v>
      </c>
    </row>
    <row r="60" spans="1:11" ht="12.75">
      <c r="A60">
        <v>58</v>
      </c>
      <c r="B60" t="s">
        <v>67</v>
      </c>
      <c r="C60" s="21">
        <f>(1/5)*(LN('03-2-8'!H60)-LN('03-2-8'!C60))</f>
        <v>0.19077198628614733</v>
      </c>
      <c r="D60" s="22">
        <f>(1/5)*(LN('03-2-8'!M60)-LN('03-2-8'!H60))</f>
        <v>0.03763103504801535</v>
      </c>
      <c r="E60" s="22">
        <f>(1/5)*(LN('03-2-8'!R60)-LN('03-2-8'!M60))</f>
        <v>0.08333448189393167</v>
      </c>
      <c r="F60" s="22">
        <f>(1/5)*(LN('03-2-8'!W60)-LN('03-2-8'!R60))</f>
        <v>0.05554157665197046</v>
      </c>
      <c r="G60" s="22">
        <f>(1/5)*(LN('03-2-8'!AB60)-LN('03-2-8'!W60))</f>
        <v>0.019931876561525643</v>
      </c>
      <c r="H60" s="22">
        <f>(1/5)*(LN('03-2-8'!AG60)-LN('03-2-8'!AB60))</f>
        <v>0.006864205421140213</v>
      </c>
      <c r="I60" s="22">
        <f>(1/5)*(LN('03-2-8'!AL60)-LN('03-2-8'!AG60))</f>
        <v>0.0006657377348489035</v>
      </c>
      <c r="J60" s="22">
        <f>(1/7)*(LN('03-2-8'!AS60)-LN('03-2-8'!AL60))</f>
        <v>0.01099543221479417</v>
      </c>
      <c r="K60" s="23">
        <f>(1/42)*(LN('03-2-8'!AS60)-LN('03-2-8'!C60))</f>
        <v>0.04882553627360611</v>
      </c>
    </row>
    <row r="61" spans="1:11" ht="12.75">
      <c r="A61">
        <v>59</v>
      </c>
      <c r="B61" t="s">
        <v>68</v>
      </c>
      <c r="C61" s="21">
        <f>(1/5)*(LN('03-2-8'!H61)-LN('03-2-8'!C61))</f>
        <v>0.029439333093739962</v>
      </c>
      <c r="D61" s="22">
        <f>(1/5)*(LN('03-2-8'!M61)-LN('03-2-8'!H61))</f>
        <v>-0.010143559867536567</v>
      </c>
      <c r="E61" s="22">
        <f>(1/5)*(LN('03-2-8'!R61)-LN('03-2-8'!M61))</f>
        <v>0.07386799052348252</v>
      </c>
      <c r="F61" s="22">
        <f>(1/5)*(LN('03-2-8'!W61)-LN('03-2-8'!R61))</f>
        <v>0.05756367195573802</v>
      </c>
      <c r="G61" s="22">
        <f>(1/5)*(LN('03-2-8'!AB61)-LN('03-2-8'!W61))</f>
        <v>0.019194403141647956</v>
      </c>
      <c r="H61" s="22">
        <f>(1/5)*(LN('03-2-8'!AG61)-LN('03-2-8'!AB61))</f>
        <v>0.022500513448896343</v>
      </c>
      <c r="I61" s="22">
        <f>(1/5)*(LN('03-2-8'!AL61)-LN('03-2-8'!AG61))</f>
        <v>0.008372854360784743</v>
      </c>
      <c r="J61" s="22">
        <f>(1/7)*(LN('03-2-8'!AS61)-LN('03-2-8'!AL61))</f>
        <v>0.023918690202718702</v>
      </c>
      <c r="K61" s="23">
        <f>(1/42)*(LN('03-2-8'!AS61)-LN('03-2-8'!C61))</f>
        <v>0.02789063963578085</v>
      </c>
    </row>
    <row r="62" spans="1:11" ht="12.75">
      <c r="A62">
        <v>60</v>
      </c>
      <c r="B62" t="s">
        <v>69</v>
      </c>
      <c r="C62" s="21">
        <f>(1/5)*(LN('03-2-8'!H62)-LN('03-2-8'!C62))</f>
        <v>0.034271989771615455</v>
      </c>
      <c r="D62" s="22">
        <f>(1/5)*(LN('03-2-8'!M62)-LN('03-2-8'!H62))</f>
        <v>0.012983645496217378</v>
      </c>
      <c r="E62" s="22">
        <f>(1/5)*(LN('03-2-8'!R62)-LN('03-2-8'!M62))</f>
        <v>0.028257646838986263</v>
      </c>
      <c r="F62" s="22">
        <f>(1/5)*(LN('03-2-8'!W62)-LN('03-2-8'!R62))</f>
        <v>0.050662130319556554</v>
      </c>
      <c r="G62" s="22">
        <f>(1/5)*(LN('03-2-8'!AB62)-LN('03-2-8'!W62))</f>
        <v>0.05666478619953992</v>
      </c>
      <c r="H62" s="22">
        <f>(1/5)*(LN('03-2-8'!AG62)-LN('03-2-8'!AB62))</f>
        <v>0.011529058514725677</v>
      </c>
      <c r="I62" s="22">
        <f>(1/5)*(LN('03-2-8'!AL62)-LN('03-2-8'!AG62))</f>
        <v>-0.017246998352444365</v>
      </c>
      <c r="J62" s="22">
        <f>(1/7)*(LN('03-2-8'!AS62)-LN('03-2-8'!AL62))</f>
        <v>-0.018075685273358438</v>
      </c>
      <c r="K62" s="23">
        <f>(1/42)*(LN('03-2-8'!AS62)-LN('03-2-8'!C62))</f>
        <v>0.01807336897684465</v>
      </c>
    </row>
    <row r="63" spans="1:11" ht="12.75">
      <c r="A63">
        <v>61</v>
      </c>
      <c r="B63" t="s">
        <v>70</v>
      </c>
      <c r="C63" s="21">
        <f>(1/5)*(LN('03-2-8'!H63)-LN('03-2-8'!C63))</f>
        <v>0.00478762223054936</v>
      </c>
      <c r="D63" s="22">
        <f>(1/5)*(LN('03-2-8'!M63)-LN('03-2-8'!H63))</f>
        <v>0.04666977451047743</v>
      </c>
      <c r="E63" s="22">
        <f>(1/5)*(LN('03-2-8'!R63)-LN('03-2-8'!M63))</f>
        <v>0.06029339292635747</v>
      </c>
      <c r="F63" s="22">
        <f>(1/5)*(LN('03-2-8'!W63)-LN('03-2-8'!R63))</f>
        <v>0.011611140788917852</v>
      </c>
      <c r="G63" s="22">
        <f>(1/5)*(LN('03-2-8'!AB63)-LN('03-2-8'!W63))</f>
        <v>0.04494989529601093</v>
      </c>
      <c r="H63" s="22">
        <f>(1/5)*(LN('03-2-8'!AG63)-LN('03-2-8'!AB63))</f>
        <v>0.01765025274447112</v>
      </c>
      <c r="I63" s="22">
        <f>(1/5)*(LN('03-2-8'!AL63)-LN('03-2-8'!AG63))</f>
        <v>-0.013522480902985735</v>
      </c>
      <c r="J63" s="22">
        <f>(1/7)*(LN('03-2-8'!AS63)-LN('03-2-8'!AL63))</f>
        <v>-0.011848896385998333</v>
      </c>
      <c r="K63" s="23">
        <f>(1/42)*(LN('03-2-8'!AS63)-LN('03-2-8'!C63))</f>
        <v>0.018553707458738182</v>
      </c>
    </row>
    <row r="64" spans="1:11" ht="12.75">
      <c r="A64">
        <v>62</v>
      </c>
      <c r="B64" t="s">
        <v>71</v>
      </c>
      <c r="C64" s="21">
        <f>(1/5)*(LN('03-2-8'!H64)-LN('03-2-8'!C64))</f>
        <v>0.09730091641575599</v>
      </c>
      <c r="D64" s="22">
        <f>(1/5)*(LN('03-2-8'!M64)-LN('03-2-8'!H64))</f>
        <v>0.1307949231542132</v>
      </c>
      <c r="E64" s="22">
        <f>(1/5)*(LN('03-2-8'!R64)-LN('03-2-8'!M64))</f>
        <v>0.04286627646989416</v>
      </c>
      <c r="F64" s="22">
        <f>(1/5)*(LN('03-2-8'!W64)-LN('03-2-8'!R64))</f>
        <v>0.030162193426107112</v>
      </c>
      <c r="G64" s="22">
        <f>(1/5)*(LN('03-2-8'!AB64)-LN('03-2-8'!W64))</f>
        <v>0.03880307308057312</v>
      </c>
      <c r="H64" s="22">
        <f>(1/5)*(LN('03-2-8'!AG64)-LN('03-2-8'!AB64))</f>
        <v>0.023741310670767037</v>
      </c>
      <c r="I64" s="22">
        <f>(1/5)*(LN('03-2-8'!AL64)-LN('03-2-8'!AG64))</f>
        <v>0.0025304548800306748</v>
      </c>
      <c r="J64" s="22">
        <f>(1/7)*(LN('03-2-8'!AS64)-LN('03-2-8'!AL64))</f>
        <v>-0.014029861666942216</v>
      </c>
      <c r="K64" s="23">
        <f>(1/42)*(LN('03-2-8'!AS64)-LN('03-2-8'!C64))</f>
        <v>0.041256826400431205</v>
      </c>
    </row>
    <row r="65" spans="1:11" ht="12.75">
      <c r="A65">
        <v>63</v>
      </c>
      <c r="B65" t="s">
        <v>72</v>
      </c>
      <c r="C65" s="21">
        <f>(1/5)*(LN('03-2-8'!H65)-LN('03-2-8'!C65))</f>
        <v>0.09448830695508975</v>
      </c>
      <c r="D65" s="22">
        <f>(1/5)*(LN('03-2-8'!M65)-LN('03-2-8'!H65))</f>
        <v>0.07943216109204948</v>
      </c>
      <c r="E65" s="22">
        <f>(1/5)*(LN('03-2-8'!R65)-LN('03-2-8'!M65))</f>
        <v>0.022043526277571602</v>
      </c>
      <c r="F65" s="22">
        <f>(1/5)*(LN('03-2-8'!W65)-LN('03-2-8'!R65))</f>
        <v>0.035992395552985106</v>
      </c>
      <c r="G65" s="22">
        <f>(1/5)*(LN('03-2-8'!AB65)-LN('03-2-8'!W65))</f>
        <v>0.0464324632016389</v>
      </c>
      <c r="H65" s="22">
        <f>(1/5)*(LN('03-2-8'!AG65)-LN('03-2-8'!AB65))</f>
        <v>0.029959554409995804</v>
      </c>
      <c r="I65" s="22">
        <f>(1/5)*(LN('03-2-8'!AL65)-LN('03-2-8'!AG65))</f>
        <v>0.040554764773824206</v>
      </c>
      <c r="J65" s="22">
        <f>(1/7)*(LN('03-2-8'!AS65)-LN('03-2-8'!AL65))</f>
        <v>0.029867676208462868</v>
      </c>
      <c r="K65" s="23">
        <f>(1/42)*(LN('03-2-8'!AS65)-LN('03-2-8'!C65))</f>
        <v>0.046514037970833665</v>
      </c>
    </row>
    <row r="66" spans="1:11" ht="12.75">
      <c r="A66">
        <v>64</v>
      </c>
      <c r="B66" t="s">
        <v>73</v>
      </c>
      <c r="C66" s="21">
        <f>(1/5)*(LN('03-2-8'!H66)-LN('03-2-8'!C66))</f>
        <v>0.10480593768183902</v>
      </c>
      <c r="D66" s="22">
        <f>(1/5)*(LN('03-2-8'!M66)-LN('03-2-8'!H66))</f>
        <v>0.07990551886378938</v>
      </c>
      <c r="E66" s="22">
        <f>(1/5)*(LN('03-2-8'!R66)-LN('03-2-8'!M66))</f>
        <v>0.04798729955038894</v>
      </c>
      <c r="F66" s="22">
        <f>(1/5)*(LN('03-2-8'!W66)-LN('03-2-8'!R66))</f>
        <v>0.03917874861532127</v>
      </c>
      <c r="G66" s="22">
        <f>(1/5)*(LN('03-2-8'!AB66)-LN('03-2-8'!W66))</f>
        <v>0.03401485843011827</v>
      </c>
      <c r="H66" s="22">
        <f>(1/5)*(LN('03-2-8'!AG66)-LN('03-2-8'!AB66))</f>
        <v>0.026165731874145594</v>
      </c>
      <c r="I66" s="22">
        <f>(1/5)*(LN('03-2-8'!AL66)-LN('03-2-8'!AG66))</f>
        <v>0.012878940460102229</v>
      </c>
      <c r="J66" s="22">
        <f>(1/7)*(LN('03-2-8'!AS66)-LN('03-2-8'!AL66))</f>
        <v>0.004765949294086421</v>
      </c>
      <c r="K66" s="23">
        <f>(1/42)*(LN('03-2-8'!AS66)-LN('03-2-8'!C66))</f>
        <v>0.04185825767707448</v>
      </c>
    </row>
    <row r="67" spans="1:11" ht="12.75">
      <c r="A67">
        <v>65</v>
      </c>
      <c r="B67" t="s">
        <v>74</v>
      </c>
      <c r="C67" s="21">
        <f>(1/5)*(LN('03-2-8'!H67)-LN('03-2-8'!C67))</f>
        <v>0.05603940839960231</v>
      </c>
      <c r="D67" s="22">
        <f>(1/5)*(LN('03-2-8'!M67)-LN('03-2-8'!H67))</f>
        <v>0.03750947348850247</v>
      </c>
      <c r="E67" s="22">
        <f>(1/5)*(LN('03-2-8'!R67)-LN('03-2-8'!M67))</f>
        <v>0.019337206443949387</v>
      </c>
      <c r="F67" s="22">
        <f>(1/5)*(LN('03-2-8'!W67)-LN('03-2-8'!R67))</f>
        <v>0.017755967810898454</v>
      </c>
      <c r="G67" s="22">
        <f>(1/5)*(LN('03-2-8'!AB67)-LN('03-2-8'!W67))</f>
        <v>0.01439309897452752</v>
      </c>
      <c r="H67" s="22">
        <f>(1/5)*(LN('03-2-8'!AG67)-LN('03-2-8'!AB67))</f>
        <v>0.005193145923715648</v>
      </c>
      <c r="I67" s="22">
        <f>(1/5)*(LN('03-2-8'!AL67)-LN('03-2-8'!AG67))</f>
        <v>-0.002745755319340404</v>
      </c>
      <c r="J67" s="22">
        <f>(1/7)*(LN('03-2-8'!AS67)-LN('03-2-8'!AL67))</f>
        <v>-0.009120613244693487</v>
      </c>
      <c r="K67" s="23">
        <f>(1/42)*(LN('03-2-8'!AS67)-LN('03-2-8'!C67))</f>
        <v>0.01603734371181958</v>
      </c>
    </row>
    <row r="68" spans="1:11" ht="12.75">
      <c r="A68">
        <v>66</v>
      </c>
      <c r="B68" t="s">
        <v>75</v>
      </c>
      <c r="C68" s="21">
        <f>(1/5)*(LN('03-2-8'!H68)-LN('03-2-8'!C68))</f>
        <v>0.30979020788131495</v>
      </c>
      <c r="D68" s="22">
        <f>(1/5)*(LN('03-2-8'!M68)-LN('03-2-8'!H68))</f>
        <v>0.23991323576544765</v>
      </c>
      <c r="E68" s="22">
        <f>(1/5)*(LN('03-2-8'!R68)-LN('03-2-8'!M68))</f>
        <v>0.12615890540111785</v>
      </c>
      <c r="F68" s="22">
        <f>(1/5)*(LN('03-2-8'!W68)-LN('03-2-8'!R68))</f>
        <v>0.1268034154213801</v>
      </c>
      <c r="G68" s="22">
        <f>(1/5)*(LN('03-2-8'!AB68)-LN('03-2-8'!W68))</f>
        <v>0.08468589758671748</v>
      </c>
      <c r="H68" s="22">
        <f>(1/5)*(LN('03-2-8'!AG68)-LN('03-2-8'!AB68))</f>
        <v>0.0542396712796922</v>
      </c>
      <c r="I68" s="22">
        <f>(1/5)*(LN('03-2-8'!AL68)-LN('03-2-8'!AG68))</f>
        <v>0.05060880240592809</v>
      </c>
      <c r="J68" s="22">
        <f>(1/7)*(LN('03-2-8'!AS68)-LN('03-2-8'!AL68))</f>
        <v>0.016038041265124647</v>
      </c>
      <c r="K68" s="23">
        <f>(1/42)*(LN('03-2-8'!AS68)-LN('03-2-8'!C68))</f>
        <v>0.12079207065628247</v>
      </c>
    </row>
    <row r="69" spans="1:11" ht="12.75">
      <c r="A69">
        <v>67</v>
      </c>
      <c r="B69" t="s">
        <v>76</v>
      </c>
      <c r="C69" s="21">
        <f>(1/5)*(LN('03-2-8'!H69)-LN('03-2-8'!C69))</f>
        <v>0.17399523103617265</v>
      </c>
      <c r="D69" s="22">
        <f>(1/5)*(LN('03-2-8'!M69)-LN('03-2-8'!H69))</f>
        <v>0.05716703790970286</v>
      </c>
      <c r="E69" s="22">
        <f>(1/5)*(LN('03-2-8'!R69)-LN('03-2-8'!M69))</f>
        <v>0.03245490447208397</v>
      </c>
      <c r="F69" s="22">
        <f>(1/5)*(LN('03-2-8'!W69)-LN('03-2-8'!R69))</f>
        <v>0.041753220886526776</v>
      </c>
      <c r="G69" s="22">
        <f>(1/5)*(LN('03-2-8'!AB69)-LN('03-2-8'!W69))</f>
        <v>0.030055427675372927</v>
      </c>
      <c r="H69" s="22">
        <f>(1/5)*(LN('03-2-8'!AG69)-LN('03-2-8'!AB69))</f>
        <v>0.007498832351905804</v>
      </c>
      <c r="I69" s="22">
        <f>(1/5)*(LN('03-2-8'!AL69)-LN('03-2-8'!AG69))</f>
        <v>-0.014576218042183342</v>
      </c>
      <c r="J69" s="22">
        <f>(1/7)*(LN('03-2-8'!AS69)-LN('03-2-8'!AL69))</f>
        <v>-0.01441444794063632</v>
      </c>
      <c r="K69" s="23">
        <f>(1/42)*(LN('03-2-8'!AS69)-LN('03-2-8'!C69))</f>
        <v>0.03668669156817747</v>
      </c>
    </row>
    <row r="70" spans="1:11" ht="12.75">
      <c r="A70">
        <v>68</v>
      </c>
      <c r="B70" t="s">
        <v>77</v>
      </c>
      <c r="C70" s="21">
        <f>(1/5)*(LN('03-2-8'!H70)-LN('03-2-8'!C70))</f>
        <v>0.1396674794576974</v>
      </c>
      <c r="D70" s="22">
        <f>(1/5)*(LN('03-2-8'!M70)-LN('03-2-8'!H70))</f>
        <v>0.058992717727384306</v>
      </c>
      <c r="E70" s="22">
        <f>(1/5)*(LN('03-2-8'!R70)-LN('03-2-8'!M70))</f>
        <v>0.022250675085666673</v>
      </c>
      <c r="F70" s="22">
        <f>(1/5)*(LN('03-2-8'!W70)-LN('03-2-8'!R70))</f>
        <v>0.03565549982088996</v>
      </c>
      <c r="G70" s="22">
        <f>(1/5)*(LN('03-2-8'!AB70)-LN('03-2-8'!W70))</f>
        <v>0.010462900398044895</v>
      </c>
      <c r="H70" s="22">
        <f>(1/5)*(LN('03-2-8'!AG70)-LN('03-2-8'!AB70))</f>
        <v>-0.007585793714488887</v>
      </c>
      <c r="I70" s="22">
        <f>(1/5)*(LN('03-2-8'!AL70)-LN('03-2-8'!AG70))</f>
        <v>-0.006331961061123082</v>
      </c>
      <c r="J70" s="22">
        <f>(1/7)*(LN('03-2-8'!AS70)-LN('03-2-8'!AL70))</f>
        <v>0.010030862429319751</v>
      </c>
      <c r="K70" s="23">
        <f>(1/42)*(LN('03-2-8'!AS70)-LN('03-2-8'!C70))</f>
        <v>0.03180413394227606</v>
      </c>
    </row>
    <row r="71" spans="1:11" ht="12.75">
      <c r="A71">
        <v>69</v>
      </c>
      <c r="B71" t="s">
        <v>78</v>
      </c>
      <c r="C71" s="21">
        <f>(1/5)*(LN('03-2-8'!H71)-LN('03-2-8'!C71))</f>
        <v>0.01178084770792225</v>
      </c>
      <c r="D71" s="22">
        <f>(1/5)*(LN('03-2-8'!M71)-LN('03-2-8'!H71))</f>
        <v>0.037622021582843605</v>
      </c>
      <c r="E71" s="22">
        <f>(1/5)*(LN('03-2-8'!R71)-LN('03-2-8'!M71))</f>
        <v>0.0027857708845093754</v>
      </c>
      <c r="F71" s="22">
        <f>(1/5)*(LN('03-2-8'!W71)-LN('03-2-8'!R71))</f>
        <v>0.05137595123023786</v>
      </c>
      <c r="G71" s="22">
        <f>(1/5)*(LN('03-2-8'!AB71)-LN('03-2-8'!W71))</f>
        <v>0.029159945481403327</v>
      </c>
      <c r="H71" s="22">
        <f>(1/5)*(LN('03-2-8'!AG71)-LN('03-2-8'!AB71))</f>
        <v>0.02800216254296828</v>
      </c>
      <c r="I71" s="22">
        <f>(1/5)*(LN('03-2-8'!AL71)-LN('03-2-8'!AG71))</f>
        <v>0.0330150199308946</v>
      </c>
      <c r="J71" s="22">
        <f>(1/7)*(LN('03-2-8'!AS71)-LN('03-2-8'!AL71))</f>
        <v>0.03314654960586135</v>
      </c>
      <c r="K71" s="23">
        <f>(1/42)*(LN('03-2-8'!AS71)-LN('03-2-8'!C71))</f>
        <v>0.028588915334402998</v>
      </c>
    </row>
    <row r="72" spans="1:11" ht="12.75">
      <c r="A72">
        <v>70</v>
      </c>
      <c r="B72" t="s">
        <v>79</v>
      </c>
      <c r="C72" s="21">
        <f>(1/5)*(LN('03-2-8'!H72)-LN('03-2-8'!C72))</f>
        <v>-0.026897980816794488</v>
      </c>
      <c r="D72" s="22">
        <f>(1/5)*(LN('03-2-8'!M72)-LN('03-2-8'!H72))</f>
        <v>0.01091824058855302</v>
      </c>
      <c r="E72" s="22">
        <f>(1/5)*(LN('03-2-8'!R72)-LN('03-2-8'!M72))</f>
        <v>0.04710102965690979</v>
      </c>
      <c r="F72" s="22">
        <f>(1/5)*(LN('03-2-8'!W72)-LN('03-2-8'!R72))</f>
        <v>0.07808009319875248</v>
      </c>
      <c r="G72" s="22">
        <f>(1/5)*(LN('03-2-8'!AB72)-LN('03-2-8'!W72))</f>
        <v>0.060457125383471325</v>
      </c>
      <c r="H72" s="22">
        <f>(1/5)*(LN('03-2-8'!AG72)-LN('03-2-8'!AB72))</f>
        <v>0.013470414261388442</v>
      </c>
      <c r="I72" s="22">
        <f>(1/5)*(LN('03-2-8'!AL72)-LN('03-2-8'!AG72))</f>
        <v>-0.0031874055787792345</v>
      </c>
      <c r="J72" s="22">
        <f>(1/7)*(LN('03-2-8'!AS72)-LN('03-2-8'!AL72))</f>
        <v>0.039224835399679386</v>
      </c>
      <c r="K72" s="23">
        <f>(1/42)*(LN('03-2-8'!AS72)-LN('03-2-8'!C72))</f>
        <v>0.027959081696791958</v>
      </c>
    </row>
    <row r="73" spans="1:11" ht="12.75">
      <c r="A73">
        <v>71</v>
      </c>
      <c r="B73" t="s">
        <v>80</v>
      </c>
      <c r="C73" s="21">
        <f>(1/5)*(LN('03-2-8'!H73)-LN('03-2-8'!C73))</f>
        <v>0.16427904746343175</v>
      </c>
      <c r="D73" s="22">
        <f>(1/5)*(LN('03-2-8'!M73)-LN('03-2-8'!H73))</f>
        <v>0.09048246168105721</v>
      </c>
      <c r="E73" s="22">
        <f>(1/5)*(LN('03-2-8'!R73)-LN('03-2-8'!M73))</f>
        <v>0.09114923428579047</v>
      </c>
      <c r="F73" s="22">
        <f>(1/5)*(LN('03-2-8'!W73)-LN('03-2-8'!R73))</f>
        <v>0.10356723777368658</v>
      </c>
      <c r="G73" s="22">
        <f>(1/5)*(LN('03-2-8'!AB73)-LN('03-2-8'!W73))</f>
        <v>0.043186569687627956</v>
      </c>
      <c r="H73" s="22">
        <f>(1/5)*(LN('03-2-8'!AG73)-LN('03-2-8'!AB73))</f>
        <v>0.009259441236653744</v>
      </c>
      <c r="I73" s="22">
        <f>(1/5)*(LN('03-2-8'!AL73)-LN('03-2-8'!AG73))</f>
        <v>-0.0008217449394201993</v>
      </c>
      <c r="J73" s="22">
        <f>(1/7)*(LN('03-2-8'!AS73)-LN('03-2-8'!AL73))</f>
        <v>-0.005218574799250014</v>
      </c>
      <c r="K73" s="23">
        <f>(1/42)*(LN('03-2-8'!AS73)-LN('03-2-8'!C73))</f>
        <v>0.058785266960699696</v>
      </c>
    </row>
    <row r="74" spans="1:11" ht="12.75">
      <c r="A74">
        <v>72</v>
      </c>
      <c r="B74" t="s">
        <v>81</v>
      </c>
      <c r="C74" s="21">
        <f>(1/5)*(LN('03-2-8'!H74)-LN('03-2-8'!C74))</f>
        <v>0.19633069908003975</v>
      </c>
      <c r="D74" s="22">
        <f>(1/5)*(LN('03-2-8'!M74)-LN('03-2-8'!H74))</f>
        <v>0.09351186645140573</v>
      </c>
      <c r="E74" s="22">
        <f>(1/5)*(LN('03-2-8'!R74)-LN('03-2-8'!M74))</f>
        <v>0.033700538396449535</v>
      </c>
      <c r="F74" s="22">
        <f>(1/5)*(LN('03-2-8'!W74)-LN('03-2-8'!R74))</f>
        <v>0.03638272855856428</v>
      </c>
      <c r="G74" s="22">
        <f>(1/5)*(LN('03-2-8'!AB74)-LN('03-2-8'!W74))</f>
        <v>0.03317129255453395</v>
      </c>
      <c r="H74" s="22">
        <f>(1/5)*(LN('03-2-8'!AG74)-LN('03-2-8'!AB74))</f>
        <v>0.022354995841529047</v>
      </c>
      <c r="I74" s="22">
        <f>(1/5)*(LN('03-2-8'!AL74)-LN('03-2-8'!AG74))</f>
        <v>0.005655347171870062</v>
      </c>
      <c r="J74" s="22">
        <f>(1/7)*(LN('03-2-8'!AS74)-LN('03-2-8'!AL74))</f>
        <v>-0.00658211443384969</v>
      </c>
      <c r="K74" s="23">
        <f>(1/42)*(LN('03-2-8'!AS74)-LN('03-2-8'!C74))</f>
        <v>0.04903482236273842</v>
      </c>
    </row>
    <row r="75" spans="1:11" ht="12.75">
      <c r="A75">
        <v>73</v>
      </c>
      <c r="B75" t="s">
        <v>82</v>
      </c>
      <c r="C75" s="21">
        <f>(1/5)*(LN('03-2-8'!H75)-LN('03-2-8'!C75))</f>
        <v>0.048643118484372395</v>
      </c>
      <c r="D75" s="22">
        <f>(1/5)*(LN('03-2-8'!M75)-LN('03-2-8'!H75))</f>
        <v>0.05442269541754996</v>
      </c>
      <c r="E75" s="22">
        <f>(1/5)*(LN('03-2-8'!R75)-LN('03-2-8'!M75))</f>
        <v>0.03298071128706681</v>
      </c>
      <c r="F75" s="22">
        <f>(1/5)*(LN('03-2-8'!W75)-LN('03-2-8'!R75))</f>
        <v>0.033300892159596175</v>
      </c>
      <c r="G75" s="22">
        <f>(1/5)*(LN('03-2-8'!AB75)-LN('03-2-8'!W75))</f>
        <v>0.02944290435296111</v>
      </c>
      <c r="H75" s="22">
        <f>(1/5)*(LN('03-2-8'!AG75)-LN('03-2-8'!AB75))</f>
        <v>0.01712508877316594</v>
      </c>
      <c r="I75" s="22">
        <f>(1/5)*(LN('03-2-8'!AL75)-LN('03-2-8'!AG75))</f>
        <v>0.011439087220616529</v>
      </c>
      <c r="J75" s="22">
        <f>(1/7)*(LN('03-2-8'!AS75)-LN('03-2-8'!AL75))</f>
        <v>-0.009208028237012451</v>
      </c>
      <c r="K75" s="23">
        <f>(1/42)*(LN('03-2-8'!AS75)-LN('03-2-8'!C75))</f>
        <v>0.02553134025756089</v>
      </c>
    </row>
    <row r="76" spans="1:11" ht="12.75">
      <c r="A76">
        <v>74</v>
      </c>
      <c r="B76" t="s">
        <v>83</v>
      </c>
      <c r="C76" s="21">
        <f>(1/5)*(LN('03-2-8'!H76)-LN('03-2-8'!C76))</f>
        <v>0.04462913431955258</v>
      </c>
      <c r="D76" s="22">
        <f>(1/5)*(LN('03-2-8'!M76)-LN('03-2-8'!H76))</f>
        <v>0.05441513478945695</v>
      </c>
      <c r="E76" s="22">
        <f>(1/5)*(LN('03-2-8'!R76)-LN('03-2-8'!M76))</f>
        <v>0.07180160469930073</v>
      </c>
      <c r="F76" s="22">
        <f>(1/5)*(LN('03-2-8'!W76)-LN('03-2-8'!R76))</f>
        <v>0.04543495529498074</v>
      </c>
      <c r="G76" s="22">
        <f>(1/5)*(LN('03-2-8'!AB76)-LN('03-2-8'!W76))</f>
        <v>0.032827865246792244</v>
      </c>
      <c r="H76" s="22">
        <f>(1/5)*(LN('03-2-8'!AG76)-LN('03-2-8'!AB76))</f>
        <v>0.013960153014698308</v>
      </c>
      <c r="I76" s="22">
        <f>(1/5)*(LN('03-2-8'!AL76)-LN('03-2-8'!AG76))</f>
        <v>0.001394677565463809</v>
      </c>
      <c r="J76" s="22">
        <f>(1/7)*(LN('03-2-8'!AS76)-LN('03-2-8'!AL76))</f>
        <v>0.03400873558718434</v>
      </c>
      <c r="K76" s="23">
        <f>(1/42)*(LN('03-2-8'!AS76)-LN('03-2-8'!C76))</f>
        <v>0.037151875565750406</v>
      </c>
    </row>
    <row r="77" spans="1:11" ht="12.75">
      <c r="A77">
        <v>75</v>
      </c>
      <c r="B77" t="s">
        <v>84</v>
      </c>
      <c r="C77" s="21">
        <f>(1/5)*(LN('03-2-8'!H77)-LN('03-2-8'!C77))</f>
        <v>0.13920145416559712</v>
      </c>
      <c r="D77" s="22">
        <f>(1/5)*(LN('03-2-8'!M77)-LN('03-2-8'!H77))</f>
        <v>0.020049556439822782</v>
      </c>
      <c r="E77" s="22">
        <f>(1/5)*(LN('03-2-8'!R77)-LN('03-2-8'!M77))</f>
        <v>0.04435333632215688</v>
      </c>
      <c r="F77" s="22">
        <f>(1/5)*(LN('03-2-8'!W77)-LN('03-2-8'!R77))</f>
        <v>0.008012787748251426</v>
      </c>
      <c r="G77" s="22">
        <f>(1/5)*(LN('03-2-8'!AB77)-LN('03-2-8'!W77))</f>
        <v>0.01095912901072147</v>
      </c>
      <c r="H77" s="22">
        <f>(1/5)*(LN('03-2-8'!AG77)-LN('03-2-8'!AB77))</f>
        <v>0.01636945740153024</v>
      </c>
      <c r="I77" s="22">
        <f>(1/5)*(LN('03-2-8'!AL77)-LN('03-2-8'!AG77))</f>
        <v>0.0020341234961335887</v>
      </c>
      <c r="J77" s="22">
        <f>(1/7)*(LN('03-2-8'!AS77)-LN('03-2-8'!AL77))</f>
        <v>-0.002492575950209844</v>
      </c>
      <c r="K77" s="23">
        <f>(1/42)*(LN('03-2-8'!AS77)-LN('03-2-8'!C77))</f>
        <v>0.028272647411180917</v>
      </c>
    </row>
    <row r="78" spans="1:11" ht="12.75">
      <c r="A78">
        <v>76</v>
      </c>
      <c r="B78" t="s">
        <v>85</v>
      </c>
      <c r="C78" s="21">
        <f>(1/5)*(LN('03-2-8'!H78)-LN('03-2-8'!C78))</f>
        <v>0.22664991739164295</v>
      </c>
      <c r="D78" s="22">
        <f>(1/5)*(LN('03-2-8'!M78)-LN('03-2-8'!H78))</f>
        <v>0.0919029388944665</v>
      </c>
      <c r="E78" s="22">
        <f>(1/5)*(LN('03-2-8'!R78)-LN('03-2-8'!M78))</f>
        <v>0.05629795167986629</v>
      </c>
      <c r="F78" s="22">
        <f>(1/5)*(LN('03-2-8'!W78)-LN('03-2-8'!R78))</f>
        <v>0.07069883639775086</v>
      </c>
      <c r="G78" s="22">
        <f>(1/5)*(LN('03-2-8'!AB78)-LN('03-2-8'!W78))</f>
        <v>0.01879998381193673</v>
      </c>
      <c r="H78" s="22">
        <f>(1/5)*(LN('03-2-8'!AG78)-LN('03-2-8'!AB78))</f>
        <v>0.005448309410539309</v>
      </c>
      <c r="I78" s="22">
        <f>(1/5)*(LN('03-2-8'!AL78)-LN('03-2-8'!AG78))</f>
        <v>0.011185671869274572</v>
      </c>
      <c r="J78" s="22">
        <f>(1/7)*(LN('03-2-8'!AS78)-LN('03-2-8'!AL78))</f>
        <v>0.053942826346613765</v>
      </c>
      <c r="K78" s="23">
        <f>(1/42)*(LN('03-2-8'!AS78)-LN('03-2-8'!C78))</f>
        <v>0.06625042456437338</v>
      </c>
    </row>
    <row r="79" spans="1:11" ht="12.75">
      <c r="A79">
        <v>77</v>
      </c>
      <c r="B79" t="s">
        <v>86</v>
      </c>
      <c r="C79" s="21">
        <f>(1/5)*(LN('03-2-8'!H79)-LN('03-2-8'!C79))</f>
        <v>0.18513098256619856</v>
      </c>
      <c r="D79" s="22">
        <f>(1/5)*(LN('03-2-8'!M79)-LN('03-2-8'!H79))</f>
        <v>0.11576923330248157</v>
      </c>
      <c r="E79" s="22">
        <f>(1/5)*(LN('03-2-8'!R79)-LN('03-2-8'!M79))</f>
        <v>0.09747699855425013</v>
      </c>
      <c r="F79" s="22">
        <f>(1/5)*(LN('03-2-8'!W79)-LN('03-2-8'!R79))</f>
        <v>0.11993790237355101</v>
      </c>
      <c r="G79" s="22">
        <f>(1/5)*(LN('03-2-8'!AB79)-LN('03-2-8'!W79))</f>
        <v>0.07965256278600848</v>
      </c>
      <c r="H79" s="22">
        <f>(1/5)*(LN('03-2-8'!AG79)-LN('03-2-8'!AB79))</f>
        <v>0.04235964739222453</v>
      </c>
      <c r="I79" s="22">
        <f>(1/5)*(LN('03-2-8'!AL79)-LN('03-2-8'!AG79))</f>
        <v>0.020458631333101353</v>
      </c>
      <c r="J79" s="22">
        <f>(1/7)*(LN('03-2-8'!AS79)-LN('03-2-8'!AL79))</f>
        <v>-0.0013210007156782158</v>
      </c>
      <c r="K79" s="23">
        <f>(1/42)*(LN('03-2-8'!AS79)-LN('03-2-8'!C79))</f>
        <v>0.07844482825069835</v>
      </c>
    </row>
    <row r="80" spans="1:11" ht="12.75">
      <c r="A80">
        <v>78</v>
      </c>
      <c r="B80" t="s">
        <v>87</v>
      </c>
      <c r="C80" s="21">
        <f>(1/5)*(LN('03-2-8'!H80)-LN('03-2-8'!C80))</f>
        <v>0.09366291649186209</v>
      </c>
      <c r="D80" s="22">
        <f>(1/5)*(LN('03-2-8'!M80)-LN('03-2-8'!H80))</f>
        <v>0.04896584479065141</v>
      </c>
      <c r="E80" s="22">
        <f>(1/5)*(LN('03-2-8'!R80)-LN('03-2-8'!M80))</f>
        <v>0.02642437830065063</v>
      </c>
      <c r="F80" s="22">
        <f>(1/5)*(LN('03-2-8'!W80)-LN('03-2-8'!R80))</f>
        <v>0.031137508287464047</v>
      </c>
      <c r="G80" s="22">
        <f>(1/5)*(LN('03-2-8'!AB80)-LN('03-2-8'!W80))</f>
        <v>0.037364720983518396</v>
      </c>
      <c r="H80" s="22">
        <f>(1/5)*(LN('03-2-8'!AG80)-LN('03-2-8'!AB80))</f>
        <v>0.0733162048983779</v>
      </c>
      <c r="I80" s="22">
        <f>(1/5)*(LN('03-2-8'!AL80)-LN('03-2-8'!AG80))</f>
        <v>0.029910922413431254</v>
      </c>
      <c r="J80" s="22">
        <f>(1/7)*(LN('03-2-8'!AS80)-LN('03-2-8'!AL80))</f>
        <v>0.00449041343892428</v>
      </c>
      <c r="K80" s="23">
        <f>(1/42)*(LN('03-2-8'!AS80)-LN('03-2-8'!C80))</f>
        <v>0.0413177470214821</v>
      </c>
    </row>
    <row r="81" spans="1:11" ht="12.75">
      <c r="A81">
        <v>79</v>
      </c>
      <c r="B81" t="s">
        <v>88</v>
      </c>
      <c r="C81" s="21">
        <f>(1/5)*(LN('03-2-8'!H81)-LN('03-2-8'!C81))</f>
        <v>0.005959353752199093</v>
      </c>
      <c r="D81" s="22">
        <f>(1/5)*(LN('03-2-8'!M81)-LN('03-2-8'!H81))</f>
        <v>0.03934041894851035</v>
      </c>
      <c r="E81" s="22">
        <f>(1/5)*(LN('03-2-8'!R81)-LN('03-2-8'!M81))</f>
        <v>0.035443591182804116</v>
      </c>
      <c r="F81" s="22">
        <f>(1/5)*(LN('03-2-8'!W81)-LN('03-2-8'!R81))</f>
        <v>0.04680974862324377</v>
      </c>
      <c r="G81" s="22">
        <f>(1/5)*(LN('03-2-8'!AB81)-LN('03-2-8'!W81))</f>
        <v>0.0661512316085389</v>
      </c>
      <c r="H81" s="22">
        <f>(1/5)*(LN('03-2-8'!AG81)-LN('03-2-8'!AB81))</f>
        <v>0.06332713528521872</v>
      </c>
      <c r="I81" s="22">
        <f>(1/5)*(LN('03-2-8'!AL81)-LN('03-2-8'!AG81))</f>
        <v>-0.011504926539992867</v>
      </c>
      <c r="J81" s="22">
        <f>(1/7)*(LN('03-2-8'!AS81)-LN('03-2-8'!AL81))</f>
        <v>0.010487214971264638</v>
      </c>
      <c r="K81" s="23">
        <f>(1/42)*(LN('03-2-8'!AS81)-LN('03-2-8'!C81))</f>
        <v>0.03097722069289197</v>
      </c>
    </row>
    <row r="82" spans="1:11" ht="12.75">
      <c r="A82">
        <v>80</v>
      </c>
      <c r="B82" t="s">
        <v>89</v>
      </c>
      <c r="C82" s="21">
        <f>(1/5)*(LN('03-2-8'!H82)-LN('03-2-8'!C82))</f>
        <v>-0.04800878854259345</v>
      </c>
      <c r="D82" s="22">
        <f>(1/5)*(LN('03-2-8'!M82)-LN('03-2-8'!H82))</f>
        <v>0.022119794703735</v>
      </c>
      <c r="E82" s="22">
        <f>(1/5)*(LN('03-2-8'!R82)-LN('03-2-8'!M82))</f>
        <v>0.08430550515083227</v>
      </c>
      <c r="F82" s="22">
        <f>(1/5)*(LN('03-2-8'!W82)-LN('03-2-8'!R82))</f>
        <v>0.07092661493408521</v>
      </c>
      <c r="G82" s="22">
        <f>(1/5)*(LN('03-2-8'!AB82)-LN('03-2-8'!W82))</f>
        <v>0.05176083826662108</v>
      </c>
      <c r="H82" s="22">
        <f>(1/5)*(LN('03-2-8'!AG82)-LN('03-2-8'!AB82))</f>
        <v>0.032134473538963704</v>
      </c>
      <c r="I82" s="22">
        <f>(1/5)*(LN('03-2-8'!AL82)-LN('03-2-8'!AG82))</f>
        <v>0.012007026801803279</v>
      </c>
      <c r="J82" s="22">
        <f>(1/7)*(LN('03-2-8'!AS82)-LN('03-2-8'!AL82))</f>
        <v>-0.002114079244468111</v>
      </c>
      <c r="K82" s="23">
        <f>(1/42)*(LN('03-2-8'!AS82)-LN('03-2-8'!C82))</f>
        <v>0.026462589751332345</v>
      </c>
    </row>
    <row r="83" spans="1:11" ht="12.75">
      <c r="A83">
        <v>81</v>
      </c>
      <c r="B83" t="s">
        <v>90</v>
      </c>
      <c r="C83" s="21">
        <f>(1/5)*(LN('03-2-8'!H83)-LN('03-2-8'!C83))</f>
        <v>-0.10908483809912434</v>
      </c>
      <c r="D83" s="22">
        <f>(1/5)*(LN('03-2-8'!M83)-LN('03-2-8'!H83))</f>
        <v>-0.03678519093804518</v>
      </c>
      <c r="E83" s="22">
        <f>(1/5)*(LN('03-2-8'!R83)-LN('03-2-8'!M83))</f>
        <v>0.13544845076976345</v>
      </c>
      <c r="F83" s="22">
        <f>(1/5)*(LN('03-2-8'!W83)-LN('03-2-8'!R83))</f>
        <v>0.09049439571183414</v>
      </c>
      <c r="G83" s="22">
        <f>(1/5)*(LN('03-2-8'!AB83)-LN('03-2-8'!W83))</f>
        <v>0.13044838216669988</v>
      </c>
      <c r="H83" s="22">
        <f>(1/5)*(LN('03-2-8'!AG83)-LN('03-2-8'!AB83))</f>
        <v>0.0294180288919101</v>
      </c>
      <c r="I83" s="22">
        <f>(1/5)*(LN('03-2-8'!AL83)-LN('03-2-8'!AG83))</f>
        <v>0.03121449387488866</v>
      </c>
      <c r="J83" s="22">
        <f>(1/7)*(LN('03-2-8'!AS83)-LN('03-2-8'!AL83))</f>
        <v>0.004978383654243602</v>
      </c>
      <c r="K83" s="23">
        <f>(1/42)*(LN('03-2-8'!AS83)-LN('03-2-8'!C83))</f>
        <v>0.03310993565403187</v>
      </c>
    </row>
    <row r="84" spans="1:11" ht="12.75">
      <c r="A84">
        <v>82</v>
      </c>
      <c r="B84" t="s">
        <v>91</v>
      </c>
      <c r="C84" s="21">
        <f>(1/5)*(LN('03-2-8'!H84)-LN('03-2-8'!C84))</f>
        <v>0.19186854161822212</v>
      </c>
      <c r="D84" s="22">
        <f>(1/5)*(LN('03-2-8'!M84)-LN('03-2-8'!H84))</f>
        <v>0.16579117370884902</v>
      </c>
      <c r="E84" s="22">
        <f>(1/5)*(LN('03-2-8'!R84)-LN('03-2-8'!M84))</f>
        <v>0.13124986775533146</v>
      </c>
      <c r="F84" s="22">
        <f>(1/5)*(LN('03-2-8'!W84)-LN('03-2-8'!R84))</f>
        <v>0.11912481849130607</v>
      </c>
      <c r="G84" s="22">
        <f>(1/5)*(LN('03-2-8'!AB84)-LN('03-2-8'!W84))</f>
        <v>0.04587658993370383</v>
      </c>
      <c r="H84" s="22">
        <f>(1/5)*(LN('03-2-8'!AG84)-LN('03-2-8'!AB84))</f>
        <v>0.032380777921638786</v>
      </c>
      <c r="I84" s="22">
        <f>(1/5)*(LN('03-2-8'!AL84)-LN('03-2-8'!AG84))</f>
        <v>0.03875657191956208</v>
      </c>
      <c r="J84" s="22">
        <f>(1/7)*(LN('03-2-8'!AS84)-LN('03-2-8'!AL84))</f>
        <v>0.025298100269227217</v>
      </c>
      <c r="K84" s="23">
        <f>(1/42)*(LN('03-2-8'!AS84)-LN('03-2-8'!C84))</f>
        <v>0.09053162877684898</v>
      </c>
    </row>
    <row r="85" spans="1:11" ht="12.75">
      <c r="A85">
        <v>83</v>
      </c>
      <c r="B85" t="s">
        <v>92</v>
      </c>
      <c r="C85" s="21">
        <f>(1/5)*(LN('03-2-8'!H85)-LN('03-2-8'!C85))</f>
        <v>0.09736780525430362</v>
      </c>
      <c r="D85" s="22">
        <f>(1/5)*(LN('03-2-8'!M85)-LN('03-2-8'!H85))</f>
        <v>0.17156941940549758</v>
      </c>
      <c r="E85" s="22">
        <f>(1/5)*(LN('03-2-8'!R85)-LN('03-2-8'!M85))</f>
        <v>0.07378847406509018</v>
      </c>
      <c r="F85" s="22">
        <f>(1/5)*(LN('03-2-8'!W85)-LN('03-2-8'!R85))</f>
        <v>0.1018985434748835</v>
      </c>
      <c r="G85" s="22">
        <f>(1/5)*(LN('03-2-8'!AB85)-LN('03-2-8'!W85))</f>
        <v>0.06990982533204573</v>
      </c>
      <c r="H85" s="22">
        <f>(1/5)*(LN('03-2-8'!AG85)-LN('03-2-8'!AB85))</f>
        <v>0.036695082728786944</v>
      </c>
      <c r="I85" s="22">
        <f>(1/5)*(LN('03-2-8'!AL85)-LN('03-2-8'!AG85))</f>
        <v>0.1085058538749859</v>
      </c>
      <c r="J85" s="22">
        <f>(1/7)*(LN('03-2-8'!AS85)-LN('03-2-8'!AL85))</f>
        <v>-0.022560394321348754</v>
      </c>
      <c r="K85" s="23">
        <f>(1/42)*(LN('03-2-8'!AS85)-LN('03-2-8'!C85))</f>
        <v>0.0747798157244887</v>
      </c>
    </row>
    <row r="86" spans="1:11" ht="12.75">
      <c r="A86">
        <v>84</v>
      </c>
      <c r="B86" t="s">
        <v>93</v>
      </c>
      <c r="C86" s="21">
        <f>(1/5)*(LN('03-2-8'!H86)-LN('03-2-8'!C86))</f>
        <v>0.12250917408374812</v>
      </c>
      <c r="D86" s="22">
        <f>(1/5)*(LN('03-2-8'!M86)-LN('03-2-8'!H86))</f>
        <v>0.027187668392081223</v>
      </c>
      <c r="E86" s="22">
        <f>(1/5)*(LN('03-2-8'!R86)-LN('03-2-8'!M86))</f>
        <v>0.03495567280637779</v>
      </c>
      <c r="F86" s="22">
        <f>(1/5)*(LN('03-2-8'!W86)-LN('03-2-8'!R86))</f>
        <v>0.013981903217574044</v>
      </c>
      <c r="G86" s="22">
        <f>(1/5)*(LN('03-2-8'!AB86)-LN('03-2-8'!W86))</f>
        <v>0.05963865936025173</v>
      </c>
      <c r="H86" s="22">
        <f>(1/5)*(LN('03-2-8'!AG86)-LN('03-2-8'!AB86))</f>
        <v>0.10733429447219756</v>
      </c>
      <c r="I86" s="22">
        <f>(1/5)*(LN('03-2-8'!AL86)-LN('03-2-8'!AG86))</f>
        <v>0.010615367457420533</v>
      </c>
      <c r="J86" s="22">
        <f>(1/7)*(LN('03-2-8'!AS86)-LN('03-2-8'!AL86))</f>
        <v>-0.011276419552574777</v>
      </c>
      <c r="K86" s="23">
        <f>(1/42)*(LN('03-2-8'!AS86)-LN('03-2-8'!C86))</f>
        <v>0.042909018144767413</v>
      </c>
    </row>
    <row r="87" spans="1:11" ht="12.75">
      <c r="A87">
        <v>85</v>
      </c>
      <c r="B87" t="s">
        <v>94</v>
      </c>
      <c r="C87" s="21">
        <f>(1/5)*(LN('03-2-8'!H87)-LN('03-2-8'!C87))</f>
        <v>0.17165430782594343</v>
      </c>
      <c r="D87" s="22">
        <f>(1/5)*(LN('03-2-8'!M87)-LN('03-2-8'!H87))</f>
        <v>0.08523684617212837</v>
      </c>
      <c r="E87" s="22">
        <f>(1/5)*(LN('03-2-8'!R87)-LN('03-2-8'!M87))</f>
        <v>0.09440520549397463</v>
      </c>
      <c r="F87" s="22">
        <f>(1/5)*(LN('03-2-8'!W87)-LN('03-2-8'!R87))</f>
        <v>0.06997359247805122</v>
      </c>
      <c r="G87" s="22">
        <f>(1/5)*(LN('03-2-8'!AB87)-LN('03-2-8'!W87))</f>
        <v>0.1401578508368335</v>
      </c>
      <c r="H87" s="22">
        <f>(1/5)*(LN('03-2-8'!AG87)-LN('03-2-8'!AB87))</f>
        <v>0.022330095664003836</v>
      </c>
      <c r="I87" s="22">
        <f>(1/5)*(LN('03-2-8'!AL87)-LN('03-2-8'!AG87))</f>
        <v>0.06682662263243948</v>
      </c>
      <c r="J87" s="22">
        <f>(1/7)*(LN('03-2-8'!AS87)-LN('03-2-8'!AL87))</f>
        <v>-0.04315679803753371</v>
      </c>
      <c r="K87" s="23">
        <f>(1/42)*(LN('03-2-8'!AS87)-LN('03-2-8'!C87))</f>
        <v>0.0702577385536699</v>
      </c>
    </row>
    <row r="88" spans="1:11" ht="12.75">
      <c r="A88">
        <v>86</v>
      </c>
      <c r="B88" t="s">
        <v>95</v>
      </c>
      <c r="C88" s="21">
        <f>(1/5)*(LN('03-2-8'!H88)-LN('03-2-8'!C88))</f>
        <v>0.1720232466450561</v>
      </c>
      <c r="D88" s="22">
        <f>(1/5)*(LN('03-2-8'!M88)-LN('03-2-8'!H88))</f>
        <v>0.075269707732555</v>
      </c>
      <c r="E88" s="22">
        <f>(1/5)*(LN('03-2-8'!R88)-LN('03-2-8'!M88))</f>
        <v>0.15940759335316557</v>
      </c>
      <c r="F88" s="22">
        <f>(1/5)*(LN('03-2-8'!W88)-LN('03-2-8'!R88))</f>
        <v>0.2550127090544326</v>
      </c>
      <c r="G88" s="22">
        <f>(1/5)*(LN('03-2-8'!AB88)-LN('03-2-8'!W88))</f>
        <v>0.09140015895554542</v>
      </c>
      <c r="H88" s="22">
        <f>(1/5)*(LN('03-2-8'!AG88)-LN('03-2-8'!AB88))</f>
        <v>0.05177412761569187</v>
      </c>
      <c r="I88" s="22">
        <f>(1/5)*(LN('03-2-8'!AL88)-LN('03-2-8'!AG88))</f>
        <v>0.05135540777869281</v>
      </c>
      <c r="J88" s="22">
        <f>(1/7)*(LN('03-2-8'!AS88)-LN('03-2-8'!AL88))</f>
        <v>-0.0080332068026954</v>
      </c>
      <c r="K88" s="23">
        <f>(1/42)*(LN('03-2-8'!AS88)-LN('03-2-8'!C88))</f>
        <v>0.10059481685849592</v>
      </c>
    </row>
    <row r="89" spans="1:11" ht="12.75">
      <c r="A89">
        <v>87</v>
      </c>
      <c r="B89" t="s">
        <v>96</v>
      </c>
      <c r="C89" s="21">
        <f>(1/5)*(LN('03-2-8'!H89)-LN('03-2-8'!C89))</f>
        <v>0.19114022377578302</v>
      </c>
      <c r="D89" s="22">
        <f>(1/5)*(LN('03-2-8'!M89)-LN('03-2-8'!H89))</f>
        <v>0.06152501417633438</v>
      </c>
      <c r="E89" s="22">
        <f>(1/5)*(LN('03-2-8'!R89)-LN('03-2-8'!M89))</f>
        <v>0.007506220131007169</v>
      </c>
      <c r="F89" s="22">
        <f>(1/5)*(LN('03-2-8'!W89)-LN('03-2-8'!R89))</f>
        <v>0.0012053693868111282</v>
      </c>
      <c r="G89" s="22">
        <f>(1/5)*(LN('03-2-8'!AB89)-LN('03-2-8'!W89))</f>
        <v>-0.004915735798340393</v>
      </c>
      <c r="H89" s="22">
        <f>(1/5)*(LN('03-2-8'!AG89)-LN('03-2-8'!AB89))</f>
        <v>-0.010427032373768698</v>
      </c>
      <c r="I89" s="22">
        <f>(1/5)*(LN('03-2-8'!AL89)-LN('03-2-8'!AG89))</f>
        <v>-0.00514407105530097</v>
      </c>
      <c r="J89" s="22">
        <f>(1/7)*(LN('03-2-8'!AS89)-LN('03-2-8'!AL89))</f>
        <v>-0.011100705112246192</v>
      </c>
      <c r="K89" s="23">
        <f>(1/42)*(LN('03-2-8'!AS89)-LN('03-2-8'!C89))</f>
        <v>0.026827262033973922</v>
      </c>
    </row>
    <row r="90" spans="1:11" ht="12.75">
      <c r="A90">
        <v>88</v>
      </c>
      <c r="B90" t="s">
        <v>97</v>
      </c>
      <c r="C90" s="21">
        <f>(1/5)*(LN('03-2-8'!H90)-LN('03-2-8'!C90))</f>
        <v>0.15168347177691788</v>
      </c>
      <c r="D90" s="22">
        <f>(1/5)*(LN('03-2-8'!M90)-LN('03-2-8'!H90))</f>
        <v>0.08733414941755058</v>
      </c>
      <c r="E90" s="22">
        <f>(1/5)*(LN('03-2-8'!R90)-LN('03-2-8'!M90))</f>
        <v>0.13299960228857585</v>
      </c>
      <c r="F90" s="22">
        <f>(1/5)*(LN('03-2-8'!W90)-LN('03-2-8'!R90))</f>
        <v>0.09157006119272033</v>
      </c>
      <c r="G90" s="22">
        <f>(1/5)*(LN('03-2-8'!AB90)-LN('03-2-8'!W90))</f>
        <v>0.06985606728280978</v>
      </c>
      <c r="H90" s="22">
        <f>(1/5)*(LN('03-2-8'!AG90)-LN('03-2-8'!AB90))</f>
        <v>0.04444482233972025</v>
      </c>
      <c r="I90" s="22">
        <f>(1/5)*(LN('03-2-8'!AL90)-LN('03-2-8'!AG90))</f>
        <v>-0.0009086290794314778</v>
      </c>
      <c r="J90" s="22">
        <f>(1/7)*(LN('03-2-8'!AS90)-LN('03-2-8'!AL90))</f>
        <v>-0.023970356385975982</v>
      </c>
      <c r="K90" s="23">
        <f>(1/42)*(LN('03-2-8'!AS90)-LN('03-2-8'!C90))</f>
        <v>0.06469298169982104</v>
      </c>
    </row>
    <row r="91" spans="1:11" ht="12.75">
      <c r="A91">
        <v>89</v>
      </c>
      <c r="B91" t="s">
        <v>98</v>
      </c>
      <c r="C91" s="21">
        <f>(1/5)*(LN('03-2-8'!H91)-LN('03-2-8'!C91))</f>
        <v>0.19504002612482269</v>
      </c>
      <c r="D91" s="22">
        <f>(1/5)*(LN('03-2-8'!M91)-LN('03-2-8'!H91))</f>
        <v>0.06855172265287734</v>
      </c>
      <c r="E91" s="22">
        <f>(1/5)*(LN('03-2-8'!R91)-LN('03-2-8'!M91))</f>
        <v>0.06480778355317476</v>
      </c>
      <c r="F91" s="22">
        <f>(1/5)*(LN('03-2-8'!W91)-LN('03-2-8'!R91))</f>
        <v>0.10501854458716019</v>
      </c>
      <c r="G91" s="22">
        <f>(1/5)*(LN('03-2-8'!AB91)-LN('03-2-8'!W91))</f>
        <v>0.08914462557629364</v>
      </c>
      <c r="H91" s="22">
        <f>(1/5)*(LN('03-2-8'!AG91)-LN('03-2-8'!AB91))</f>
        <v>0.012426107445777747</v>
      </c>
      <c r="I91" s="22">
        <f>(1/5)*(LN('03-2-8'!AL91)-LN('03-2-8'!AG91))</f>
        <v>-0.0031530770869608207</v>
      </c>
      <c r="J91" s="22">
        <f>(1/7)*(LN('03-2-8'!AS91)-LN('03-2-8'!AL91))</f>
        <v>-0.011720492918945422</v>
      </c>
      <c r="K91" s="23">
        <f>(1/42)*(LN('03-2-8'!AS91)-LN('03-2-8'!C91))</f>
        <v>0.061360362234121654</v>
      </c>
    </row>
    <row r="92" spans="1:11" ht="12.75">
      <c r="A92">
        <v>90</v>
      </c>
      <c r="B92" t="s">
        <v>99</v>
      </c>
      <c r="C92" s="21">
        <f>(1/5)*(LN('03-2-8'!H92)-LN('03-2-8'!C92))</f>
        <v>0.05187781201656101</v>
      </c>
      <c r="D92" s="22">
        <f>(1/5)*(LN('03-2-8'!M92)-LN('03-2-8'!H92))</f>
        <v>0.057382503673512275</v>
      </c>
      <c r="E92" s="22">
        <f>(1/5)*(LN('03-2-8'!R92)-LN('03-2-8'!M92))</f>
        <v>0.05655402859182637</v>
      </c>
      <c r="F92" s="22">
        <f>(1/5)*(LN('03-2-8'!W92)-LN('03-2-8'!R92))</f>
        <v>0.05178357545874342</v>
      </c>
      <c r="G92" s="22">
        <f>(1/5)*(LN('03-2-8'!AB92)-LN('03-2-8'!W92))</f>
        <v>0.08367648305235953</v>
      </c>
      <c r="H92" s="22">
        <f>(1/5)*(LN('03-2-8'!AG92)-LN('03-2-8'!AB92))</f>
        <v>0.06787811940485149</v>
      </c>
      <c r="I92" s="22">
        <f>(1/5)*(LN('03-2-8'!AL92)-LN('03-2-8'!AG92))</f>
        <v>0.011005203623383863</v>
      </c>
      <c r="J92" s="22">
        <f>(1/7)*(LN('03-2-8'!AS92)-LN('03-2-8'!AL92))</f>
        <v>-0.0012428000707931375</v>
      </c>
      <c r="K92" s="23">
        <f>(1/42)*(LN('03-2-8'!AS92)-LN('03-2-8'!C92))</f>
        <v>0.045049738776443755</v>
      </c>
    </row>
    <row r="93" spans="1:11" ht="12.75">
      <c r="A93">
        <v>91</v>
      </c>
      <c r="B93" t="s">
        <v>100</v>
      </c>
      <c r="C93" s="21">
        <f>(1/5)*(LN('03-2-8'!H93)-LN('03-2-8'!C93))</f>
        <v>0.2963342950193624</v>
      </c>
      <c r="D93" s="22">
        <f>(1/5)*(LN('03-2-8'!M93)-LN('03-2-8'!H93))</f>
        <v>0.05985523599485276</v>
      </c>
      <c r="E93" s="22">
        <f>(1/5)*(LN('03-2-8'!R93)-LN('03-2-8'!M93))</f>
        <v>0.11389368866640233</v>
      </c>
      <c r="F93" s="22">
        <f>(1/5)*(LN('03-2-8'!W93)-LN('03-2-8'!R93))</f>
        <v>0.14434906233079126</v>
      </c>
      <c r="G93" s="22">
        <f>(1/5)*(LN('03-2-8'!AB93)-LN('03-2-8'!W93))</f>
        <v>0.04854588670638443</v>
      </c>
      <c r="H93" s="22">
        <f>(1/5)*(LN('03-2-8'!AG93)-LN('03-2-8'!AB93))</f>
        <v>0.04651241747741644</v>
      </c>
      <c r="I93" s="22">
        <f>(1/5)*(LN('03-2-8'!AL93)-LN('03-2-8'!AG93))</f>
        <v>0.039683900471408864</v>
      </c>
      <c r="J93" s="22">
        <f>(1/7)*(LN('03-2-8'!AS93)-LN('03-2-8'!AL93))</f>
        <v>0.017260229432186032</v>
      </c>
      <c r="K93" s="23">
        <f>(1/42)*(LN('03-2-8'!AS93)-LN('03-2-8'!C93))</f>
        <v>0.09206414379424749</v>
      </c>
    </row>
    <row r="94" spans="1:11" ht="12.75">
      <c r="A94">
        <v>92</v>
      </c>
      <c r="B94" t="s">
        <v>101</v>
      </c>
      <c r="C94" s="21">
        <f>(1/5)*(LN('03-2-8'!H94)-LN('03-2-8'!C94))</f>
        <v>0.04533743962849784</v>
      </c>
      <c r="D94" s="22">
        <f>(1/5)*(LN('03-2-8'!M94)-LN('03-2-8'!H94))</f>
        <v>0.039580242256252875</v>
      </c>
      <c r="E94" s="22">
        <f>(1/5)*(LN('03-2-8'!R94)-LN('03-2-8'!M94))</f>
        <v>0.06054017531159666</v>
      </c>
      <c r="F94" s="22">
        <f>(1/5)*(LN('03-2-8'!W94)-LN('03-2-8'!R94))</f>
        <v>0.08560250692323629</v>
      </c>
      <c r="G94" s="22">
        <f>(1/5)*(LN('03-2-8'!AB94)-LN('03-2-8'!W94))</f>
        <v>0.04708098175847369</v>
      </c>
      <c r="H94" s="22">
        <f>(1/5)*(LN('03-2-8'!AG94)-LN('03-2-8'!AB94))</f>
        <v>0.026086598513304794</v>
      </c>
      <c r="I94" s="22">
        <f>(1/5)*(LN('03-2-8'!AL94)-LN('03-2-8'!AG94))</f>
        <v>0.0069578562614086795</v>
      </c>
      <c r="J94" s="22">
        <f>(1/7)*(LN('03-2-8'!AS94)-LN('03-2-8'!AL94))</f>
        <v>-0.009727980027041687</v>
      </c>
      <c r="K94" s="23">
        <f>(1/42)*(LN('03-2-8'!AS94)-LN('03-2-8'!C94))</f>
        <v>0.03542459864463243</v>
      </c>
    </row>
    <row r="95" spans="1:11" ht="12.75">
      <c r="A95">
        <v>93</v>
      </c>
      <c r="B95" t="s">
        <v>102</v>
      </c>
      <c r="C95" s="21">
        <f>(1/5)*(LN('03-2-8'!H95)-LN('03-2-8'!C95))</f>
        <v>-0.0019698224106775796</v>
      </c>
      <c r="D95" s="22">
        <f>(1/5)*(LN('03-2-8'!M95)-LN('03-2-8'!H95))</f>
        <v>0.003077179739263514</v>
      </c>
      <c r="E95" s="22">
        <f>(1/5)*(LN('03-2-8'!R95)-LN('03-2-8'!M95))</f>
        <v>0.028378817812373572</v>
      </c>
      <c r="F95" s="22">
        <f>(1/5)*(LN('03-2-8'!W95)-LN('03-2-8'!R95))</f>
        <v>0.08104119709693941</v>
      </c>
      <c r="G95" s="22">
        <f>(1/5)*(LN('03-2-8'!AB95)-LN('03-2-8'!W95))</f>
        <v>0.03211298915827001</v>
      </c>
      <c r="H95" s="22">
        <f>(1/5)*(LN('03-2-8'!AG95)-LN('03-2-8'!AB95))</f>
        <v>0.02137351449559262</v>
      </c>
      <c r="I95" s="22">
        <f>(1/5)*(LN('03-2-8'!AL95)-LN('03-2-8'!AG95))</f>
        <v>0.07008351046722687</v>
      </c>
      <c r="J95" s="22">
        <f>(1/7)*(LN('03-2-8'!AS95)-LN('03-2-8'!AL95))</f>
        <v>0.0403368608681315</v>
      </c>
      <c r="K95" s="23">
        <f>(1/42)*(LN('03-2-8'!AS95)-LN('03-2-8'!C95))</f>
        <v>0.03459154661599673</v>
      </c>
    </row>
    <row r="96" spans="1:11" ht="12.75">
      <c r="A96">
        <v>94</v>
      </c>
      <c r="B96" t="s">
        <v>103</v>
      </c>
      <c r="C96" s="21">
        <f>(1/5)*(LN('03-2-8'!H96)-LN('03-2-8'!C96))</f>
        <v>0.21188836799303773</v>
      </c>
      <c r="D96" s="22">
        <f>(1/5)*(LN('03-2-8'!M96)-LN('03-2-8'!H96))</f>
        <v>0.08693778293449413</v>
      </c>
      <c r="E96" s="22">
        <f>(1/5)*(LN('03-2-8'!R96)-LN('03-2-8'!M96))</f>
        <v>0.05375813493063824</v>
      </c>
      <c r="F96" s="22">
        <f>(1/5)*(LN('03-2-8'!W96)-LN('03-2-8'!R96))</f>
        <v>0.02925331613450695</v>
      </c>
      <c r="G96" s="22">
        <f>(1/5)*(LN('03-2-8'!AB96)-LN('03-2-8'!W96))</f>
        <v>-0.0033246496379362614</v>
      </c>
      <c r="H96" s="22">
        <f>(1/5)*(LN('03-2-8'!AG96)-LN('03-2-8'!AB96))</f>
        <v>-0.009790316574805048</v>
      </c>
      <c r="I96" s="22">
        <f>(1/5)*(LN('03-2-8'!AL96)-LN('03-2-8'!AG96))</f>
        <v>0.014800070566470681</v>
      </c>
      <c r="J96" s="22">
        <f>(1/7)*(LN('03-2-8'!AS96)-LN('03-2-8'!AL96))</f>
        <v>0.02570959745265203</v>
      </c>
      <c r="K96" s="23">
        <f>(1/42)*(LN('03-2-8'!AS96)-LN('03-2-8'!C96))</f>
        <v>0.04994239795001419</v>
      </c>
    </row>
    <row r="97" spans="1:11" ht="12.75">
      <c r="A97">
        <v>95</v>
      </c>
      <c r="B97" t="s">
        <v>104</v>
      </c>
      <c r="C97" s="21">
        <f>(1/5)*(LN('03-2-8'!H97)-LN('03-2-8'!C97))</f>
        <v>0.04828266494642435</v>
      </c>
      <c r="D97" s="22">
        <f>(1/5)*(LN('03-2-8'!M97)-LN('03-2-8'!H97))</f>
        <v>0.04172475385717185</v>
      </c>
      <c r="E97" s="22">
        <f>(1/5)*(LN('03-2-8'!R97)-LN('03-2-8'!M97))</f>
        <v>0.08021537935957568</v>
      </c>
      <c r="F97" s="22">
        <f>(1/5)*(LN('03-2-8'!W97)-LN('03-2-8'!R97))</f>
        <v>0.09188771671051228</v>
      </c>
      <c r="G97" s="22">
        <f>(1/5)*(LN('03-2-8'!AB97)-LN('03-2-8'!W97))</f>
        <v>0.020304161680800095</v>
      </c>
      <c r="H97" s="22">
        <f>(1/5)*(LN('03-2-8'!AG97)-LN('03-2-8'!AB97))</f>
        <v>-0.024097148620128198</v>
      </c>
      <c r="I97" s="22">
        <f>(1/5)*(LN('03-2-8'!AL97)-LN('03-2-8'!AG97))</f>
        <v>-0.023853433325302834</v>
      </c>
      <c r="J97" s="22">
        <f>(1/7)*(LN('03-2-8'!AS97)-LN('03-2-8'!AL97))</f>
        <v>-0.02713212027757196</v>
      </c>
      <c r="K97" s="23">
        <f>(1/42)*(LN('03-2-8'!AS97)-LN('03-2-8'!C97))</f>
        <v>0.023390372169101482</v>
      </c>
    </row>
    <row r="98" spans="1:11" ht="12.75">
      <c r="A98">
        <v>96</v>
      </c>
      <c r="B98" t="s">
        <v>105</v>
      </c>
      <c r="C98" s="21">
        <f>(1/5)*(LN('03-2-8'!H98)-LN('03-2-8'!C98))</f>
        <v>0.1298891963814249</v>
      </c>
      <c r="D98" s="22">
        <f>(1/5)*(LN('03-2-8'!M98)-LN('03-2-8'!H98))</f>
        <v>0.05648129265872655</v>
      </c>
      <c r="E98" s="22">
        <f>(1/5)*(LN('03-2-8'!R98)-LN('03-2-8'!M98))</f>
        <v>0.01116890251324918</v>
      </c>
      <c r="F98" s="22">
        <f>(1/5)*(LN('03-2-8'!W98)-LN('03-2-8'!R98))</f>
        <v>0.018736863437607457</v>
      </c>
      <c r="G98" s="22">
        <f>(1/5)*(LN('03-2-8'!AB98)-LN('03-2-8'!W98))</f>
        <v>0.009471152826210272</v>
      </c>
      <c r="H98" s="22">
        <f>(1/5)*(LN('03-2-8'!AG98)-LN('03-2-8'!AB98))</f>
        <v>-0.018961954982526664</v>
      </c>
      <c r="I98" s="22">
        <f>(1/5)*(LN('03-2-8'!AL98)-LN('03-2-8'!AG98))</f>
        <v>-0.00732031802094717</v>
      </c>
      <c r="J98" s="22">
        <f>(1/7)*(LN('03-2-8'!AS98)-LN('03-2-8'!AL98))</f>
        <v>0.00035415437730179633</v>
      </c>
      <c r="K98" s="23">
        <f>(1/42)*(LN('03-2-8'!AS98)-LN('03-2-8'!C98))</f>
        <v>0.023804875112138933</v>
      </c>
    </row>
    <row r="99" spans="1:11" ht="12.75">
      <c r="A99">
        <v>97</v>
      </c>
      <c r="B99" t="s">
        <v>106</v>
      </c>
      <c r="C99" s="21">
        <f>(1/5)*(LN('03-2-8'!H99)-LN('03-2-8'!C99))</f>
        <v>0.27651733929979727</v>
      </c>
      <c r="D99" s="22">
        <f>(1/5)*(LN('03-2-8'!M99)-LN('03-2-8'!H99))</f>
        <v>0.09627562370569756</v>
      </c>
      <c r="E99" s="22">
        <f>(1/5)*(LN('03-2-8'!R99)-LN('03-2-8'!M99))</f>
        <v>0.1042003299721209</v>
      </c>
      <c r="F99" s="22">
        <f>(1/5)*(LN('03-2-8'!W99)-LN('03-2-8'!R99))</f>
        <v>0.07437139738140851</v>
      </c>
      <c r="G99" s="22">
        <f>(1/5)*(LN('03-2-8'!AB99)-LN('03-2-8'!W99))</f>
        <v>0.011346180348823509</v>
      </c>
      <c r="H99" s="22">
        <f>(1/5)*(LN('03-2-8'!AG99)-LN('03-2-8'!AB99))</f>
        <v>0.002278482913101243</v>
      </c>
      <c r="I99" s="22">
        <f>(1/5)*(LN('03-2-8'!AL99)-LN('03-2-8'!AG99))</f>
        <v>-0.02316953079812443</v>
      </c>
      <c r="J99" s="22">
        <f>(1/7)*(LN('03-2-8'!AS99)-LN('03-2-8'!AL99))</f>
        <v>-0.026050163202330064</v>
      </c>
      <c r="K99" s="23">
        <f>(1/42)*(LN('03-2-8'!AS99)-LN('03-2-8'!C99))</f>
        <v>0.06016066599280505</v>
      </c>
    </row>
    <row r="100" spans="1:11" ht="12.75">
      <c r="A100">
        <v>98</v>
      </c>
      <c r="B100" t="s">
        <v>107</v>
      </c>
      <c r="C100" s="21">
        <f>(1/5)*(LN('03-2-8'!H100)-LN('03-2-8'!C100))</f>
        <v>0.0589404698571304</v>
      </c>
      <c r="D100" s="22">
        <f>(1/5)*(LN('03-2-8'!M100)-LN('03-2-8'!H100))</f>
        <v>0.08783088787199489</v>
      </c>
      <c r="E100" s="22">
        <f>(1/5)*(LN('03-2-8'!R100)-LN('03-2-8'!M100))</f>
        <v>0.04008085889572897</v>
      </c>
      <c r="F100" s="22">
        <f>(1/5)*(LN('03-2-8'!W100)-LN('03-2-8'!R100))</f>
        <v>-0.014250176945098048</v>
      </c>
      <c r="G100" s="22">
        <f>(1/5)*(LN('03-2-8'!AB100)-LN('03-2-8'!W100))</f>
        <v>0.004131035397211491</v>
      </c>
      <c r="H100" s="22">
        <f>(1/5)*(LN('03-2-8'!AG100)-LN('03-2-8'!AB100))</f>
        <v>-0.001847928063807558</v>
      </c>
      <c r="I100" s="22">
        <f>(1/5)*(LN('03-2-8'!AL100)-LN('03-2-8'!AG100))</f>
        <v>-0.010142429692292865</v>
      </c>
      <c r="J100" s="22">
        <f>(1/7)*(LN('03-2-8'!AS100)-LN('03-2-8'!AL100))</f>
        <v>0.00012775469303402277</v>
      </c>
      <c r="K100" s="23">
        <f>(1/42)*(LN('03-2-8'!AS100)-LN('03-2-8'!C100))</f>
        <v>0.019633520701323202</v>
      </c>
    </row>
    <row r="101" spans="1:11" ht="12.75">
      <c r="A101">
        <v>99</v>
      </c>
      <c r="B101" t="s">
        <v>108</v>
      </c>
      <c r="C101" s="21">
        <f>(1/5)*(LN('03-2-8'!H101)-LN('03-2-8'!C101))</f>
        <v>0.0039378026950060985</v>
      </c>
      <c r="D101" s="22">
        <f>(1/5)*(LN('03-2-8'!M101)-LN('03-2-8'!H101))</f>
        <v>0.06100178796919096</v>
      </c>
      <c r="E101" s="22">
        <f>(1/5)*(LN('03-2-8'!R101)-LN('03-2-8'!M101))</f>
        <v>0.10052984274084552</v>
      </c>
      <c r="F101" s="22">
        <f>(1/5)*(LN('03-2-8'!W101)-LN('03-2-8'!R101))</f>
        <v>0.17767312249676054</v>
      </c>
      <c r="G101" s="22">
        <f>(1/5)*(LN('03-2-8'!AB101)-LN('03-2-8'!W101))</f>
        <v>0.09573019485596035</v>
      </c>
      <c r="H101" s="22">
        <f>(1/5)*(LN('03-2-8'!AG101)-LN('03-2-8'!AB101))</f>
        <v>0.011715317755587762</v>
      </c>
      <c r="I101" s="22">
        <f>(1/5)*(LN('03-2-8'!AL101)-LN('03-2-8'!AG101))</f>
        <v>-0.030917180525711886</v>
      </c>
      <c r="J101" s="22">
        <f>(1/7)*(LN('03-2-8'!AS101)-LN('03-2-8'!AL101))</f>
        <v>-0.034632770865999314</v>
      </c>
      <c r="K101" s="23">
        <f>(1/42)*(LN('03-2-8'!AS101)-LN('03-2-8'!C101))</f>
        <v>0.04418869152086193</v>
      </c>
    </row>
    <row r="102" spans="1:11" ht="12.75">
      <c r="A102">
        <v>100</v>
      </c>
      <c r="B102" t="s">
        <v>109</v>
      </c>
      <c r="C102" s="21">
        <f>(1/5)*(LN('03-2-8'!H102)-LN('03-2-8'!C102))</f>
        <v>0.08833832651394538</v>
      </c>
      <c r="D102" s="22">
        <f>(1/5)*(LN('03-2-8'!M102)-LN('03-2-8'!H102))</f>
        <v>0.23080428376723994</v>
      </c>
      <c r="E102" s="22">
        <f>(1/5)*(LN('03-2-8'!R102)-LN('03-2-8'!M102))</f>
        <v>0.21548164461651995</v>
      </c>
      <c r="F102" s="22">
        <f>(1/5)*(LN('03-2-8'!W102)-LN('03-2-8'!R102))</f>
        <v>0.05421140968084224</v>
      </c>
      <c r="G102" s="22">
        <f>(1/5)*(LN('03-2-8'!AB102)-LN('03-2-8'!W102))</f>
        <v>0.016670821293953964</v>
      </c>
      <c r="H102" s="22">
        <f>(1/5)*(LN('03-2-8'!AG102)-LN('03-2-8'!AB102))</f>
        <v>0.02073192135161932</v>
      </c>
      <c r="I102" s="22">
        <f>(1/5)*(LN('03-2-8'!AL102)-LN('03-2-8'!AG102))</f>
        <v>-0.043713032983310286</v>
      </c>
      <c r="J102" s="22">
        <f>(1/7)*(LN('03-2-8'!AS102)-LN('03-2-8'!AL102))</f>
        <v>-0.04678681037809973</v>
      </c>
      <c r="K102" s="23">
        <f>(1/42)*(LN('03-2-8'!AS102)-LN('03-2-8'!C102))</f>
        <v>0.061550457108508434</v>
      </c>
    </row>
    <row r="103" spans="1:11" ht="12.75">
      <c r="A103">
        <v>101</v>
      </c>
      <c r="B103" t="s">
        <v>110</v>
      </c>
      <c r="C103" s="21">
        <f>(1/5)*(LN('03-2-8'!H103)-LN('03-2-8'!C103))</f>
        <v>-0.0719844875610427</v>
      </c>
      <c r="D103" s="22">
        <f>(1/5)*(LN('03-2-8'!M103)-LN('03-2-8'!H103))</f>
        <v>0.0904120265411347</v>
      </c>
      <c r="E103" s="22">
        <f>(1/5)*(LN('03-2-8'!R103)-LN('03-2-8'!M103))</f>
        <v>0.09947172767452735</v>
      </c>
      <c r="F103" s="22">
        <f>(1/5)*(LN('03-2-8'!W103)-LN('03-2-8'!R103))</f>
        <v>0.049443467875264706</v>
      </c>
      <c r="G103" s="22">
        <f>(1/5)*(LN('03-2-8'!AB103)-LN('03-2-8'!W103))</f>
        <v>-0.006565803652870983</v>
      </c>
      <c r="H103" s="22">
        <f>(1/5)*(LN('03-2-8'!AG103)-LN('03-2-8'!AB103))</f>
        <v>0.0005451197269081831</v>
      </c>
      <c r="I103" s="22">
        <f>(1/5)*(LN('03-2-8'!AL103)-LN('03-2-8'!AG103))</f>
        <v>0.02326531255348421</v>
      </c>
      <c r="J103" s="22">
        <f>(1/7)*(LN('03-2-8'!AS103)-LN('03-2-8'!AL103))</f>
        <v>-0.059867494939655784</v>
      </c>
      <c r="K103" s="23">
        <f>(1/42)*(LN('03-2-8'!AS103)-LN('03-2-8'!C103))</f>
        <v>0.01199677026689135</v>
      </c>
    </row>
    <row r="104" spans="1:11" ht="12.75">
      <c r="A104">
        <v>102</v>
      </c>
      <c r="B104" t="s">
        <v>111</v>
      </c>
      <c r="C104" s="21">
        <f>(1/5)*(LN('03-2-8'!H104)-LN('03-2-8'!C104))</f>
        <v>-0.07578669103309572</v>
      </c>
      <c r="D104" s="22">
        <f>(1/5)*(LN('03-2-8'!M104)-LN('03-2-8'!H104))</f>
        <v>-0.017924403595724316</v>
      </c>
      <c r="E104" s="22">
        <f>(1/5)*(LN('03-2-8'!R104)-LN('03-2-8'!M104))</f>
        <v>-0.008291781120824382</v>
      </c>
      <c r="F104" s="22">
        <f>(1/5)*(LN('03-2-8'!W104)-LN('03-2-8'!R104))</f>
        <v>0.005128652781963084</v>
      </c>
      <c r="G104" s="22">
        <f>(1/5)*(LN('03-2-8'!AB104)-LN('03-2-8'!W104))</f>
        <v>0.0684054526145772</v>
      </c>
      <c r="H104" s="22">
        <f>(1/5)*(LN('03-2-8'!AG104)-LN('03-2-8'!AB104))</f>
        <v>0.03945191305435536</v>
      </c>
      <c r="I104" s="22">
        <f>(1/5)*(LN('03-2-8'!AL104)-LN('03-2-8'!AG104))</f>
        <v>0.02999317838744453</v>
      </c>
      <c r="J104" s="22">
        <f>(1/7)*(LN('03-2-8'!AS104)-LN('03-2-8'!AL104))</f>
        <v>0.04901317489518294</v>
      </c>
      <c r="K104" s="23">
        <f>(1/42)*(LN('03-2-8'!AS104)-LN('03-2-8'!C104))</f>
        <v>0.013046995945470461</v>
      </c>
    </row>
    <row r="105" spans="1:11" ht="12.75">
      <c r="A105">
        <v>103</v>
      </c>
      <c r="B105" t="s">
        <v>112</v>
      </c>
      <c r="C105" s="21">
        <f>(1/5)*(LN('03-2-8'!H105)-LN('03-2-8'!C105))</f>
        <v>0.0584010419718247</v>
      </c>
      <c r="D105" s="22">
        <f>(1/5)*(LN('03-2-8'!M105)-LN('03-2-8'!H105))</f>
        <v>0.10886471105896477</v>
      </c>
      <c r="E105" s="22">
        <f>(1/5)*(LN('03-2-8'!R105)-LN('03-2-8'!M105))</f>
        <v>0.06602047842979744</v>
      </c>
      <c r="F105" s="22">
        <f>(1/5)*(LN('03-2-8'!W105)-LN('03-2-8'!R105))</f>
        <v>0.05570818139076366</v>
      </c>
      <c r="G105" s="22">
        <f>(1/5)*(LN('03-2-8'!AB105)-LN('03-2-8'!W105))</f>
        <v>0.08232671780585932</v>
      </c>
      <c r="H105" s="22">
        <f>(1/5)*(LN('03-2-8'!AG105)-LN('03-2-8'!AB105))</f>
        <v>0.054847813629848474</v>
      </c>
      <c r="I105" s="22">
        <f>(1/5)*(LN('03-2-8'!AL105)-LN('03-2-8'!AG105))</f>
        <v>0.015579235984611018</v>
      </c>
      <c r="J105" s="22">
        <f>(1/7)*(LN('03-2-8'!AS105)-LN('03-2-8'!AL105))</f>
        <v>-0.0013099082945744148</v>
      </c>
      <c r="K105" s="23">
        <f>(1/42)*(LN('03-2-8'!AS105)-LN('03-2-8'!C105))</f>
        <v>0.0523707510308649</v>
      </c>
    </row>
    <row r="106" spans="1:11" ht="12.75">
      <c r="A106">
        <v>104</v>
      </c>
      <c r="B106" t="s">
        <v>113</v>
      </c>
      <c r="C106" s="21">
        <f>(1/5)*(LN('03-2-8'!H106)-LN('03-2-8'!C106))</f>
        <v>-0.019605039456331498</v>
      </c>
      <c r="D106" s="22">
        <f>(1/5)*(LN('03-2-8'!M106)-LN('03-2-8'!H106))</f>
        <v>0.09356758277622355</v>
      </c>
      <c r="E106" s="22">
        <f>(1/5)*(LN('03-2-8'!R106)-LN('03-2-8'!M106))</f>
        <v>0.10257370211920823</v>
      </c>
      <c r="F106" s="22">
        <f>(1/5)*(LN('03-2-8'!W106)-LN('03-2-8'!R106))</f>
        <v>0.10313132249608935</v>
      </c>
      <c r="G106" s="22">
        <f>(1/5)*(LN('03-2-8'!AB106)-LN('03-2-8'!W106))</f>
        <v>0.11459525921502732</v>
      </c>
      <c r="H106" s="22">
        <f>(1/5)*(LN('03-2-8'!AG106)-LN('03-2-8'!AB106))</f>
        <v>0.051430806222625594</v>
      </c>
      <c r="I106" s="22">
        <f>(1/5)*(LN('03-2-8'!AL106)-LN('03-2-8'!AG106))</f>
        <v>0.011110904937890709</v>
      </c>
      <c r="J106" s="22">
        <f>(1/7)*(LN('03-2-8'!AS106)-LN('03-2-8'!AL106))</f>
        <v>0.010754159556558054</v>
      </c>
      <c r="K106" s="23">
        <f>(1/42)*(LN('03-2-8'!AS106)-LN('03-2-8'!C106))</f>
        <v>0.05617385258213268</v>
      </c>
    </row>
    <row r="107" spans="1:11" ht="12.75">
      <c r="A107">
        <v>105</v>
      </c>
      <c r="B107" t="s">
        <v>114</v>
      </c>
      <c r="C107" s="21">
        <f>(1/5)*(LN('03-2-8'!H107)-LN('03-2-8'!C107))</f>
        <v>0.0834275549491803</v>
      </c>
      <c r="D107" s="22">
        <f>(1/5)*(LN('03-2-8'!M107)-LN('03-2-8'!H107))</f>
        <v>0.02995316378754467</v>
      </c>
      <c r="E107" s="22">
        <f>(1/5)*(LN('03-2-8'!R107)-LN('03-2-8'!M107))</f>
        <v>0.03617802817604456</v>
      </c>
      <c r="F107" s="22">
        <f>(1/5)*(LN('03-2-8'!W107)-LN('03-2-8'!R107))</f>
        <v>0.07360534066239595</v>
      </c>
      <c r="G107" s="22">
        <f>(1/5)*(LN('03-2-8'!AB107)-LN('03-2-8'!W107))</f>
        <v>0.08577398557929464</v>
      </c>
      <c r="H107" s="22">
        <f>(1/5)*(LN('03-2-8'!AG107)-LN('03-2-8'!AB107))</f>
        <v>0.058671089076626264</v>
      </c>
      <c r="I107" s="22">
        <f>(1/5)*(LN('03-2-8'!AL107)-LN('03-2-8'!AG107))</f>
        <v>0.032439311126152504</v>
      </c>
      <c r="J107" s="22">
        <f>(1/7)*(LN('03-2-8'!AS107)-LN('03-2-8'!AL107))</f>
        <v>0.018508752838860585</v>
      </c>
      <c r="K107" s="23">
        <f>(1/42)*(LN('03-2-8'!AS107)-LN('03-2-8'!C107))</f>
        <v>0.05070961039662425</v>
      </c>
    </row>
    <row r="108" spans="1:11" ht="12.75">
      <c r="A108">
        <v>106</v>
      </c>
      <c r="B108" t="s">
        <v>115</v>
      </c>
      <c r="C108" s="21">
        <f>(1/5)*(LN('03-2-8'!H108)-LN('03-2-8'!C108))</f>
        <v>-0.08017805477888054</v>
      </c>
      <c r="D108" s="22">
        <f>(1/5)*(LN('03-2-8'!M108)-LN('03-2-8'!H108))</f>
        <v>-0.06211572126798651</v>
      </c>
      <c r="E108" s="22">
        <f>(1/5)*(LN('03-2-8'!R108)-LN('03-2-8'!M108))</f>
        <v>-0.010777020233100032</v>
      </c>
      <c r="F108" s="22">
        <f>(1/5)*(LN('03-2-8'!W108)-LN('03-2-8'!R108))</f>
        <v>-0.02359701909777954</v>
      </c>
      <c r="G108" s="22">
        <f>(1/5)*(LN('03-2-8'!AB108)-LN('03-2-8'!W108))</f>
        <v>0.03478810669227102</v>
      </c>
      <c r="H108" s="22">
        <f>(1/5)*(LN('03-2-8'!AG108)-LN('03-2-8'!AB108))</f>
        <v>0.185913808571609</v>
      </c>
      <c r="I108" s="22">
        <f>(1/5)*(LN('03-2-8'!AL108)-LN('03-2-8'!AG108))</f>
        <v>0.0038158331513738378</v>
      </c>
      <c r="J108" s="22">
        <f>(1/7)*(LN('03-2-8'!AS108)-LN('03-2-8'!AL108))</f>
        <v>0.022094450389592724</v>
      </c>
      <c r="K108" s="23">
        <f>(1/42)*(LN('03-2-8'!AS108)-LN('03-2-8'!C108))</f>
        <v>0.009378828997968698</v>
      </c>
    </row>
    <row r="109" spans="1:11" ht="12.75">
      <c r="A109">
        <v>107</v>
      </c>
      <c r="B109" t="s">
        <v>116</v>
      </c>
      <c r="C109" s="21">
        <f>(1/5)*(LN('03-2-8'!H109)-LN('03-2-8'!C109))</f>
        <v>0.0975669255912358</v>
      </c>
      <c r="D109" s="22">
        <f>(1/5)*(LN('03-2-8'!M109)-LN('03-2-8'!H109))</f>
        <v>0.11188283152158825</v>
      </c>
      <c r="E109" s="22">
        <f>(1/5)*(LN('03-2-8'!R109)-LN('03-2-8'!M109))</f>
        <v>0.14700915388619507</v>
      </c>
      <c r="F109" s="22">
        <f>(1/5)*(LN('03-2-8'!W109)-LN('03-2-8'!R109))</f>
        <v>0.026219818273517603</v>
      </c>
      <c r="G109" s="22">
        <f>(1/5)*(LN('03-2-8'!AB109)-LN('03-2-8'!W109))</f>
        <v>0.053588762649705406</v>
      </c>
      <c r="H109" s="22">
        <f>(1/5)*(LN('03-2-8'!AG109)-LN('03-2-8'!AB109))</f>
        <v>0.06202204798433684</v>
      </c>
      <c r="I109" s="22">
        <f>(1/5)*(LN('03-2-8'!AL109)-LN('03-2-8'!AG109))</f>
        <v>0.004213112717442869</v>
      </c>
      <c r="J109" s="22">
        <f>(1/7)*(LN('03-2-8'!AS109)-LN('03-2-8'!AL109))</f>
        <v>-0.008244444348521134</v>
      </c>
      <c r="K109" s="23">
        <f>(1/42)*(LN('03-2-8'!AS109)-LN('03-2-8'!C109))</f>
        <v>0.058447670301915736</v>
      </c>
    </row>
    <row r="110" spans="1:11" ht="12.75">
      <c r="A110"/>
      <c r="B110" t="s">
        <v>117</v>
      </c>
      <c r="C110" s="24">
        <f>(1/5)*(LN('03-2-8'!H110)-LN('03-2-8'!C110))</f>
        <v>0.06581544093847214</v>
      </c>
      <c r="D110" s="25">
        <f>(1/5)*(LN('03-2-8'!M110)-LN('03-2-8'!H110))</f>
        <v>0.018917211538544622</v>
      </c>
      <c r="E110" s="25">
        <f>(1/5)*(LN('03-2-8'!R110)-LN('03-2-8'!M110))</f>
        <v>0.03994096972518762</v>
      </c>
      <c r="F110" s="25">
        <f>(1/5)*(LN('03-2-8'!W110)-LN('03-2-8'!R110))</f>
        <v>0.05585646073550024</v>
      </c>
      <c r="G110" s="25">
        <f>(1/5)*(LN('03-2-8'!AB110)-LN('03-2-8'!W110))</f>
        <v>0.0385466622109206</v>
      </c>
      <c r="H110" s="25">
        <f>(1/5)*(LN('03-2-8'!AG110)-LN('03-2-8'!AB110))</f>
        <v>0.013005746953658815</v>
      </c>
      <c r="I110" s="25">
        <f>(1/5)*(LN('03-2-8'!AL110)-LN('03-2-8'!AG110))</f>
        <v>0.0037538515396860817</v>
      </c>
      <c r="J110" s="25">
        <f>(1/7)*(LN('03-2-8'!AS110)-LN('03-2-8'!AL110))</f>
        <v>0.006441692795536571</v>
      </c>
      <c r="K110" s="26">
        <f>(1/42)*(LN('03-2-8'!AS110)-LN('03-2-8'!C110))</f>
        <v>0.02914937066139539</v>
      </c>
    </row>
    <row r="111" spans="1:11" ht="12.75">
      <c r="A111"/>
      <c r="B111" t="s">
        <v>118</v>
      </c>
      <c r="C111" s="21">
        <f>(1/5)*(LN('03-2-8'!H111)-LN('03-2-8'!C111))</f>
        <v>0.10164282041594604</v>
      </c>
      <c r="D111" s="22">
        <f>(1/5)*(LN('03-2-8'!M111)-LN('03-2-8'!H111))</f>
        <v>0.07669461700901437</v>
      </c>
      <c r="E111" s="22">
        <f>(1/5)*(LN('03-2-8'!R111)-LN('03-2-8'!M111))</f>
        <v>0.04841804833650727</v>
      </c>
      <c r="F111" s="22">
        <f>(1/5)*(LN('03-2-8'!W111)-LN('03-2-8'!R111))</f>
        <v>0.05161509624735175</v>
      </c>
      <c r="G111" s="22">
        <f>(1/5)*(LN('03-2-8'!AB111)-LN('03-2-8'!W111))</f>
        <v>0.0406392873608418</v>
      </c>
      <c r="H111" s="22">
        <f>(1/5)*(LN('03-2-8'!AG111)-LN('03-2-8'!AB111))</f>
        <v>0.024268327309767558</v>
      </c>
      <c r="I111" s="22">
        <f>(1/5)*(LN('03-2-8'!AL111)-LN('03-2-8'!AG111))</f>
        <v>0.008295222793312717</v>
      </c>
      <c r="J111" s="22">
        <f>(1/7)*(LN('03-2-8'!AS111)-LN('03-2-8'!AL111))</f>
        <v>-0.002346897750697455</v>
      </c>
      <c r="K111" s="23">
        <f>(1/42)*(LN('03-2-8'!AS111)-LN('03-2-8'!C111))</f>
        <v>0.041462828883543454</v>
      </c>
    </row>
    <row r="112" spans="1:11" ht="12.75">
      <c r="A112"/>
      <c r="B112" t="s">
        <v>119</v>
      </c>
      <c r="C112" s="27">
        <f>(1/5)*(LN('03-2-8'!H112)-LN('03-2-8'!C112))</f>
        <v>0.093424087202105</v>
      </c>
      <c r="D112" s="28">
        <f>(1/5)*(LN('03-2-8'!M112)-LN('03-2-8'!H112))</f>
        <v>0.06566604190867552</v>
      </c>
      <c r="E112" s="28">
        <f>(1/5)*(LN('03-2-8'!R112)-LN('03-2-8'!M112))</f>
        <v>0.047008256561753115</v>
      </c>
      <c r="F112" s="28">
        <f>(1/5)*(LN('03-2-8'!W112)-LN('03-2-8'!R112))</f>
        <v>0.05231423500528792</v>
      </c>
      <c r="G112" s="28">
        <f>(1/5)*(LN('03-2-8'!AB112)-LN('03-2-8'!W112))</f>
        <v>0.04029279527777803</v>
      </c>
      <c r="H112" s="28">
        <f>(1/5)*(LN('03-2-8'!AG112)-LN('03-2-8'!AB112))</f>
        <v>0.02245473864260461</v>
      </c>
      <c r="I112" s="28">
        <f>(1/5)*(LN('03-2-8'!AL112)-LN('03-2-8'!AG112))</f>
        <v>0.007587897428972923</v>
      </c>
      <c r="J112" s="28">
        <f>(1/7)*(LN('03-2-8'!AS112)-LN('03-2-8'!AL112))</f>
        <v>-0.0009553755824599972</v>
      </c>
      <c r="K112" s="29">
        <f>(1/42)*(LN('03-2-8'!AS112)-LN('03-2-8'!C112))</f>
        <v>0.03897744359663489</v>
      </c>
    </row>
  </sheetData>
  <sheetProtection/>
  <printOptions/>
  <pageMargins left="0.75" right="0.75" top="1" bottom="1" header="0.512" footer="0.512"/>
  <pageSetup orientation="portrait" paperSize="9" r:id="rId1"/>
</worksheet>
</file>

<file path=xl/worksheets/sheet8.xml><?xml version="1.0" encoding="utf-8"?>
<worksheet xmlns="http://schemas.openxmlformats.org/spreadsheetml/2006/main" xmlns:r="http://schemas.openxmlformats.org/officeDocument/2006/relationships">
  <dimension ref="A1:AS112"/>
  <sheetViews>
    <sheetView zoomScalePageLayoutView="0" workbookViewId="0" topLeftCell="AM82">
      <selection activeCell="AP7" sqref="AP7"/>
    </sheetView>
  </sheetViews>
  <sheetFormatPr defaultColWidth="9.00390625" defaultRowHeight="13.5"/>
  <cols>
    <col min="1" max="2" width="9.00390625" style="16" customWidth="1"/>
    <col min="3" max="3" width="9.50390625" style="0" bestFit="1" customWidth="1"/>
    <col min="40" max="40" width="9.00390625" style="31" customWidth="1"/>
    <col min="42" max="42" width="9.875" style="0" bestFit="1" customWidth="1"/>
    <col min="45" max="45" width="11.125" style="0" bestFit="1" customWidth="1"/>
  </cols>
  <sheetData>
    <row r="1" spans="1:2" ht="12.75">
      <c r="A1" t="s">
        <v>172</v>
      </c>
      <c r="B1"/>
    </row>
    <row r="2" spans="1:45" s="16" customFormat="1" ht="12.75">
      <c r="A2" t="s">
        <v>8</v>
      </c>
      <c r="B2" t="s">
        <v>9</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6">
        <v>2007</v>
      </c>
      <c r="AO2" s="38">
        <v>2008</v>
      </c>
      <c r="AP2" s="38">
        <v>2009</v>
      </c>
      <c r="AQ2" s="38">
        <v>2010</v>
      </c>
      <c r="AR2" s="38">
        <v>2011</v>
      </c>
      <c r="AS2" s="6">
        <v>2012</v>
      </c>
    </row>
    <row r="3" spans="1:45" ht="12.75">
      <c r="A3">
        <v>1</v>
      </c>
      <c r="B3" t="s">
        <v>10</v>
      </c>
      <c r="C3" s="7">
        <v>11840711.984453876</v>
      </c>
      <c r="D3" s="8">
        <v>11936900.120047908</v>
      </c>
      <c r="E3" s="8">
        <v>12235668.756869026</v>
      </c>
      <c r="F3" s="8">
        <v>12443075.021968504</v>
      </c>
      <c r="G3" s="8">
        <v>12553372.72851165</v>
      </c>
      <c r="H3" s="8">
        <v>12819327.748946646</v>
      </c>
      <c r="I3" s="8">
        <v>13262074.99306443</v>
      </c>
      <c r="J3" s="8">
        <v>14039628.038181985</v>
      </c>
      <c r="K3" s="8">
        <v>15050604.30173378</v>
      </c>
      <c r="L3" s="8">
        <v>16131466.385339791</v>
      </c>
      <c r="M3" s="8">
        <v>17209096.67675433</v>
      </c>
      <c r="N3" s="8">
        <v>18305563.44643613</v>
      </c>
      <c r="O3" s="8">
        <v>19418217.12466682</v>
      </c>
      <c r="P3" s="8">
        <v>20641162.433500245</v>
      </c>
      <c r="Q3" s="8">
        <v>21925093.87440857</v>
      </c>
      <c r="R3" s="8">
        <v>23301612.684878938</v>
      </c>
      <c r="S3" s="8">
        <v>24720110.73665953</v>
      </c>
      <c r="T3" s="8">
        <v>26204720.566579454</v>
      </c>
      <c r="U3" s="8">
        <v>27562620.117127042</v>
      </c>
      <c r="V3" s="8">
        <v>28752421.72205281</v>
      </c>
      <c r="W3" s="8">
        <v>29803988.11663584</v>
      </c>
      <c r="X3" s="8">
        <v>30394249.185484957</v>
      </c>
      <c r="Y3" s="8">
        <v>31225481.970175024</v>
      </c>
      <c r="Z3" s="8">
        <v>32318013.85967635</v>
      </c>
      <c r="AA3" s="8">
        <v>33431905.57778256</v>
      </c>
      <c r="AB3" s="8">
        <v>34499643.8338083</v>
      </c>
      <c r="AC3" s="8">
        <v>35394672.54120062</v>
      </c>
      <c r="AD3" s="8">
        <v>36210302.210867904</v>
      </c>
      <c r="AE3" s="8">
        <v>36874070.542590186</v>
      </c>
      <c r="AF3" s="8">
        <v>37549828.30312857</v>
      </c>
      <c r="AG3" s="8">
        <v>38161678.02054744</v>
      </c>
      <c r="AH3" s="8">
        <v>38753950.58840128</v>
      </c>
      <c r="AI3" s="8">
        <v>39210831.336601555</v>
      </c>
      <c r="AJ3" s="8">
        <v>39538332.334446445</v>
      </c>
      <c r="AK3" s="8">
        <v>39693917.73230704</v>
      </c>
      <c r="AL3" s="8">
        <v>39802700.56094493</v>
      </c>
      <c r="AM3" s="8">
        <v>39793318.102674544</v>
      </c>
      <c r="AN3" s="8">
        <v>39655990.04145028</v>
      </c>
      <c r="AO3" s="8">
        <v>39659781.421905</v>
      </c>
      <c r="AP3" s="8">
        <v>39649666.30480552</v>
      </c>
      <c r="AQ3" s="8">
        <v>39377644.52626205</v>
      </c>
      <c r="AR3" s="8">
        <v>39196486.97941543</v>
      </c>
      <c r="AS3" s="15">
        <v>39189093.973138504</v>
      </c>
    </row>
    <row r="4" spans="1:45" ht="12.75">
      <c r="A4">
        <v>2</v>
      </c>
      <c r="B4" t="s">
        <v>11</v>
      </c>
      <c r="C4" s="7">
        <v>7827726.839857232</v>
      </c>
      <c r="D4" s="8">
        <v>7637367.348716256</v>
      </c>
      <c r="E4" s="8">
        <v>7524515.155235739</v>
      </c>
      <c r="F4" s="8">
        <v>7388955.199901133</v>
      </c>
      <c r="G4" s="8">
        <v>7235739.230819574</v>
      </c>
      <c r="H4" s="8">
        <v>7123327.112592945</v>
      </c>
      <c r="I4" s="8">
        <v>7032778.882363083</v>
      </c>
      <c r="J4" s="8">
        <v>7055263.529440136</v>
      </c>
      <c r="K4" s="8">
        <v>7164279.539694204</v>
      </c>
      <c r="L4" s="8">
        <v>7298286.179890644</v>
      </c>
      <c r="M4" s="8">
        <v>7479064.960725134</v>
      </c>
      <c r="N4" s="8">
        <v>7710224.636269605</v>
      </c>
      <c r="O4" s="8">
        <v>7972782.733994014</v>
      </c>
      <c r="P4" s="8">
        <v>8275249.126166877</v>
      </c>
      <c r="Q4" s="8">
        <v>8612960.178036103</v>
      </c>
      <c r="R4" s="8">
        <v>8997633.242663836</v>
      </c>
      <c r="S4" s="8">
        <v>9364782.355425447</v>
      </c>
      <c r="T4" s="8">
        <v>9821799.851741392</v>
      </c>
      <c r="U4" s="8">
        <v>10230315.739413189</v>
      </c>
      <c r="V4" s="8">
        <v>10562354.291994985</v>
      </c>
      <c r="W4" s="8">
        <v>10898897.248630377</v>
      </c>
      <c r="X4" s="8">
        <v>11215670.421468344</v>
      </c>
      <c r="Y4" s="8">
        <v>11602319.14556968</v>
      </c>
      <c r="Z4" s="8">
        <v>12030376.647938808</v>
      </c>
      <c r="AA4" s="8">
        <v>12539839.160923682</v>
      </c>
      <c r="AB4" s="8">
        <v>13697651.03525746</v>
      </c>
      <c r="AC4" s="8">
        <v>14919069.971914077</v>
      </c>
      <c r="AD4" s="8">
        <v>15898887.189986577</v>
      </c>
      <c r="AE4" s="8">
        <v>16866226.245892044</v>
      </c>
      <c r="AF4" s="8">
        <v>17675782.111229647</v>
      </c>
      <c r="AG4" s="8">
        <v>18348870.68604662</v>
      </c>
      <c r="AH4" s="8">
        <v>18865391.59850985</v>
      </c>
      <c r="AI4" s="8">
        <v>19328941.933437362</v>
      </c>
      <c r="AJ4" s="8">
        <v>19666051.64939466</v>
      </c>
      <c r="AK4" s="8">
        <v>19999309.80012554</v>
      </c>
      <c r="AL4" s="8">
        <v>20118886.96010637</v>
      </c>
      <c r="AM4" s="8">
        <v>20147796.917038172</v>
      </c>
      <c r="AN4" s="8">
        <v>20112213.745843764</v>
      </c>
      <c r="AO4" s="8">
        <v>19947302.09730592</v>
      </c>
      <c r="AP4" s="8">
        <v>19806251.11481922</v>
      </c>
      <c r="AQ4" s="8">
        <v>20003091.714800794</v>
      </c>
      <c r="AR4" s="8">
        <v>19908639.06498614</v>
      </c>
      <c r="AS4" s="9">
        <v>19582795.530040752</v>
      </c>
    </row>
    <row r="5" spans="1:45" ht="12.75">
      <c r="A5">
        <v>3</v>
      </c>
      <c r="B5" t="s">
        <v>12</v>
      </c>
      <c r="C5" s="7">
        <v>5517841.67282564</v>
      </c>
      <c r="D5" s="8">
        <v>5650113.032522043</v>
      </c>
      <c r="E5" s="8">
        <v>5727341.111066035</v>
      </c>
      <c r="F5" s="8">
        <v>5729424.878099677</v>
      </c>
      <c r="G5" s="8">
        <v>5750314.555151361</v>
      </c>
      <c r="H5" s="8">
        <v>5784679.813283516</v>
      </c>
      <c r="I5" s="8">
        <v>5768660.883784139</v>
      </c>
      <c r="J5" s="8">
        <v>5771181.307176441</v>
      </c>
      <c r="K5" s="8">
        <v>5846488.044516564</v>
      </c>
      <c r="L5" s="8">
        <v>5901164.185374287</v>
      </c>
      <c r="M5" s="8">
        <v>5962355.052772732</v>
      </c>
      <c r="N5" s="8">
        <v>6032237.3144320585</v>
      </c>
      <c r="O5" s="8">
        <v>6071344.730602257</v>
      </c>
      <c r="P5" s="8">
        <v>6114311.584285322</v>
      </c>
      <c r="Q5" s="8">
        <v>6141170.5106788725</v>
      </c>
      <c r="R5" s="8">
        <v>6156007.871323155</v>
      </c>
      <c r="S5" s="8">
        <v>6188033.859557484</v>
      </c>
      <c r="T5" s="8">
        <v>6260991.760012625</v>
      </c>
      <c r="U5" s="8">
        <v>6342584.349162558</v>
      </c>
      <c r="V5" s="8">
        <v>6411820.92884511</v>
      </c>
      <c r="W5" s="8">
        <v>6478843.529540786</v>
      </c>
      <c r="X5" s="8">
        <v>6514077.751820155</v>
      </c>
      <c r="Y5" s="8">
        <v>6456449.575328445</v>
      </c>
      <c r="Z5" s="8">
        <v>6471602.683010852</v>
      </c>
      <c r="AA5" s="8">
        <v>6475655.801863739</v>
      </c>
      <c r="AB5" s="8">
        <v>6476926.50211936</v>
      </c>
      <c r="AC5" s="8">
        <v>6474163.020314604</v>
      </c>
      <c r="AD5" s="8">
        <v>6456965.993264126</v>
      </c>
      <c r="AE5" s="8">
        <v>6430267.675889499</v>
      </c>
      <c r="AF5" s="8">
        <v>6410323.719635566</v>
      </c>
      <c r="AG5" s="8">
        <v>6422680.5631247135</v>
      </c>
      <c r="AH5" s="8">
        <v>6408886.570049781</v>
      </c>
      <c r="AI5" s="8">
        <v>6401656.377367788</v>
      </c>
      <c r="AJ5" s="8">
        <v>6391591.779294061</v>
      </c>
      <c r="AK5" s="8">
        <v>6369199.456108365</v>
      </c>
      <c r="AL5" s="8">
        <v>6376480.254042125</v>
      </c>
      <c r="AM5" s="8">
        <v>6412115.813261129</v>
      </c>
      <c r="AN5" s="8">
        <v>6477886.1591238305</v>
      </c>
      <c r="AO5" s="8">
        <v>6565285.818446454</v>
      </c>
      <c r="AP5" s="8">
        <v>6589743.22069007</v>
      </c>
      <c r="AQ5" s="8">
        <v>6620622.996353286</v>
      </c>
      <c r="AR5" s="8">
        <v>6648799.890995192</v>
      </c>
      <c r="AS5" s="9">
        <v>6611141.55908681</v>
      </c>
    </row>
    <row r="6" spans="1:45" ht="12.75">
      <c r="A6">
        <v>4</v>
      </c>
      <c r="B6" t="s">
        <v>13</v>
      </c>
      <c r="C6" s="7">
        <v>1318867.0859432984</v>
      </c>
      <c r="D6" s="8">
        <v>1315923.5715451415</v>
      </c>
      <c r="E6" s="8">
        <v>1301973.6938285234</v>
      </c>
      <c r="F6" s="8">
        <v>1292373.294551807</v>
      </c>
      <c r="G6" s="8">
        <v>1289471.930315835</v>
      </c>
      <c r="H6" s="8">
        <v>1289836.5089164309</v>
      </c>
      <c r="I6" s="8">
        <v>1306042.0619138484</v>
      </c>
      <c r="J6" s="8">
        <v>1304431.0941190037</v>
      </c>
      <c r="K6" s="8">
        <v>1339693.4150515404</v>
      </c>
      <c r="L6" s="8">
        <v>1345937.0318544747</v>
      </c>
      <c r="M6" s="8">
        <v>1359256.8807345103</v>
      </c>
      <c r="N6" s="8">
        <v>1330497.6901488318</v>
      </c>
      <c r="O6" s="8">
        <v>1313987.6595643386</v>
      </c>
      <c r="P6" s="8">
        <v>1321228.2351303706</v>
      </c>
      <c r="Q6" s="8">
        <v>1375477.7483988253</v>
      </c>
      <c r="R6" s="8">
        <v>1459546.4020245913</v>
      </c>
      <c r="S6" s="8">
        <v>1568056.3195426953</v>
      </c>
      <c r="T6" s="8">
        <v>1668001.8155197585</v>
      </c>
      <c r="U6" s="8">
        <v>1874966.3022543283</v>
      </c>
      <c r="V6" s="8">
        <v>2041908.082764433</v>
      </c>
      <c r="W6" s="8">
        <v>1981777.104868053</v>
      </c>
      <c r="X6" s="8">
        <v>1969497.8629456295</v>
      </c>
      <c r="Y6" s="8">
        <v>1989903.5863522778</v>
      </c>
      <c r="Z6" s="8">
        <v>1954040.212489379</v>
      </c>
      <c r="AA6" s="8">
        <v>1882493.6446034256</v>
      </c>
      <c r="AB6" s="8">
        <v>1840702.2601552424</v>
      </c>
      <c r="AC6" s="8">
        <v>1768660.8032072561</v>
      </c>
      <c r="AD6" s="8">
        <v>1715516.177807714</v>
      </c>
      <c r="AE6" s="8">
        <v>1764339.5846048621</v>
      </c>
      <c r="AF6" s="8">
        <v>1857572.8023882192</v>
      </c>
      <c r="AG6" s="8">
        <v>1795249.2092937753</v>
      </c>
      <c r="AH6" s="8">
        <v>1734115.39960111</v>
      </c>
      <c r="AI6" s="8">
        <v>1667467.0697757837</v>
      </c>
      <c r="AJ6" s="8">
        <v>1629954.907789581</v>
      </c>
      <c r="AK6" s="8">
        <v>1650089.0331466955</v>
      </c>
      <c r="AL6" s="8">
        <v>1601170.8726959906</v>
      </c>
      <c r="AM6" s="8">
        <v>1534579.3985547614</v>
      </c>
      <c r="AN6" s="8">
        <v>1516486.2625097625</v>
      </c>
      <c r="AO6" s="8">
        <v>1461606.2786361834</v>
      </c>
      <c r="AP6" s="8">
        <v>1450088.6905920713</v>
      </c>
      <c r="AQ6" s="8">
        <v>1385083.8338441479</v>
      </c>
      <c r="AR6" s="8">
        <v>1385446.694318856</v>
      </c>
      <c r="AS6" s="9">
        <v>1429417.036122685</v>
      </c>
    </row>
    <row r="7" spans="1:45" ht="12.75">
      <c r="A7">
        <v>5</v>
      </c>
      <c r="B7" t="s">
        <v>14</v>
      </c>
      <c r="C7" s="7">
        <v>3291801.7736318177</v>
      </c>
      <c r="D7" s="8">
        <v>3372725.1650460223</v>
      </c>
      <c r="E7" s="8">
        <v>3585865.45224689</v>
      </c>
      <c r="F7" s="8">
        <v>3808612.8956762524</v>
      </c>
      <c r="G7" s="8">
        <v>3955006.6058373726</v>
      </c>
      <c r="H7" s="8">
        <v>4182627.515795646</v>
      </c>
      <c r="I7" s="8">
        <v>4421810.69329761</v>
      </c>
      <c r="J7" s="8">
        <v>4727671.636018596</v>
      </c>
      <c r="K7" s="8">
        <v>5115333.008168488</v>
      </c>
      <c r="L7" s="8">
        <v>5513830.601706679</v>
      </c>
      <c r="M7" s="8">
        <v>5853161.559872417</v>
      </c>
      <c r="N7" s="8">
        <v>6240688.234563406</v>
      </c>
      <c r="O7" s="8">
        <v>6477260.381212953</v>
      </c>
      <c r="P7" s="8">
        <v>6650213.74587123</v>
      </c>
      <c r="Q7" s="8">
        <v>6753690.887115547</v>
      </c>
      <c r="R7" s="8">
        <v>6798109.764175823</v>
      </c>
      <c r="S7" s="8">
        <v>6788145.470532622</v>
      </c>
      <c r="T7" s="8">
        <v>6749110.302821078</v>
      </c>
      <c r="U7" s="8">
        <v>6660429.065611786</v>
      </c>
      <c r="V7" s="8">
        <v>6522189.392780617</v>
      </c>
      <c r="W7" s="8">
        <v>6612212.94753067</v>
      </c>
      <c r="X7" s="8">
        <v>6700893.101727033</v>
      </c>
      <c r="Y7" s="8">
        <v>6785425.351761507</v>
      </c>
      <c r="Z7" s="8">
        <v>6845526.068317751</v>
      </c>
      <c r="AA7" s="8">
        <v>6912648.281897535</v>
      </c>
      <c r="AB7" s="8">
        <v>6961021.494740373</v>
      </c>
      <c r="AC7" s="8">
        <v>7019618.827130533</v>
      </c>
      <c r="AD7" s="8">
        <v>7081792.955804433</v>
      </c>
      <c r="AE7" s="8">
        <v>7136575.105002994</v>
      </c>
      <c r="AF7" s="8">
        <v>7197246.091378725</v>
      </c>
      <c r="AG7" s="8">
        <v>7241247.596722513</v>
      </c>
      <c r="AH7" s="8">
        <v>7313454.519425571</v>
      </c>
      <c r="AI7" s="8">
        <v>7387665.300447258</v>
      </c>
      <c r="AJ7" s="8">
        <v>7454448.110461797</v>
      </c>
      <c r="AK7" s="8">
        <v>7548484.717334932</v>
      </c>
      <c r="AL7" s="8">
        <v>7677552.726530594</v>
      </c>
      <c r="AM7" s="8">
        <v>7778987.210756289</v>
      </c>
      <c r="AN7" s="8">
        <v>7890270.553564963</v>
      </c>
      <c r="AO7" s="8">
        <v>7978061.5395867815</v>
      </c>
      <c r="AP7" s="8">
        <v>8116803.2729568975</v>
      </c>
      <c r="AQ7" s="8">
        <v>8254217.168607521</v>
      </c>
      <c r="AR7" s="8">
        <v>8355148.074202307</v>
      </c>
      <c r="AS7" s="9">
        <v>8433436.688482663</v>
      </c>
    </row>
    <row r="8" spans="1:45" ht="12.75">
      <c r="A8">
        <v>6</v>
      </c>
      <c r="B8" t="s">
        <v>15</v>
      </c>
      <c r="C8" s="7">
        <v>4999375.4331081435</v>
      </c>
      <c r="D8" s="8">
        <v>4921361.933474379</v>
      </c>
      <c r="E8" s="8">
        <v>4918517.035437793</v>
      </c>
      <c r="F8" s="8">
        <v>4997210.414783674</v>
      </c>
      <c r="G8" s="8">
        <v>5008823.227629799</v>
      </c>
      <c r="H8" s="8">
        <v>5129380.639033569</v>
      </c>
      <c r="I8" s="8">
        <v>5422314.982300379</v>
      </c>
      <c r="J8" s="8">
        <v>5695498.281902095</v>
      </c>
      <c r="K8" s="8">
        <v>6009789.795254484</v>
      </c>
      <c r="L8" s="8">
        <v>6314738.691884053</v>
      </c>
      <c r="M8" s="8">
        <v>6561627.15922128</v>
      </c>
      <c r="N8" s="8">
        <v>6794766.1449813275</v>
      </c>
      <c r="O8" s="8">
        <v>7040806.783489408</v>
      </c>
      <c r="P8" s="8">
        <v>7125429.9775675405</v>
      </c>
      <c r="Q8" s="8">
        <v>7248067.014658185</v>
      </c>
      <c r="R8" s="8">
        <v>7306306.505548894</v>
      </c>
      <c r="S8" s="8">
        <v>7287018.340434733</v>
      </c>
      <c r="T8" s="8">
        <v>7332058.261143688</v>
      </c>
      <c r="U8" s="8">
        <v>7479258.094576216</v>
      </c>
      <c r="V8" s="8">
        <v>7592253.259468086</v>
      </c>
      <c r="W8" s="8">
        <v>7694367.831511856</v>
      </c>
      <c r="X8" s="8">
        <v>7870062.395754572</v>
      </c>
      <c r="Y8" s="8">
        <v>7879483.373061717</v>
      </c>
      <c r="Z8" s="8">
        <v>7786786.858405201</v>
      </c>
      <c r="AA8" s="8">
        <v>7694170.682590648</v>
      </c>
      <c r="AB8" s="8">
        <v>7527704.709158436</v>
      </c>
      <c r="AC8" s="8">
        <v>7349429.567755405</v>
      </c>
      <c r="AD8" s="8">
        <v>7175350.0578650525</v>
      </c>
      <c r="AE8" s="8">
        <v>6939425.107619046</v>
      </c>
      <c r="AF8" s="8">
        <v>6660960.599779043</v>
      </c>
      <c r="AG8" s="8">
        <v>6556535.651486709</v>
      </c>
      <c r="AH8" s="8">
        <v>6508512.928745779</v>
      </c>
      <c r="AI8" s="8">
        <v>6392581.987240368</v>
      </c>
      <c r="AJ8" s="8">
        <v>6208280.904298432</v>
      </c>
      <c r="AK8" s="8">
        <v>6172674.781959723</v>
      </c>
      <c r="AL8" s="8">
        <v>6126447.883900023</v>
      </c>
      <c r="AM8" s="8">
        <v>6056178.841308815</v>
      </c>
      <c r="AN8" s="8">
        <v>5935402.952828684</v>
      </c>
      <c r="AO8" s="8">
        <v>5861836.433290169</v>
      </c>
      <c r="AP8" s="8">
        <v>5817486.616657253</v>
      </c>
      <c r="AQ8" s="8">
        <v>5820983.919238821</v>
      </c>
      <c r="AR8" s="8">
        <v>5777827.736923454</v>
      </c>
      <c r="AS8" s="9">
        <v>5756420.050616763</v>
      </c>
    </row>
    <row r="9" spans="1:45" ht="12.75">
      <c r="A9">
        <v>7</v>
      </c>
      <c r="B9" t="s">
        <v>16</v>
      </c>
      <c r="C9" s="7">
        <v>1765676.9895532061</v>
      </c>
      <c r="D9" s="8">
        <v>1800205.2871657726</v>
      </c>
      <c r="E9" s="8">
        <v>1804480.9076584633</v>
      </c>
      <c r="F9" s="8">
        <v>1907204.2807815748</v>
      </c>
      <c r="G9" s="8">
        <v>1914604.2881796241</v>
      </c>
      <c r="H9" s="8">
        <v>1899680.8351317868</v>
      </c>
      <c r="I9" s="8">
        <v>1858332.341000932</v>
      </c>
      <c r="J9" s="8">
        <v>1821952.8748693578</v>
      </c>
      <c r="K9" s="8">
        <v>1817758.2618264211</v>
      </c>
      <c r="L9" s="8">
        <v>1811655.6559753288</v>
      </c>
      <c r="M9" s="8">
        <v>1812187.1897700052</v>
      </c>
      <c r="N9" s="8">
        <v>1819588.5090832291</v>
      </c>
      <c r="O9" s="8">
        <v>1807640.418715066</v>
      </c>
      <c r="P9" s="8">
        <v>1799910.938170844</v>
      </c>
      <c r="Q9" s="8">
        <v>1793289.7505721408</v>
      </c>
      <c r="R9" s="8">
        <v>1792845.0977783995</v>
      </c>
      <c r="S9" s="8">
        <v>1795249.3362461547</v>
      </c>
      <c r="T9" s="8">
        <v>1781011.0442883747</v>
      </c>
      <c r="U9" s="8">
        <v>1792781.1064362747</v>
      </c>
      <c r="V9" s="8">
        <v>1823742.2887844192</v>
      </c>
      <c r="W9" s="8">
        <v>1856075.1762031193</v>
      </c>
      <c r="X9" s="8">
        <v>1877681.7219850214</v>
      </c>
      <c r="Y9" s="8">
        <v>1932302.7141300272</v>
      </c>
      <c r="Z9" s="8">
        <v>1970540.2144746347</v>
      </c>
      <c r="AA9" s="8">
        <v>1984172.035674116</v>
      </c>
      <c r="AB9" s="8">
        <v>1996789.657203502</v>
      </c>
      <c r="AC9" s="8">
        <v>1942757.69334066</v>
      </c>
      <c r="AD9" s="8">
        <v>1893824.6581739625</v>
      </c>
      <c r="AE9" s="8">
        <v>1861014.2934565695</v>
      </c>
      <c r="AF9" s="8">
        <v>1808896.3345338062</v>
      </c>
      <c r="AG9" s="8">
        <v>1781024.8155156788</v>
      </c>
      <c r="AH9" s="8">
        <v>1727332.7411782392</v>
      </c>
      <c r="AI9" s="8">
        <v>1715889.2777634668</v>
      </c>
      <c r="AJ9" s="8">
        <v>1674216.115161089</v>
      </c>
      <c r="AK9" s="8">
        <v>1636394.0191101981</v>
      </c>
      <c r="AL9" s="8">
        <v>1604723.0035459297</v>
      </c>
      <c r="AM9" s="8">
        <v>1570798.0597125054</v>
      </c>
      <c r="AN9" s="8">
        <v>1574008.9991232445</v>
      </c>
      <c r="AO9" s="8">
        <v>1596450.826504685</v>
      </c>
      <c r="AP9" s="8">
        <v>1587281.4210455704</v>
      </c>
      <c r="AQ9" s="8">
        <v>1539677.429868114</v>
      </c>
      <c r="AR9" s="8">
        <v>1509431.4152695006</v>
      </c>
      <c r="AS9" s="9">
        <v>1477705.474516563</v>
      </c>
    </row>
    <row r="10" spans="1:45" ht="12.75">
      <c r="A10">
        <v>8</v>
      </c>
      <c r="B10" t="s">
        <v>17</v>
      </c>
      <c r="C10" s="7">
        <v>635010.7276030518</v>
      </c>
      <c r="D10" s="8">
        <v>672349.0655882019</v>
      </c>
      <c r="E10" s="8">
        <v>717525.757169949</v>
      </c>
      <c r="F10" s="8">
        <v>754891.8987868291</v>
      </c>
      <c r="G10" s="8">
        <v>787753.603544539</v>
      </c>
      <c r="H10" s="8">
        <v>791667.184490975</v>
      </c>
      <c r="I10" s="8">
        <v>817817.2699363256</v>
      </c>
      <c r="J10" s="8">
        <v>852657.3571564939</v>
      </c>
      <c r="K10" s="8">
        <v>896869.4415641397</v>
      </c>
      <c r="L10" s="8">
        <v>947612.2312631006</v>
      </c>
      <c r="M10" s="8">
        <v>1008064.4160314179</v>
      </c>
      <c r="N10" s="8">
        <v>1033539.6993182292</v>
      </c>
      <c r="O10" s="8">
        <v>1059757.4131909243</v>
      </c>
      <c r="P10" s="8">
        <v>1084145.790853478</v>
      </c>
      <c r="Q10" s="8">
        <v>1109359.3518350485</v>
      </c>
      <c r="R10" s="8">
        <v>1157663.8619395294</v>
      </c>
      <c r="S10" s="8">
        <v>1212312.8276890758</v>
      </c>
      <c r="T10" s="8">
        <v>1288438.9035185343</v>
      </c>
      <c r="U10" s="8">
        <v>1360122.538575252</v>
      </c>
      <c r="V10" s="8">
        <v>1449737.1348878962</v>
      </c>
      <c r="W10" s="8">
        <v>1517972.3770573772</v>
      </c>
      <c r="X10" s="8">
        <v>1607491.2680488299</v>
      </c>
      <c r="Y10" s="8">
        <v>1722498.2294293782</v>
      </c>
      <c r="Z10" s="8">
        <v>1795550.1614061908</v>
      </c>
      <c r="AA10" s="8">
        <v>1865130.828032188</v>
      </c>
      <c r="AB10" s="8">
        <v>1917498.2098018634</v>
      </c>
      <c r="AC10" s="8">
        <v>1938970.5583958835</v>
      </c>
      <c r="AD10" s="8">
        <v>1954583.3282599137</v>
      </c>
      <c r="AE10" s="8">
        <v>1995258.3851673065</v>
      </c>
      <c r="AF10" s="8">
        <v>2040762.9178519961</v>
      </c>
      <c r="AG10" s="8">
        <v>2087516.0807507823</v>
      </c>
      <c r="AH10" s="8">
        <v>2140322.4199951566</v>
      </c>
      <c r="AI10" s="8">
        <v>2169190.5092001823</v>
      </c>
      <c r="AJ10" s="8">
        <v>2178082.899592939</v>
      </c>
      <c r="AK10" s="8">
        <v>2183525.4406440323</v>
      </c>
      <c r="AL10" s="8">
        <v>2211476.886549296</v>
      </c>
      <c r="AM10" s="8">
        <v>2275649.599832734</v>
      </c>
      <c r="AN10" s="8">
        <v>2330036.8860054445</v>
      </c>
      <c r="AO10" s="8">
        <v>2344487.0830386886</v>
      </c>
      <c r="AP10" s="8">
        <v>2360402.2716930485</v>
      </c>
      <c r="AQ10" s="8">
        <v>2374055.7522991905</v>
      </c>
      <c r="AR10" s="8">
        <v>2403580.6250845524</v>
      </c>
      <c r="AS10" s="9">
        <v>2454451.1184844715</v>
      </c>
    </row>
    <row r="11" spans="1:45" ht="12.75">
      <c r="A11">
        <v>9</v>
      </c>
      <c r="B11" t="s">
        <v>18</v>
      </c>
      <c r="C11" s="7">
        <v>1003296.9248805624</v>
      </c>
      <c r="D11" s="8">
        <v>964433.1143821386</v>
      </c>
      <c r="E11" s="8">
        <v>943780.1876553143</v>
      </c>
      <c r="F11" s="8">
        <v>940416.6598014681</v>
      </c>
      <c r="G11" s="8">
        <v>931475.5751217628</v>
      </c>
      <c r="H11" s="8">
        <v>924593.8797575941</v>
      </c>
      <c r="I11" s="8">
        <v>920556.1006669154</v>
      </c>
      <c r="J11" s="8">
        <v>916750.5525559969</v>
      </c>
      <c r="K11" s="8">
        <v>912752.3682403339</v>
      </c>
      <c r="L11" s="8">
        <v>925676.4151623027</v>
      </c>
      <c r="M11" s="8">
        <v>921037.347902595</v>
      </c>
      <c r="N11" s="8">
        <v>908909.5963228984</v>
      </c>
      <c r="O11" s="8">
        <v>914682.0677459259</v>
      </c>
      <c r="P11" s="8">
        <v>911932.5182633676</v>
      </c>
      <c r="Q11" s="8">
        <v>921331.8650705658</v>
      </c>
      <c r="R11" s="8">
        <v>930260.8416815085</v>
      </c>
      <c r="S11" s="8">
        <v>946665.114075568</v>
      </c>
      <c r="T11" s="8">
        <v>976052.5353207446</v>
      </c>
      <c r="U11" s="8">
        <v>1019323.4335693112</v>
      </c>
      <c r="V11" s="8">
        <v>1083153.5317548416</v>
      </c>
      <c r="W11" s="8">
        <v>1148737.5043794033</v>
      </c>
      <c r="X11" s="8">
        <v>1194502.833381855</v>
      </c>
      <c r="Y11" s="8">
        <v>1238543.6889371043</v>
      </c>
      <c r="Z11" s="8">
        <v>1304129.100529505</v>
      </c>
      <c r="AA11" s="8">
        <v>1311853.93869887</v>
      </c>
      <c r="AB11" s="8">
        <v>1324257.739107933</v>
      </c>
      <c r="AC11" s="8">
        <v>1331141.197181239</v>
      </c>
      <c r="AD11" s="8">
        <v>1350915.282290434</v>
      </c>
      <c r="AE11" s="8">
        <v>1338003.722594133</v>
      </c>
      <c r="AF11" s="8">
        <v>1325792.2453438826</v>
      </c>
      <c r="AG11" s="8">
        <v>1303441.388212663</v>
      </c>
      <c r="AH11" s="8">
        <v>1283966.7114853207</v>
      </c>
      <c r="AI11" s="8">
        <v>1270781.311282304</v>
      </c>
      <c r="AJ11" s="8">
        <v>1299511.6154713472</v>
      </c>
      <c r="AK11" s="8">
        <v>1381322.881340585</v>
      </c>
      <c r="AL11" s="8">
        <v>1421765.9143118758</v>
      </c>
      <c r="AM11" s="8">
        <v>1454971.616254055</v>
      </c>
      <c r="AN11" s="8">
        <v>1517044.9339236596</v>
      </c>
      <c r="AO11" s="8">
        <v>1555498.229451181</v>
      </c>
      <c r="AP11" s="8">
        <v>1593055.6098607269</v>
      </c>
      <c r="AQ11" s="8">
        <v>1614554.8442994398</v>
      </c>
      <c r="AR11" s="8">
        <v>1609639.3610220144</v>
      </c>
      <c r="AS11" s="9">
        <v>1695078.6745792856</v>
      </c>
    </row>
    <row r="12" spans="1:45" ht="12.75">
      <c r="A12">
        <v>10</v>
      </c>
      <c r="B12" t="s">
        <v>19</v>
      </c>
      <c r="C12" s="7">
        <v>146386.1547791287</v>
      </c>
      <c r="D12" s="8">
        <v>150321.92137031312</v>
      </c>
      <c r="E12" s="8">
        <v>157836.6056600867</v>
      </c>
      <c r="F12" s="8">
        <v>162785.95644164307</v>
      </c>
      <c r="G12" s="8">
        <v>174159.0923391973</v>
      </c>
      <c r="H12" s="8">
        <v>178822.77963862426</v>
      </c>
      <c r="I12" s="8">
        <v>188016.86330954533</v>
      </c>
      <c r="J12" s="8">
        <v>195434.76956422554</v>
      </c>
      <c r="K12" s="8">
        <v>213594.0242888634</v>
      </c>
      <c r="L12" s="8">
        <v>235177.24560321923</v>
      </c>
      <c r="M12" s="8">
        <v>239899.19014035806</v>
      </c>
      <c r="N12" s="8">
        <v>247245.5110749096</v>
      </c>
      <c r="O12" s="8">
        <v>255821.4684979225</v>
      </c>
      <c r="P12" s="8">
        <v>271819.65249490534</v>
      </c>
      <c r="Q12" s="8">
        <v>298143.34236512845</v>
      </c>
      <c r="R12" s="8">
        <v>316859.42212092143</v>
      </c>
      <c r="S12" s="8">
        <v>322812.275044575</v>
      </c>
      <c r="T12" s="8">
        <v>327620.9055310053</v>
      </c>
      <c r="U12" s="8">
        <v>333448.4672949095</v>
      </c>
      <c r="V12" s="8">
        <v>341583.903169247</v>
      </c>
      <c r="W12" s="8">
        <v>353916.17373442545</v>
      </c>
      <c r="X12" s="8">
        <v>372624.7621679201</v>
      </c>
      <c r="Y12" s="8">
        <v>387940.1754672737</v>
      </c>
      <c r="Z12" s="8">
        <v>400180.41095540085</v>
      </c>
      <c r="AA12" s="8">
        <v>424985.9802178865</v>
      </c>
      <c r="AB12" s="8">
        <v>428449.5881750947</v>
      </c>
      <c r="AC12" s="8">
        <v>443386.33378223365</v>
      </c>
      <c r="AD12" s="8">
        <v>447233.05085509486</v>
      </c>
      <c r="AE12" s="8">
        <v>446351.4932674661</v>
      </c>
      <c r="AF12" s="8">
        <v>447472.446454499</v>
      </c>
      <c r="AG12" s="8">
        <v>444611.752560327</v>
      </c>
      <c r="AH12" s="8">
        <v>455165.8066588057</v>
      </c>
      <c r="AI12" s="8">
        <v>479887.1854768184</v>
      </c>
      <c r="AJ12" s="8">
        <v>506867.9279540423</v>
      </c>
      <c r="AK12" s="8">
        <v>529922.8753414283</v>
      </c>
      <c r="AL12" s="8">
        <v>642861.0891432625</v>
      </c>
      <c r="AM12" s="8">
        <v>773857.9628008651</v>
      </c>
      <c r="AN12" s="8">
        <v>863915.1025593216</v>
      </c>
      <c r="AO12" s="8">
        <v>946391.7570227857</v>
      </c>
      <c r="AP12" s="8">
        <v>992055.794025086</v>
      </c>
      <c r="AQ12" s="8">
        <v>1059073.9240255288</v>
      </c>
      <c r="AR12" s="8">
        <v>1117464.7500443025</v>
      </c>
      <c r="AS12" s="9">
        <v>1216391.6754637074</v>
      </c>
    </row>
    <row r="13" spans="1:45" ht="12.75">
      <c r="A13">
        <v>11</v>
      </c>
      <c r="B13" t="s">
        <v>20</v>
      </c>
      <c r="C13" s="7">
        <v>1761062.9337533999</v>
      </c>
      <c r="D13" s="8">
        <v>1914439.1113798418</v>
      </c>
      <c r="E13" s="8">
        <v>2078253.7093950354</v>
      </c>
      <c r="F13" s="8">
        <v>2195835.360796089</v>
      </c>
      <c r="G13" s="8">
        <v>2340820.9371901997</v>
      </c>
      <c r="H13" s="8">
        <v>2526070.8265998494</v>
      </c>
      <c r="I13" s="8">
        <v>2700302.039646962</v>
      </c>
      <c r="J13" s="8">
        <v>2821521.0619323803</v>
      </c>
      <c r="K13" s="8">
        <v>2943346.36492932</v>
      </c>
      <c r="L13" s="8">
        <v>3104420.3914386057</v>
      </c>
      <c r="M13" s="8">
        <v>3249807.74729488</v>
      </c>
      <c r="N13" s="8">
        <v>3347316.251788909</v>
      </c>
      <c r="O13" s="8">
        <v>3478448.4236071133</v>
      </c>
      <c r="P13" s="8">
        <v>3607485.9099625186</v>
      </c>
      <c r="Q13" s="8">
        <v>3769911.1200386304</v>
      </c>
      <c r="R13" s="8">
        <v>3904880.5669260467</v>
      </c>
      <c r="S13" s="8">
        <v>4085836.1709915474</v>
      </c>
      <c r="T13" s="8">
        <v>4336806.470337979</v>
      </c>
      <c r="U13" s="8">
        <v>4632027.564980028</v>
      </c>
      <c r="V13" s="8">
        <v>4944931.792057813</v>
      </c>
      <c r="W13" s="8">
        <v>5310014.026724367</v>
      </c>
      <c r="X13" s="8">
        <v>5774441.96546217</v>
      </c>
      <c r="Y13" s="8">
        <v>6229806.068764687</v>
      </c>
      <c r="Z13" s="8">
        <v>6580684.370193854</v>
      </c>
      <c r="AA13" s="8">
        <v>6793890.7282516025</v>
      </c>
      <c r="AB13" s="8">
        <v>6905100.325261587</v>
      </c>
      <c r="AC13" s="8">
        <v>7059485.116033893</v>
      </c>
      <c r="AD13" s="8">
        <v>7156780.758462274</v>
      </c>
      <c r="AE13" s="8">
        <v>7241030.506982022</v>
      </c>
      <c r="AF13" s="8">
        <v>7247899.982444864</v>
      </c>
      <c r="AG13" s="8">
        <v>7275374.292169775</v>
      </c>
      <c r="AH13" s="8">
        <v>7292970.970784869</v>
      </c>
      <c r="AI13" s="8">
        <v>7318017.9113229355</v>
      </c>
      <c r="AJ13" s="8">
        <v>7449387.211967663</v>
      </c>
      <c r="AK13" s="8">
        <v>7575088.068663239</v>
      </c>
      <c r="AL13" s="8">
        <v>7556665.827777653</v>
      </c>
      <c r="AM13" s="8">
        <v>7555502.411435613</v>
      </c>
      <c r="AN13" s="8">
        <v>7570048.589494119</v>
      </c>
      <c r="AO13" s="8">
        <v>7530103.010154505</v>
      </c>
      <c r="AP13" s="8">
        <v>7549551.393278558</v>
      </c>
      <c r="AQ13" s="8">
        <v>7547882.038351758</v>
      </c>
      <c r="AR13" s="8">
        <v>7574330.589412969</v>
      </c>
      <c r="AS13" s="9">
        <v>7670748.294100971</v>
      </c>
    </row>
    <row r="14" spans="1:45" ht="12.75">
      <c r="A14">
        <v>12</v>
      </c>
      <c r="B14" t="s">
        <v>21</v>
      </c>
      <c r="C14" s="7">
        <v>78554.48349358568</v>
      </c>
      <c r="D14" s="8">
        <v>105442.19097956986</v>
      </c>
      <c r="E14" s="8">
        <v>138696.78941221855</v>
      </c>
      <c r="F14" s="8">
        <v>163475.96865540536</v>
      </c>
      <c r="G14" s="8">
        <v>187558.40520914944</v>
      </c>
      <c r="H14" s="8">
        <v>200744.02642141198</v>
      </c>
      <c r="I14" s="8">
        <v>221585.81783014903</v>
      </c>
      <c r="J14" s="8">
        <v>232385.0929135716</v>
      </c>
      <c r="K14" s="8">
        <v>250398.72186280007</v>
      </c>
      <c r="L14" s="8">
        <v>272026.52785232884</v>
      </c>
      <c r="M14" s="8">
        <v>300080.77715792676</v>
      </c>
      <c r="N14" s="8">
        <v>309700.3509699003</v>
      </c>
      <c r="O14" s="8">
        <v>310950.8831495985</v>
      </c>
      <c r="P14" s="8">
        <v>314012.22880310076</v>
      </c>
      <c r="Q14" s="8">
        <v>320276.63861206884</v>
      </c>
      <c r="R14" s="8">
        <v>327518.01191142044</v>
      </c>
      <c r="S14" s="8">
        <v>335114.9333734605</v>
      </c>
      <c r="T14" s="8">
        <v>368888.596706187</v>
      </c>
      <c r="U14" s="8">
        <v>386227.16713060066</v>
      </c>
      <c r="V14" s="8">
        <v>424549.1346154595</v>
      </c>
      <c r="W14" s="8">
        <v>454365.00021440745</v>
      </c>
      <c r="X14" s="8">
        <v>514285.32307600504</v>
      </c>
      <c r="Y14" s="8">
        <v>562673.1953849406</v>
      </c>
      <c r="Z14" s="8">
        <v>622610.7776210931</v>
      </c>
      <c r="AA14" s="8">
        <v>664662.7853048351</v>
      </c>
      <c r="AB14" s="8">
        <v>674625.6794965679</v>
      </c>
      <c r="AC14" s="8">
        <v>704906.0581896864</v>
      </c>
      <c r="AD14" s="8">
        <v>720560.4827820483</v>
      </c>
      <c r="AE14" s="8">
        <v>745608.612603042</v>
      </c>
      <c r="AF14" s="8">
        <v>768174.7961068653</v>
      </c>
      <c r="AG14" s="8">
        <v>779441.867645599</v>
      </c>
      <c r="AH14" s="8">
        <v>749029.3820856665</v>
      </c>
      <c r="AI14" s="8">
        <v>711095.2515390146</v>
      </c>
      <c r="AJ14" s="8">
        <v>678789.4388139361</v>
      </c>
      <c r="AK14" s="8">
        <v>646624.4053352459</v>
      </c>
      <c r="AL14" s="8">
        <v>627749.3293055237</v>
      </c>
      <c r="AM14" s="8">
        <v>586598.7879630661</v>
      </c>
      <c r="AN14" s="8">
        <v>547032.3989205145</v>
      </c>
      <c r="AO14" s="8">
        <v>517596.11397928564</v>
      </c>
      <c r="AP14" s="8">
        <v>504420.55792890204</v>
      </c>
      <c r="AQ14" s="8">
        <v>478558.43007777014</v>
      </c>
      <c r="AR14" s="8">
        <v>452424.2886794666</v>
      </c>
      <c r="AS14" s="9">
        <v>442705.3097249335</v>
      </c>
    </row>
    <row r="15" spans="1:45" ht="12.75">
      <c r="A15">
        <v>13</v>
      </c>
      <c r="B15" t="s">
        <v>22</v>
      </c>
      <c r="C15" s="7">
        <v>1016686.1177194128</v>
      </c>
      <c r="D15" s="8">
        <v>1134707.4208177794</v>
      </c>
      <c r="E15" s="8">
        <v>1259883.1675037239</v>
      </c>
      <c r="F15" s="8">
        <v>1351410.3779846232</v>
      </c>
      <c r="G15" s="8">
        <v>1433295.1308576914</v>
      </c>
      <c r="H15" s="8">
        <v>1447947.039032029</v>
      </c>
      <c r="I15" s="8">
        <v>1442623.4175876013</v>
      </c>
      <c r="J15" s="8">
        <v>1448542.5596228698</v>
      </c>
      <c r="K15" s="8">
        <v>1446186.9074974125</v>
      </c>
      <c r="L15" s="8">
        <v>1482262.7501731087</v>
      </c>
      <c r="M15" s="8">
        <v>1514902.8198767102</v>
      </c>
      <c r="N15" s="8">
        <v>1554022.1125596846</v>
      </c>
      <c r="O15" s="8">
        <v>1658083.3537147476</v>
      </c>
      <c r="P15" s="8">
        <v>1703842.814772786</v>
      </c>
      <c r="Q15" s="8">
        <v>1785919.4442907588</v>
      </c>
      <c r="R15" s="8">
        <v>1951982.7485618705</v>
      </c>
      <c r="S15" s="8">
        <v>2067600.2696563283</v>
      </c>
      <c r="T15" s="8">
        <v>2200639.795998175</v>
      </c>
      <c r="U15" s="8">
        <v>2511084.5901086745</v>
      </c>
      <c r="V15" s="8">
        <v>2954556.1680959496</v>
      </c>
      <c r="W15" s="8">
        <v>3192862.2214261093</v>
      </c>
      <c r="X15" s="8">
        <v>3442554.8309542076</v>
      </c>
      <c r="Y15" s="8">
        <v>3534147.5449353373</v>
      </c>
      <c r="Z15" s="8">
        <v>3616813.912678884</v>
      </c>
      <c r="AA15" s="8">
        <v>3726142.448337054</v>
      </c>
      <c r="AB15" s="8">
        <v>3965485.777273109</v>
      </c>
      <c r="AC15" s="8">
        <v>4201368.938627015</v>
      </c>
      <c r="AD15" s="8">
        <v>4537333.74632244</v>
      </c>
      <c r="AE15" s="8">
        <v>4884303.092538792</v>
      </c>
      <c r="AF15" s="8">
        <v>5067079.523881748</v>
      </c>
      <c r="AG15" s="8">
        <v>5182912.491945907</v>
      </c>
      <c r="AH15" s="8">
        <v>5142019.9481395595</v>
      </c>
      <c r="AI15" s="8">
        <v>5118037.885920366</v>
      </c>
      <c r="AJ15" s="8">
        <v>5109147.944095918</v>
      </c>
      <c r="AK15" s="8">
        <v>5012627.919370324</v>
      </c>
      <c r="AL15" s="8">
        <v>5094421.48328322</v>
      </c>
      <c r="AM15" s="8">
        <v>5081527.869023477</v>
      </c>
      <c r="AN15" s="8">
        <v>5125854.158341199</v>
      </c>
      <c r="AO15" s="8">
        <v>5129098.67804979</v>
      </c>
      <c r="AP15" s="8">
        <v>5090013.828910137</v>
      </c>
      <c r="AQ15" s="8">
        <v>5030216.094214164</v>
      </c>
      <c r="AR15" s="8">
        <v>5023454.926482588</v>
      </c>
      <c r="AS15" s="9">
        <v>5080917.28912718</v>
      </c>
    </row>
    <row r="16" spans="1:45" ht="12.75">
      <c r="A16">
        <v>14</v>
      </c>
      <c r="B16" t="s">
        <v>23</v>
      </c>
      <c r="C16" s="7">
        <v>318181.8816023297</v>
      </c>
      <c r="D16" s="8">
        <v>333852.39148817275</v>
      </c>
      <c r="E16" s="8">
        <v>339834.18388903665</v>
      </c>
      <c r="F16" s="8">
        <v>345348.514112031</v>
      </c>
      <c r="G16" s="8">
        <v>359498.69557060546</v>
      </c>
      <c r="H16" s="8">
        <v>384752.8979811173</v>
      </c>
      <c r="I16" s="8">
        <v>415085.779787084</v>
      </c>
      <c r="J16" s="8">
        <v>467643.9018998037</v>
      </c>
      <c r="K16" s="8">
        <v>520427.65374895034</v>
      </c>
      <c r="L16" s="8">
        <v>576951.4991626744</v>
      </c>
      <c r="M16" s="8">
        <v>663810.0769956587</v>
      </c>
      <c r="N16" s="8">
        <v>716609.9254545607</v>
      </c>
      <c r="O16" s="8">
        <v>737721.462102591</v>
      </c>
      <c r="P16" s="8">
        <v>769840.418248559</v>
      </c>
      <c r="Q16" s="8">
        <v>789937.3518778813</v>
      </c>
      <c r="R16" s="8">
        <v>796635.3899986245</v>
      </c>
      <c r="S16" s="8">
        <v>809960.7654401534</v>
      </c>
      <c r="T16" s="8">
        <v>795071.2291306184</v>
      </c>
      <c r="U16" s="8">
        <v>821253.5603293969</v>
      </c>
      <c r="V16" s="8">
        <v>813922.3315699211</v>
      </c>
      <c r="W16" s="8">
        <v>825445.0699429986</v>
      </c>
      <c r="X16" s="8">
        <v>825896.1965470919</v>
      </c>
      <c r="Y16" s="8">
        <v>840810.7752826991</v>
      </c>
      <c r="Z16" s="8">
        <v>883829.8332080441</v>
      </c>
      <c r="AA16" s="8">
        <v>925069.7852447502</v>
      </c>
      <c r="AB16" s="8">
        <v>951121.935869232</v>
      </c>
      <c r="AC16" s="8">
        <v>1015603.285203379</v>
      </c>
      <c r="AD16" s="8">
        <v>993157.7775148529</v>
      </c>
      <c r="AE16" s="8">
        <v>966628.1156338049</v>
      </c>
      <c r="AF16" s="8">
        <v>972246.5889825821</v>
      </c>
      <c r="AG16" s="8">
        <v>1016056.9217311429</v>
      </c>
      <c r="AH16" s="8">
        <v>1088694.5184345357</v>
      </c>
      <c r="AI16" s="8">
        <v>1090620.5749183188</v>
      </c>
      <c r="AJ16" s="8">
        <v>1077229.2270504364</v>
      </c>
      <c r="AK16" s="8">
        <v>1082127.044867765</v>
      </c>
      <c r="AL16" s="8">
        <v>1143343.451300792</v>
      </c>
      <c r="AM16" s="8">
        <v>1092182.0347882572</v>
      </c>
      <c r="AN16" s="8">
        <v>1112490.1895059345</v>
      </c>
      <c r="AO16" s="8">
        <v>1191736.3373722592</v>
      </c>
      <c r="AP16" s="8">
        <v>1258341.4166271198</v>
      </c>
      <c r="AQ16" s="8">
        <v>1397418.899733987</v>
      </c>
      <c r="AR16" s="8">
        <v>1536115.4308384391</v>
      </c>
      <c r="AS16" s="9">
        <v>1514177.6290936405</v>
      </c>
    </row>
    <row r="17" spans="1:45" ht="12.75">
      <c r="A17">
        <v>15</v>
      </c>
      <c r="B17" t="s">
        <v>24</v>
      </c>
      <c r="C17" s="7">
        <v>4993281.742378683</v>
      </c>
      <c r="D17" s="8">
        <v>5513942.536785564</v>
      </c>
      <c r="E17" s="8">
        <v>5995199.996278653</v>
      </c>
      <c r="F17" s="8">
        <v>6605333.329748911</v>
      </c>
      <c r="G17" s="8">
        <v>6994990.993106747</v>
      </c>
      <c r="H17" s="8">
        <v>7041098.112170373</v>
      </c>
      <c r="I17" s="8">
        <v>7007175.239390935</v>
      </c>
      <c r="J17" s="8">
        <v>6865860.124821942</v>
      </c>
      <c r="K17" s="8">
        <v>6646623.714768484</v>
      </c>
      <c r="L17" s="8">
        <v>6484396.378924855</v>
      </c>
      <c r="M17" s="8">
        <v>6292966.9576314725</v>
      </c>
      <c r="N17" s="8">
        <v>6139990.879079781</v>
      </c>
      <c r="O17" s="8">
        <v>6056527.805324234</v>
      </c>
      <c r="P17" s="8">
        <v>5983414.239029482</v>
      </c>
      <c r="Q17" s="8">
        <v>6009493.493953816</v>
      </c>
      <c r="R17" s="8">
        <v>6165600.716531947</v>
      </c>
      <c r="S17" s="8">
        <v>6272895.603570472</v>
      </c>
      <c r="T17" s="8">
        <v>6407369.913149914</v>
      </c>
      <c r="U17" s="8">
        <v>6721630.451310852</v>
      </c>
      <c r="V17" s="8">
        <v>7054997.91668388</v>
      </c>
      <c r="W17" s="8">
        <v>7414467.855819765</v>
      </c>
      <c r="X17" s="8">
        <v>7860753.225778703</v>
      </c>
      <c r="Y17" s="8">
        <v>8190775.488441432</v>
      </c>
      <c r="Z17" s="8">
        <v>8283716.530243448</v>
      </c>
      <c r="AA17" s="8">
        <v>8197149.455678812</v>
      </c>
      <c r="AB17" s="8">
        <v>8163738.4099307945</v>
      </c>
      <c r="AC17" s="8">
        <v>8190970.737106078</v>
      </c>
      <c r="AD17" s="8">
        <v>8111778.178354714</v>
      </c>
      <c r="AE17" s="8">
        <v>8002336.320693616</v>
      </c>
      <c r="AF17" s="8">
        <v>7840842.719731758</v>
      </c>
      <c r="AG17" s="8">
        <v>7620216.337461026</v>
      </c>
      <c r="AH17" s="8">
        <v>7388889.293032899</v>
      </c>
      <c r="AI17" s="8">
        <v>7154604.116745225</v>
      </c>
      <c r="AJ17" s="8">
        <v>6925173.405702185</v>
      </c>
      <c r="AK17" s="8">
        <v>6734450.098976236</v>
      </c>
      <c r="AL17" s="8">
        <v>6643219.32536161</v>
      </c>
      <c r="AM17" s="8">
        <v>6575831.952188286</v>
      </c>
      <c r="AN17" s="8">
        <v>6565264.518525509</v>
      </c>
      <c r="AO17" s="8">
        <v>6529625.364001256</v>
      </c>
      <c r="AP17" s="8">
        <v>6390460.436039177</v>
      </c>
      <c r="AQ17" s="8">
        <v>6167889.431945489</v>
      </c>
      <c r="AR17" s="8">
        <v>5921098.8321725065</v>
      </c>
      <c r="AS17" s="9">
        <v>5751441.194978137</v>
      </c>
    </row>
    <row r="18" spans="1:45" ht="12.75">
      <c r="A18">
        <v>16</v>
      </c>
      <c r="B18" t="s">
        <v>25</v>
      </c>
      <c r="C18" s="7">
        <v>1016727.6660783947</v>
      </c>
      <c r="D18" s="8">
        <v>1159469.7816641412</v>
      </c>
      <c r="E18" s="8">
        <v>1267454.7741561914</v>
      </c>
      <c r="F18" s="8">
        <v>1469544.6839861653</v>
      </c>
      <c r="G18" s="8">
        <v>1570515.0646880898</v>
      </c>
      <c r="H18" s="8">
        <v>1587740.0735409646</v>
      </c>
      <c r="I18" s="8">
        <v>1572469.0636513915</v>
      </c>
      <c r="J18" s="8">
        <v>1539992.3497113425</v>
      </c>
      <c r="K18" s="8">
        <v>1502777.807116617</v>
      </c>
      <c r="L18" s="8">
        <v>1480005.561992651</v>
      </c>
      <c r="M18" s="8">
        <v>1457791.0729536044</v>
      </c>
      <c r="N18" s="8">
        <v>1405726.1459527095</v>
      </c>
      <c r="O18" s="8">
        <v>1375361.5481472092</v>
      </c>
      <c r="P18" s="8">
        <v>1361233.6947970688</v>
      </c>
      <c r="Q18" s="8">
        <v>1370833.9547816508</v>
      </c>
      <c r="R18" s="8">
        <v>1401470.4790965451</v>
      </c>
      <c r="S18" s="8">
        <v>1440115.059325001</v>
      </c>
      <c r="T18" s="8">
        <v>1515134.4228722227</v>
      </c>
      <c r="U18" s="8">
        <v>1585398.8608531922</v>
      </c>
      <c r="V18" s="8">
        <v>1656618.5528388913</v>
      </c>
      <c r="W18" s="8">
        <v>1716917.7737927814</v>
      </c>
      <c r="X18" s="8">
        <v>1803783.54429269</v>
      </c>
      <c r="Y18" s="8">
        <v>1835931.4078271613</v>
      </c>
      <c r="Z18" s="8">
        <v>1854877.073218207</v>
      </c>
      <c r="AA18" s="8">
        <v>1880154.306376871</v>
      </c>
      <c r="AB18" s="8">
        <v>1907657.41444446</v>
      </c>
      <c r="AC18" s="8">
        <v>1927314.6387829925</v>
      </c>
      <c r="AD18" s="8">
        <v>1961294.1570893582</v>
      </c>
      <c r="AE18" s="8">
        <v>1929856.4075992717</v>
      </c>
      <c r="AF18" s="8">
        <v>1859604.440674303</v>
      </c>
      <c r="AG18" s="8">
        <v>1798657.3690487016</v>
      </c>
      <c r="AH18" s="8">
        <v>1723883.220032989</v>
      </c>
      <c r="AI18" s="8">
        <v>1636310.8662210999</v>
      </c>
      <c r="AJ18" s="8">
        <v>1556162.001737632</v>
      </c>
      <c r="AK18" s="8">
        <v>1509726.5065016246</v>
      </c>
      <c r="AL18" s="8">
        <v>1487242.945242112</v>
      </c>
      <c r="AM18" s="8">
        <v>1477830.9473289251</v>
      </c>
      <c r="AN18" s="8">
        <v>1522125.5364592639</v>
      </c>
      <c r="AO18" s="8">
        <v>1545316.3252572415</v>
      </c>
      <c r="AP18" s="8">
        <v>1488489.4952972739</v>
      </c>
      <c r="AQ18" s="8">
        <v>1438751.4281061564</v>
      </c>
      <c r="AR18" s="8">
        <v>1396540.0135971003</v>
      </c>
      <c r="AS18" s="9">
        <v>1387979.8099943784</v>
      </c>
    </row>
    <row r="19" spans="1:45" ht="12.75">
      <c r="A19">
        <v>17</v>
      </c>
      <c r="B19" t="s">
        <v>26</v>
      </c>
      <c r="C19" s="7">
        <v>714379.8016224529</v>
      </c>
      <c r="D19" s="8">
        <v>733861.2021373976</v>
      </c>
      <c r="E19" s="8">
        <v>766082.2152041901</v>
      </c>
      <c r="F19" s="8">
        <v>836183.2483988376</v>
      </c>
      <c r="G19" s="8">
        <v>868691.1112399197</v>
      </c>
      <c r="H19" s="8">
        <v>867744.2664159478</v>
      </c>
      <c r="I19" s="8">
        <v>868389.5965434932</v>
      </c>
      <c r="J19" s="8">
        <v>853897.4285184124</v>
      </c>
      <c r="K19" s="8">
        <v>839801.9122163046</v>
      </c>
      <c r="L19" s="8">
        <v>833702.422345136</v>
      </c>
      <c r="M19" s="8">
        <v>828966.6276175084</v>
      </c>
      <c r="N19" s="8">
        <v>812633.1047759398</v>
      </c>
      <c r="O19" s="8">
        <v>814917.3065406645</v>
      </c>
      <c r="P19" s="8">
        <v>823620.0090086377</v>
      </c>
      <c r="Q19" s="8">
        <v>852338.7386189294</v>
      </c>
      <c r="R19" s="8">
        <v>903678.292002636</v>
      </c>
      <c r="S19" s="8">
        <v>961638.7603939961</v>
      </c>
      <c r="T19" s="8">
        <v>1003335.8122458202</v>
      </c>
      <c r="U19" s="8">
        <v>1060914.2111758227</v>
      </c>
      <c r="V19" s="8">
        <v>1153515.9127158865</v>
      </c>
      <c r="W19" s="8">
        <v>1242127.3686824264</v>
      </c>
      <c r="X19" s="8">
        <v>1346426.7959896775</v>
      </c>
      <c r="Y19" s="8">
        <v>1447594.2578674986</v>
      </c>
      <c r="Z19" s="8">
        <v>1480388.0740865064</v>
      </c>
      <c r="AA19" s="8">
        <v>1515767.3404962278</v>
      </c>
      <c r="AB19" s="8">
        <v>1533107.2067810334</v>
      </c>
      <c r="AC19" s="8">
        <v>1572826.5416990537</v>
      </c>
      <c r="AD19" s="8">
        <v>1616180.3498520753</v>
      </c>
      <c r="AE19" s="8">
        <v>1618971.3889424293</v>
      </c>
      <c r="AF19" s="8">
        <v>1585138.7888290726</v>
      </c>
      <c r="AG19" s="8">
        <v>1548121.9043653777</v>
      </c>
      <c r="AH19" s="8">
        <v>1508131.5568784454</v>
      </c>
      <c r="AI19" s="8">
        <v>1446705.566838864</v>
      </c>
      <c r="AJ19" s="8">
        <v>1396784.196416118</v>
      </c>
      <c r="AK19" s="8">
        <v>1348014.6870671764</v>
      </c>
      <c r="AL19" s="8">
        <v>1316860.5655025193</v>
      </c>
      <c r="AM19" s="8">
        <v>1297987.1726190886</v>
      </c>
      <c r="AN19" s="8">
        <v>1286871.5751064273</v>
      </c>
      <c r="AO19" s="8">
        <v>1265612.032653761</v>
      </c>
      <c r="AP19" s="8">
        <v>1240297.449624715</v>
      </c>
      <c r="AQ19" s="8">
        <v>1214993.9279854426</v>
      </c>
      <c r="AR19" s="8">
        <v>1180387.761944786</v>
      </c>
      <c r="AS19" s="9">
        <v>1174079.8745888849</v>
      </c>
    </row>
    <row r="20" spans="1:45" ht="12.75">
      <c r="A20">
        <v>18</v>
      </c>
      <c r="B20" t="s">
        <v>27</v>
      </c>
      <c r="C20" s="7">
        <v>1085305.132331097</v>
      </c>
      <c r="D20" s="8">
        <v>1322435.945217043</v>
      </c>
      <c r="E20" s="8">
        <v>1479831.6682850954</v>
      </c>
      <c r="F20" s="8">
        <v>1661714.9124536633</v>
      </c>
      <c r="G20" s="8">
        <v>1826955.2174184169</v>
      </c>
      <c r="H20" s="8">
        <v>1999868.777085328</v>
      </c>
      <c r="I20" s="8">
        <v>2092789.5920870167</v>
      </c>
      <c r="J20" s="8">
        <v>2151005.407800717</v>
      </c>
      <c r="K20" s="8">
        <v>2161829.0370022547</v>
      </c>
      <c r="L20" s="8">
        <v>2255063.6579807936</v>
      </c>
      <c r="M20" s="8">
        <v>2327850.9268079884</v>
      </c>
      <c r="N20" s="8">
        <v>2340348.825773118</v>
      </c>
      <c r="O20" s="8">
        <v>2294131.4815224516</v>
      </c>
      <c r="P20" s="8">
        <v>2269963.490273987</v>
      </c>
      <c r="Q20" s="8">
        <v>2306716.700126482</v>
      </c>
      <c r="R20" s="8">
        <v>2383276.032171308</v>
      </c>
      <c r="S20" s="8">
        <v>2438887.1393969404</v>
      </c>
      <c r="T20" s="8">
        <v>2564693.6672600703</v>
      </c>
      <c r="U20" s="8">
        <v>2851702.94828061</v>
      </c>
      <c r="V20" s="8">
        <v>3161431.9454229637</v>
      </c>
      <c r="W20" s="8">
        <v>3612346.9278604235</v>
      </c>
      <c r="X20" s="8">
        <v>3955921.573989297</v>
      </c>
      <c r="Y20" s="8">
        <v>4057929.247163549</v>
      </c>
      <c r="Z20" s="8">
        <v>4087930.316000905</v>
      </c>
      <c r="AA20" s="8">
        <v>4116280.7908204305</v>
      </c>
      <c r="AB20" s="8">
        <v>4152864.209917331</v>
      </c>
      <c r="AC20" s="8">
        <v>4319725.395707549</v>
      </c>
      <c r="AD20" s="8">
        <v>4503462.92343194</v>
      </c>
      <c r="AE20" s="8">
        <v>4618254.360449263</v>
      </c>
      <c r="AF20" s="8">
        <v>4527450.79932957</v>
      </c>
      <c r="AG20" s="8">
        <v>4476014.193838478</v>
      </c>
      <c r="AH20" s="8">
        <v>4530341.0268855225</v>
      </c>
      <c r="AI20" s="8">
        <v>4540213.769311974</v>
      </c>
      <c r="AJ20" s="8">
        <v>4498459.893272077</v>
      </c>
      <c r="AK20" s="8">
        <v>4497050.985297148</v>
      </c>
      <c r="AL20" s="8">
        <v>4515317.258267122</v>
      </c>
      <c r="AM20" s="8">
        <v>4565147.313552646</v>
      </c>
      <c r="AN20" s="8">
        <v>4760632.2649294445</v>
      </c>
      <c r="AO20" s="8">
        <v>4951151.58845633</v>
      </c>
      <c r="AP20" s="8">
        <v>4986564.005179273</v>
      </c>
      <c r="AQ20" s="8">
        <v>4860323.1051855525</v>
      </c>
      <c r="AR20" s="8">
        <v>4767470.890582554</v>
      </c>
      <c r="AS20" s="9">
        <v>4682843.104375793</v>
      </c>
    </row>
    <row r="21" spans="1:45" ht="12.75">
      <c r="A21">
        <v>19</v>
      </c>
      <c r="B21" t="s">
        <v>28</v>
      </c>
      <c r="C21" s="7">
        <v>1503456.6403468992</v>
      </c>
      <c r="D21" s="8">
        <v>1468570.766176726</v>
      </c>
      <c r="E21" s="8">
        <v>1431308.1938076864</v>
      </c>
      <c r="F21" s="8">
        <v>1415229.6027082305</v>
      </c>
      <c r="G21" s="8">
        <v>1439587.7079238517</v>
      </c>
      <c r="H21" s="8">
        <v>1423641.1257328147</v>
      </c>
      <c r="I21" s="8">
        <v>1384224.4970754487</v>
      </c>
      <c r="J21" s="8">
        <v>1352211.6014844107</v>
      </c>
      <c r="K21" s="8">
        <v>1314146.5811678558</v>
      </c>
      <c r="L21" s="8">
        <v>1299008.6620481368</v>
      </c>
      <c r="M21" s="8">
        <v>1284549.7507844812</v>
      </c>
      <c r="N21" s="8">
        <v>1270318.4682082506</v>
      </c>
      <c r="O21" s="8">
        <v>1253876.02889204</v>
      </c>
      <c r="P21" s="8">
        <v>1253779.6596422514</v>
      </c>
      <c r="Q21" s="8">
        <v>1273809.0660509442</v>
      </c>
      <c r="R21" s="8">
        <v>1300557.61538911</v>
      </c>
      <c r="S21" s="8">
        <v>1339248.461700513</v>
      </c>
      <c r="T21" s="8">
        <v>1388730.7741543613</v>
      </c>
      <c r="U21" s="8">
        <v>1489280.3684646045</v>
      </c>
      <c r="V21" s="8">
        <v>1642513.9784764026</v>
      </c>
      <c r="W21" s="8">
        <v>1819665.4306398619</v>
      </c>
      <c r="X21" s="8">
        <v>1969628.2034873404</v>
      </c>
      <c r="Y21" s="8">
        <v>2107907.536164072</v>
      </c>
      <c r="Z21" s="8">
        <v>2186598.6944097546</v>
      </c>
      <c r="AA21" s="8">
        <v>2215371.140374368</v>
      </c>
      <c r="AB21" s="8">
        <v>2248243.6805449515</v>
      </c>
      <c r="AC21" s="8">
        <v>2287894.827037558</v>
      </c>
      <c r="AD21" s="8">
        <v>2330761.1712414958</v>
      </c>
      <c r="AE21" s="8">
        <v>2353631.425589225</v>
      </c>
      <c r="AF21" s="8">
        <v>2346749.7555861957</v>
      </c>
      <c r="AG21" s="8">
        <v>2332245.5156558766</v>
      </c>
      <c r="AH21" s="8">
        <v>2299563.607544853</v>
      </c>
      <c r="AI21" s="8">
        <v>2264012.4760539006</v>
      </c>
      <c r="AJ21" s="8">
        <v>2270777.56981008</v>
      </c>
      <c r="AK21" s="8">
        <v>2274565.786242274</v>
      </c>
      <c r="AL21" s="8">
        <v>2233288.529486313</v>
      </c>
      <c r="AM21" s="8">
        <v>2208630.3370386483</v>
      </c>
      <c r="AN21" s="8">
        <v>2190394.7277964707</v>
      </c>
      <c r="AO21" s="8">
        <v>2167126.8971472816</v>
      </c>
      <c r="AP21" s="8">
        <v>2121922.1399758747</v>
      </c>
      <c r="AQ21" s="8">
        <v>2097964.9570165453</v>
      </c>
      <c r="AR21" s="8">
        <v>2051074.5974354642</v>
      </c>
      <c r="AS21" s="9">
        <v>2033622.2910255159</v>
      </c>
    </row>
    <row r="22" spans="1:45" ht="12.75">
      <c r="A22">
        <v>20</v>
      </c>
      <c r="B22" t="s">
        <v>29</v>
      </c>
      <c r="C22" s="7">
        <v>1171482.0485119473</v>
      </c>
      <c r="D22" s="8">
        <v>1195078.0096781573</v>
      </c>
      <c r="E22" s="8">
        <v>1219960.7145721684</v>
      </c>
      <c r="F22" s="8">
        <v>1266196.419889584</v>
      </c>
      <c r="G22" s="8">
        <v>1298112.8261927925</v>
      </c>
      <c r="H22" s="8">
        <v>1304508.4698036057</v>
      </c>
      <c r="I22" s="8">
        <v>1328066.9493844714</v>
      </c>
      <c r="J22" s="8">
        <v>1339448.4587103212</v>
      </c>
      <c r="K22" s="8">
        <v>1360289.9107471195</v>
      </c>
      <c r="L22" s="8">
        <v>1401042.4807111323</v>
      </c>
      <c r="M22" s="8">
        <v>1454222.0024036467</v>
      </c>
      <c r="N22" s="8">
        <v>1515700.3354876342</v>
      </c>
      <c r="O22" s="8">
        <v>1580807.2080158333</v>
      </c>
      <c r="P22" s="8">
        <v>1673455.2158598856</v>
      </c>
      <c r="Q22" s="8">
        <v>1835940.1583678313</v>
      </c>
      <c r="R22" s="8">
        <v>2072576.4193085355</v>
      </c>
      <c r="S22" s="8">
        <v>2321659.605365161</v>
      </c>
      <c r="T22" s="8">
        <v>2526677.3990059257</v>
      </c>
      <c r="U22" s="8">
        <v>2885736.986583707</v>
      </c>
      <c r="V22" s="8">
        <v>3247569.0841966015</v>
      </c>
      <c r="W22" s="8">
        <v>3587287.753073397</v>
      </c>
      <c r="X22" s="8">
        <v>3998766.159076014</v>
      </c>
      <c r="Y22" s="8">
        <v>4289301.578611739</v>
      </c>
      <c r="Z22" s="8">
        <v>4475136.462454153</v>
      </c>
      <c r="AA22" s="8">
        <v>4558169.620683876</v>
      </c>
      <c r="AB22" s="8">
        <v>4736781.969664445</v>
      </c>
      <c r="AC22" s="8">
        <v>4959899.899058125</v>
      </c>
      <c r="AD22" s="8">
        <v>5277487.283690983</v>
      </c>
      <c r="AE22" s="8">
        <v>5437542.7414094005</v>
      </c>
      <c r="AF22" s="8">
        <v>5534755.633765695</v>
      </c>
      <c r="AG22" s="8">
        <v>5546150.553127944</v>
      </c>
      <c r="AH22" s="8">
        <v>5490279.940416684</v>
      </c>
      <c r="AI22" s="8">
        <v>5437939.980737238</v>
      </c>
      <c r="AJ22" s="8">
        <v>5337001.1360458005</v>
      </c>
      <c r="AK22" s="8">
        <v>5276800.435986792</v>
      </c>
      <c r="AL22" s="8">
        <v>5335295.969983901</v>
      </c>
      <c r="AM22" s="8">
        <v>5353524.973268704</v>
      </c>
      <c r="AN22" s="8">
        <v>5341535.997889999</v>
      </c>
      <c r="AO22" s="8">
        <v>5298841.356718224</v>
      </c>
      <c r="AP22" s="8">
        <v>5168508.084826963</v>
      </c>
      <c r="AQ22" s="8">
        <v>5010660.36398064</v>
      </c>
      <c r="AR22" s="8">
        <v>4772435.669167139</v>
      </c>
      <c r="AS22" s="9">
        <v>4674872.343740549</v>
      </c>
    </row>
    <row r="23" spans="1:45" ht="12.75">
      <c r="A23">
        <v>21</v>
      </c>
      <c r="B23" t="s">
        <v>30</v>
      </c>
      <c r="C23" s="7">
        <v>121666.71394708252</v>
      </c>
      <c r="D23" s="8">
        <v>121688.31731355203</v>
      </c>
      <c r="E23" s="8">
        <v>125399.70318821809</v>
      </c>
      <c r="F23" s="8">
        <v>132575.14116358137</v>
      </c>
      <c r="G23" s="8">
        <v>138688.50585553923</v>
      </c>
      <c r="H23" s="8">
        <v>141777.3177419434</v>
      </c>
      <c r="I23" s="8">
        <v>148583.54538026213</v>
      </c>
      <c r="J23" s="8">
        <v>152945.46069463642</v>
      </c>
      <c r="K23" s="8">
        <v>154751.96285769355</v>
      </c>
      <c r="L23" s="8">
        <v>156828.14569913628</v>
      </c>
      <c r="M23" s="8">
        <v>153431.02119647432</v>
      </c>
      <c r="N23" s="8">
        <v>151058.71219890608</v>
      </c>
      <c r="O23" s="8">
        <v>153097.18665034426</v>
      </c>
      <c r="P23" s="8">
        <v>156981.84652111615</v>
      </c>
      <c r="Q23" s="8">
        <v>172449.2995216157</v>
      </c>
      <c r="R23" s="8">
        <v>234852.9174153763</v>
      </c>
      <c r="S23" s="8">
        <v>267985.8048521567</v>
      </c>
      <c r="T23" s="8">
        <v>287278.42405087274</v>
      </c>
      <c r="U23" s="8">
        <v>309678.12547529105</v>
      </c>
      <c r="V23" s="8">
        <v>323794.2181510976</v>
      </c>
      <c r="W23" s="8">
        <v>346319.9071758812</v>
      </c>
      <c r="X23" s="8">
        <v>371743.0278724657</v>
      </c>
      <c r="Y23" s="8">
        <v>392185.7577136334</v>
      </c>
      <c r="Z23" s="8">
        <v>393575.0673480175</v>
      </c>
      <c r="AA23" s="8">
        <v>389371.95594245766</v>
      </c>
      <c r="AB23" s="8">
        <v>384331.3929184977</v>
      </c>
      <c r="AC23" s="8">
        <v>381151.10664480046</v>
      </c>
      <c r="AD23" s="8">
        <v>377876.9137729462</v>
      </c>
      <c r="AE23" s="8">
        <v>380645.42750559637</v>
      </c>
      <c r="AF23" s="8">
        <v>375513.3927840713</v>
      </c>
      <c r="AG23" s="8">
        <v>360264.6601054934</v>
      </c>
      <c r="AH23" s="8">
        <v>339683.7200974943</v>
      </c>
      <c r="AI23" s="8">
        <v>325727.2600375371</v>
      </c>
      <c r="AJ23" s="8">
        <v>311323.24015633</v>
      </c>
      <c r="AK23" s="8">
        <v>310162.9895965863</v>
      </c>
      <c r="AL23" s="8">
        <v>308435.9999999256</v>
      </c>
      <c r="AM23" s="8">
        <v>318096.77662304573</v>
      </c>
      <c r="AN23" s="8">
        <v>346190.5666670439</v>
      </c>
      <c r="AO23" s="8">
        <v>346842.165707111</v>
      </c>
      <c r="AP23" s="8">
        <v>342473.8568316502</v>
      </c>
      <c r="AQ23" s="8">
        <v>336728.0743361583</v>
      </c>
      <c r="AR23" s="8">
        <v>321717.9811632224</v>
      </c>
      <c r="AS23" s="9">
        <v>311250.9664861286</v>
      </c>
    </row>
    <row r="24" spans="1:45" ht="12.75">
      <c r="A24">
        <v>22</v>
      </c>
      <c r="B24" t="s">
        <v>31</v>
      </c>
      <c r="C24" s="7">
        <v>688215.8403093119</v>
      </c>
      <c r="D24" s="8">
        <v>696750.8601277362</v>
      </c>
      <c r="E24" s="8">
        <v>712022.9969833109</v>
      </c>
      <c r="F24" s="8">
        <v>769938.7308851306</v>
      </c>
      <c r="G24" s="8">
        <v>832793.0210642344</v>
      </c>
      <c r="H24" s="8">
        <v>866134.0117328451</v>
      </c>
      <c r="I24" s="8">
        <v>873913.4519577379</v>
      </c>
      <c r="J24" s="8">
        <v>884051.2096375191</v>
      </c>
      <c r="K24" s="8">
        <v>885104.0163583672</v>
      </c>
      <c r="L24" s="8">
        <v>886922.2251034451</v>
      </c>
      <c r="M24" s="8">
        <v>911753.0371239854</v>
      </c>
      <c r="N24" s="8">
        <v>928979.4785035958</v>
      </c>
      <c r="O24" s="8">
        <v>937206.8173579837</v>
      </c>
      <c r="P24" s="8">
        <v>956838.9437332038</v>
      </c>
      <c r="Q24" s="8">
        <v>1020521.2008591254</v>
      </c>
      <c r="R24" s="8">
        <v>1138522.278227669</v>
      </c>
      <c r="S24" s="8">
        <v>1226456.5764331922</v>
      </c>
      <c r="T24" s="8">
        <v>1281210.1747059836</v>
      </c>
      <c r="U24" s="8">
        <v>1361026.9590287074</v>
      </c>
      <c r="V24" s="8">
        <v>1447790.2180919861</v>
      </c>
      <c r="W24" s="8">
        <v>1558692.01514116</v>
      </c>
      <c r="X24" s="8">
        <v>1705084.1017614028</v>
      </c>
      <c r="Y24" s="8">
        <v>1823581.5940768267</v>
      </c>
      <c r="Z24" s="8">
        <v>1860434.4067093425</v>
      </c>
      <c r="AA24" s="8">
        <v>1860332.9444532474</v>
      </c>
      <c r="AB24" s="8">
        <v>1885956.2496430536</v>
      </c>
      <c r="AC24" s="8">
        <v>1912803.4234920726</v>
      </c>
      <c r="AD24" s="8">
        <v>1953659.285496023</v>
      </c>
      <c r="AE24" s="8">
        <v>2004430.2542397028</v>
      </c>
      <c r="AF24" s="8">
        <v>2007068.6595881167</v>
      </c>
      <c r="AG24" s="8">
        <v>1978482.852781768</v>
      </c>
      <c r="AH24" s="8">
        <v>1957260.9939556767</v>
      </c>
      <c r="AI24" s="8">
        <v>1933495.1368321409</v>
      </c>
      <c r="AJ24" s="8">
        <v>1928648.3369022603</v>
      </c>
      <c r="AK24" s="8">
        <v>1955408.8615537717</v>
      </c>
      <c r="AL24" s="8">
        <v>1993023.2017707247</v>
      </c>
      <c r="AM24" s="8">
        <v>2044818.1459110077</v>
      </c>
      <c r="AN24" s="8">
        <v>2097360.8011580207</v>
      </c>
      <c r="AO24" s="8">
        <v>2140007.7309260587</v>
      </c>
      <c r="AP24" s="8">
        <v>2098086.6173591577</v>
      </c>
      <c r="AQ24" s="8">
        <v>2072481.4751808718</v>
      </c>
      <c r="AR24" s="8">
        <v>2054903.705579802</v>
      </c>
      <c r="AS24" s="9">
        <v>2058545.5800797755</v>
      </c>
    </row>
    <row r="25" spans="1:45" ht="12.75">
      <c r="A25">
        <v>23</v>
      </c>
      <c r="B25" t="s">
        <v>32</v>
      </c>
      <c r="C25" s="7">
        <v>637103.7222849276</v>
      </c>
      <c r="D25" s="8">
        <v>655038.9192192057</v>
      </c>
      <c r="E25" s="8">
        <v>647427.2201703431</v>
      </c>
      <c r="F25" s="8">
        <v>629286.7472058949</v>
      </c>
      <c r="G25" s="8">
        <v>622998.332755651</v>
      </c>
      <c r="H25" s="8">
        <v>665869.0405629823</v>
      </c>
      <c r="I25" s="8">
        <v>678073.4186583136</v>
      </c>
      <c r="J25" s="8">
        <v>672770.4309558333</v>
      </c>
      <c r="K25" s="8">
        <v>661952.1799877612</v>
      </c>
      <c r="L25" s="8">
        <v>643951.0686962873</v>
      </c>
      <c r="M25" s="8">
        <v>634077.3120068038</v>
      </c>
      <c r="N25" s="8">
        <v>634194.4404761957</v>
      </c>
      <c r="O25" s="8">
        <v>657244.7979915342</v>
      </c>
      <c r="P25" s="8">
        <v>667072.3770010516</v>
      </c>
      <c r="Q25" s="8">
        <v>701260.5916217371</v>
      </c>
      <c r="R25" s="8">
        <v>711689.7981495251</v>
      </c>
      <c r="S25" s="8">
        <v>712502.8302626914</v>
      </c>
      <c r="T25" s="8">
        <v>711069.6812679577</v>
      </c>
      <c r="U25" s="8">
        <v>714581.4303203549</v>
      </c>
      <c r="V25" s="8">
        <v>721275.3652229724</v>
      </c>
      <c r="W25" s="8">
        <v>714948.9376023216</v>
      </c>
      <c r="X25" s="8">
        <v>716039.3952390798</v>
      </c>
      <c r="Y25" s="8">
        <v>706763.194652922</v>
      </c>
      <c r="Z25" s="8">
        <v>688586.0513885495</v>
      </c>
      <c r="AA25" s="8">
        <v>670793.0593715031</v>
      </c>
      <c r="AB25" s="8">
        <v>652206.6941353644</v>
      </c>
      <c r="AC25" s="8">
        <v>633867.859158105</v>
      </c>
      <c r="AD25" s="8">
        <v>624631.1871870977</v>
      </c>
      <c r="AE25" s="8">
        <v>617691.1544478649</v>
      </c>
      <c r="AF25" s="8">
        <v>610387.3636845163</v>
      </c>
      <c r="AG25" s="8">
        <v>596121.8225871207</v>
      </c>
      <c r="AH25" s="8">
        <v>587540.6356108808</v>
      </c>
      <c r="AI25" s="8">
        <v>576720.3516311197</v>
      </c>
      <c r="AJ25" s="8">
        <v>588280.3807748621</v>
      </c>
      <c r="AK25" s="8">
        <v>590185.3652869663</v>
      </c>
      <c r="AL25" s="8">
        <v>584328.4271238896</v>
      </c>
      <c r="AM25" s="8">
        <v>574857.5876133072</v>
      </c>
      <c r="AN25" s="8">
        <v>573313.6912547811</v>
      </c>
      <c r="AO25" s="8">
        <v>592934.4634377746</v>
      </c>
      <c r="AP25" s="8">
        <v>585680.0342197701</v>
      </c>
      <c r="AQ25" s="8">
        <v>581792.1787252313</v>
      </c>
      <c r="AR25" s="8">
        <v>569996.9441988983</v>
      </c>
      <c r="AS25" s="9">
        <v>564528.905146613</v>
      </c>
    </row>
    <row r="26" spans="1:45" ht="12.75">
      <c r="A26">
        <v>24</v>
      </c>
      <c r="B26" t="s">
        <v>33</v>
      </c>
      <c r="C26" s="7">
        <v>1428015.0437246896</v>
      </c>
      <c r="D26" s="8">
        <v>1490977.2320016474</v>
      </c>
      <c r="E26" s="8">
        <v>1522790.4269616937</v>
      </c>
      <c r="F26" s="8">
        <v>1551851.646985939</v>
      </c>
      <c r="G26" s="8">
        <v>1591652.547907631</v>
      </c>
      <c r="H26" s="8">
        <v>1644841.0706546474</v>
      </c>
      <c r="I26" s="8">
        <v>1652170.039209758</v>
      </c>
      <c r="J26" s="8">
        <v>1626845.958765551</v>
      </c>
      <c r="K26" s="8">
        <v>1600040.7996629514</v>
      </c>
      <c r="L26" s="8">
        <v>1561654.3910318061</v>
      </c>
      <c r="M26" s="8">
        <v>1563061.3525088069</v>
      </c>
      <c r="N26" s="8">
        <v>1573438.4091569374</v>
      </c>
      <c r="O26" s="8">
        <v>1602931.089815527</v>
      </c>
      <c r="P26" s="8">
        <v>1663524.4721505402</v>
      </c>
      <c r="Q26" s="8">
        <v>1753266.76912638</v>
      </c>
      <c r="R26" s="8">
        <v>1881348.830242038</v>
      </c>
      <c r="S26" s="8">
        <v>1960075.34627567</v>
      </c>
      <c r="T26" s="8">
        <v>2005393.8230013102</v>
      </c>
      <c r="U26" s="8">
        <v>2053195.355275554</v>
      </c>
      <c r="V26" s="8">
        <v>2133533.127405103</v>
      </c>
      <c r="W26" s="8">
        <v>2232851.7334543234</v>
      </c>
      <c r="X26" s="8">
        <v>2339155.098339987</v>
      </c>
      <c r="Y26" s="8">
        <v>2457160.7812913065</v>
      </c>
      <c r="Z26" s="8">
        <v>2460555.488422972</v>
      </c>
      <c r="AA26" s="8">
        <v>2466692.3920369</v>
      </c>
      <c r="AB26" s="8">
        <v>2463652.234473136</v>
      </c>
      <c r="AC26" s="8">
        <v>2463312.916225032</v>
      </c>
      <c r="AD26" s="8">
        <v>2469698.2301965705</v>
      </c>
      <c r="AE26" s="8">
        <v>2510414.696378336</v>
      </c>
      <c r="AF26" s="8">
        <v>2486525.3404649985</v>
      </c>
      <c r="AG26" s="8">
        <v>2490997.1515912935</v>
      </c>
      <c r="AH26" s="8">
        <v>2497918.45119325</v>
      </c>
      <c r="AI26" s="8">
        <v>2478828.282337378</v>
      </c>
      <c r="AJ26" s="8">
        <v>2514233.893873447</v>
      </c>
      <c r="AK26" s="8">
        <v>2638287.4616114707</v>
      </c>
      <c r="AL26" s="8">
        <v>2713751.559054693</v>
      </c>
      <c r="AM26" s="8">
        <v>2770800.7933537373</v>
      </c>
      <c r="AN26" s="8">
        <v>2867545.742180168</v>
      </c>
      <c r="AO26" s="8">
        <v>2960815.9269253174</v>
      </c>
      <c r="AP26" s="8">
        <v>2973628.05819335</v>
      </c>
      <c r="AQ26" s="8">
        <v>2973924.7399532436</v>
      </c>
      <c r="AR26" s="8">
        <v>3000928.7134132995</v>
      </c>
      <c r="AS26" s="9">
        <v>3014954.1017232705</v>
      </c>
    </row>
    <row r="27" spans="1:45" ht="12.75">
      <c r="A27">
        <v>25</v>
      </c>
      <c r="B27" t="s">
        <v>34</v>
      </c>
      <c r="C27" s="7">
        <v>466369.2404577942</v>
      </c>
      <c r="D27" s="8">
        <v>453307.74032525695</v>
      </c>
      <c r="E27" s="8">
        <v>459957.066482459</v>
      </c>
      <c r="F27" s="8">
        <v>451344.109237881</v>
      </c>
      <c r="G27" s="8">
        <v>466241.65873519116</v>
      </c>
      <c r="H27" s="8">
        <v>505462.5411512042</v>
      </c>
      <c r="I27" s="8">
        <v>527971.4741704606</v>
      </c>
      <c r="J27" s="8">
        <v>550492.3508064013</v>
      </c>
      <c r="K27" s="8">
        <v>587480.2264899967</v>
      </c>
      <c r="L27" s="8">
        <v>570922.0341344927</v>
      </c>
      <c r="M27" s="8">
        <v>578936.3647456269</v>
      </c>
      <c r="N27" s="8">
        <v>586157.9793275279</v>
      </c>
      <c r="O27" s="8">
        <v>605260.9599313689</v>
      </c>
      <c r="P27" s="8">
        <v>600954.0709839669</v>
      </c>
      <c r="Q27" s="8">
        <v>606190.8759133647</v>
      </c>
      <c r="R27" s="8">
        <v>624139.5873057774</v>
      </c>
      <c r="S27" s="8">
        <v>622118.8259508419</v>
      </c>
      <c r="T27" s="8">
        <v>619281.6194646466</v>
      </c>
      <c r="U27" s="8">
        <v>619099.9523146391</v>
      </c>
      <c r="V27" s="8">
        <v>639258.7859524698</v>
      </c>
      <c r="W27" s="8">
        <v>683901.0169996559</v>
      </c>
      <c r="X27" s="8">
        <v>707009.0032271226</v>
      </c>
      <c r="Y27" s="8">
        <v>752248.9915253879</v>
      </c>
      <c r="Z27" s="8">
        <v>768902.3682080313</v>
      </c>
      <c r="AA27" s="8">
        <v>769695.6438194377</v>
      </c>
      <c r="AB27" s="8">
        <v>758076.7429747618</v>
      </c>
      <c r="AC27" s="8">
        <v>762935.552630413</v>
      </c>
      <c r="AD27" s="8">
        <v>780962.5221627074</v>
      </c>
      <c r="AE27" s="8">
        <v>838902.3239492511</v>
      </c>
      <c r="AF27" s="8">
        <v>888767.7629365934</v>
      </c>
      <c r="AG27" s="8">
        <v>902663.5807157636</v>
      </c>
      <c r="AH27" s="8">
        <v>947172.9680298844</v>
      </c>
      <c r="AI27" s="8">
        <v>1003889.2575205289</v>
      </c>
      <c r="AJ27" s="8">
        <v>1062895.5283294397</v>
      </c>
      <c r="AK27" s="8">
        <v>1107046.5926481339</v>
      </c>
      <c r="AL27" s="8">
        <v>1174486.2846870902</v>
      </c>
      <c r="AM27" s="8">
        <v>1309060.252911991</v>
      </c>
      <c r="AN27" s="8">
        <v>1380210.0582406523</v>
      </c>
      <c r="AO27" s="8">
        <v>1525447.3400187418</v>
      </c>
      <c r="AP27" s="8">
        <v>1572519.5080689178</v>
      </c>
      <c r="AQ27" s="8">
        <v>1686458.3147537115</v>
      </c>
      <c r="AR27" s="8">
        <v>1671249.806361899</v>
      </c>
      <c r="AS27" s="9">
        <v>1694986.268632362</v>
      </c>
    </row>
    <row r="28" spans="1:45" ht="12.75">
      <c r="A28">
        <v>26</v>
      </c>
      <c r="B28" t="s">
        <v>35</v>
      </c>
      <c r="C28" s="7">
        <v>2059249.4755659087</v>
      </c>
      <c r="D28" s="8">
        <v>2445097.6394242016</v>
      </c>
      <c r="E28" s="8">
        <v>2633965.9080799585</v>
      </c>
      <c r="F28" s="8">
        <v>2769380.0627114126</v>
      </c>
      <c r="G28" s="8">
        <v>3105824.2127900464</v>
      </c>
      <c r="H28" s="8">
        <v>3494392.040470584</v>
      </c>
      <c r="I28" s="8">
        <v>3689789.945757771</v>
      </c>
      <c r="J28" s="8">
        <v>3777931.615906805</v>
      </c>
      <c r="K28" s="8">
        <v>3795845.2747439495</v>
      </c>
      <c r="L28" s="8">
        <v>3771504.5552435657</v>
      </c>
      <c r="M28" s="8">
        <v>3829431.1314536682</v>
      </c>
      <c r="N28" s="8">
        <v>3884939.2208519434</v>
      </c>
      <c r="O28" s="8">
        <v>3956407.0691627576</v>
      </c>
      <c r="P28" s="8">
        <v>4012404.4001218975</v>
      </c>
      <c r="Q28" s="8">
        <v>4076587.1666236836</v>
      </c>
      <c r="R28" s="8">
        <v>4212566.976172065</v>
      </c>
      <c r="S28" s="8">
        <v>4327691.864223785</v>
      </c>
      <c r="T28" s="8">
        <v>4414264.661147084</v>
      </c>
      <c r="U28" s="8">
        <v>4558931.047607015</v>
      </c>
      <c r="V28" s="8">
        <v>4864273.46492966</v>
      </c>
      <c r="W28" s="8">
        <v>5241550.63303809</v>
      </c>
      <c r="X28" s="8">
        <v>5657593.066794234</v>
      </c>
      <c r="Y28" s="8">
        <v>6084561.272093306</v>
      </c>
      <c r="Z28" s="8">
        <v>6231832.400634172</v>
      </c>
      <c r="AA28" s="8">
        <v>6343223.7822273355</v>
      </c>
      <c r="AB28" s="8">
        <v>6350077.709301694</v>
      </c>
      <c r="AC28" s="8">
        <v>6411280.8967840765</v>
      </c>
      <c r="AD28" s="8">
        <v>6556244.782901421</v>
      </c>
      <c r="AE28" s="8">
        <v>6707398.958691816</v>
      </c>
      <c r="AF28" s="8">
        <v>6737046.22726914</v>
      </c>
      <c r="AG28" s="8">
        <v>6630720.791154877</v>
      </c>
      <c r="AH28" s="8">
        <v>6662173.50349635</v>
      </c>
      <c r="AI28" s="8">
        <v>6690493.723060011</v>
      </c>
      <c r="AJ28" s="8">
        <v>6816033.008968781</v>
      </c>
      <c r="AK28" s="8">
        <v>6987679.775407182</v>
      </c>
      <c r="AL28" s="8">
        <v>7183947.985282219</v>
      </c>
      <c r="AM28" s="8">
        <v>7328142.665025391</v>
      </c>
      <c r="AN28" s="8">
        <v>7477542.799224528</v>
      </c>
      <c r="AO28" s="8">
        <v>7906071.066149503</v>
      </c>
      <c r="AP28" s="8">
        <v>8077991.29820485</v>
      </c>
      <c r="AQ28" s="8">
        <v>8160682.951502326</v>
      </c>
      <c r="AR28" s="8">
        <v>8053019.892975123</v>
      </c>
      <c r="AS28" s="9">
        <v>8066382.167990981</v>
      </c>
    </row>
    <row r="29" spans="1:45" ht="12.75">
      <c r="A29">
        <v>27</v>
      </c>
      <c r="B29" t="s">
        <v>36</v>
      </c>
      <c r="C29" s="7">
        <v>1827559.431345013</v>
      </c>
      <c r="D29" s="8">
        <v>1906705.4965430887</v>
      </c>
      <c r="E29" s="8">
        <v>1885411.2078192558</v>
      </c>
      <c r="F29" s="8">
        <v>1864539.703374856</v>
      </c>
      <c r="G29" s="8">
        <v>1880673.3329030788</v>
      </c>
      <c r="H29" s="8">
        <v>1879454.4127107996</v>
      </c>
      <c r="I29" s="8">
        <v>1840610.3158142841</v>
      </c>
      <c r="J29" s="8">
        <v>1791241.8191968694</v>
      </c>
      <c r="K29" s="8">
        <v>1727305.596908331</v>
      </c>
      <c r="L29" s="8">
        <v>1679624.6917327186</v>
      </c>
      <c r="M29" s="8">
        <v>1664499.232703616</v>
      </c>
      <c r="N29" s="8">
        <v>1634703.7970827667</v>
      </c>
      <c r="O29" s="8">
        <v>1629360.3314249685</v>
      </c>
      <c r="P29" s="8">
        <v>1606659.7467251874</v>
      </c>
      <c r="Q29" s="8">
        <v>1575356.3948636833</v>
      </c>
      <c r="R29" s="8">
        <v>1580037.060533771</v>
      </c>
      <c r="S29" s="8">
        <v>1581723.8405730214</v>
      </c>
      <c r="T29" s="8">
        <v>1550024.40893464</v>
      </c>
      <c r="U29" s="8">
        <v>1545422.5410837126</v>
      </c>
      <c r="V29" s="8">
        <v>1574444.9408240418</v>
      </c>
      <c r="W29" s="8">
        <v>1584387.5079706719</v>
      </c>
      <c r="X29" s="8">
        <v>1605163.0981546077</v>
      </c>
      <c r="Y29" s="8">
        <v>1631113.2442562138</v>
      </c>
      <c r="Z29" s="8">
        <v>1663800.9118843586</v>
      </c>
      <c r="AA29" s="8">
        <v>1635008.8101350253</v>
      </c>
      <c r="AB29" s="8">
        <v>1594897.3824913213</v>
      </c>
      <c r="AC29" s="8">
        <v>1570959.2868169714</v>
      </c>
      <c r="AD29" s="8">
        <v>1544053.5509178604</v>
      </c>
      <c r="AE29" s="8">
        <v>1538611.4479406367</v>
      </c>
      <c r="AF29" s="8">
        <v>1508097.6551520624</v>
      </c>
      <c r="AG29" s="8">
        <v>1465081.01558526</v>
      </c>
      <c r="AH29" s="8">
        <v>1425529.8658250887</v>
      </c>
      <c r="AI29" s="8">
        <v>1418769.226246802</v>
      </c>
      <c r="AJ29" s="8">
        <v>1395320.5541301174</v>
      </c>
      <c r="AK29" s="8">
        <v>1372117.4566962398</v>
      </c>
      <c r="AL29" s="8">
        <v>1368107.614278852</v>
      </c>
      <c r="AM29" s="8">
        <v>1373748.701772834</v>
      </c>
      <c r="AN29" s="8">
        <v>1464612.9830025681</v>
      </c>
      <c r="AO29" s="8">
        <v>1487993.2922016918</v>
      </c>
      <c r="AP29" s="8">
        <v>1523055.1608257415</v>
      </c>
      <c r="AQ29" s="8">
        <v>1499327.9283313374</v>
      </c>
      <c r="AR29" s="8">
        <v>1460217.422823701</v>
      </c>
      <c r="AS29" s="9">
        <v>1477286.8038490696</v>
      </c>
    </row>
    <row r="30" spans="1:45" ht="12.75">
      <c r="A30">
        <v>28</v>
      </c>
      <c r="B30" t="s">
        <v>37</v>
      </c>
      <c r="C30" s="7">
        <v>1342623.5473136327</v>
      </c>
      <c r="D30" s="8">
        <v>1446888.9147445727</v>
      </c>
      <c r="E30" s="8">
        <v>1510548.9901370055</v>
      </c>
      <c r="F30" s="8">
        <v>1581401.8961946135</v>
      </c>
      <c r="G30" s="8">
        <v>1692445.4707899247</v>
      </c>
      <c r="H30" s="8">
        <v>1723930.981641544</v>
      </c>
      <c r="I30" s="8">
        <v>1717669.3948694412</v>
      </c>
      <c r="J30" s="8">
        <v>1725179.7944324752</v>
      </c>
      <c r="K30" s="8">
        <v>1745079.4951036538</v>
      </c>
      <c r="L30" s="8">
        <v>1792592.049831568</v>
      </c>
      <c r="M30" s="8">
        <v>1826394.508745379</v>
      </c>
      <c r="N30" s="8">
        <v>1915422.028292659</v>
      </c>
      <c r="O30" s="8">
        <v>1958569.842733667</v>
      </c>
      <c r="P30" s="8">
        <v>2036032.5252803322</v>
      </c>
      <c r="Q30" s="8">
        <v>2085944.4709257225</v>
      </c>
      <c r="R30" s="8">
        <v>2146938.2728779884</v>
      </c>
      <c r="S30" s="8">
        <v>2216855.815170789</v>
      </c>
      <c r="T30" s="8">
        <v>2317333.5630002087</v>
      </c>
      <c r="U30" s="8">
        <v>2458392.4882109934</v>
      </c>
      <c r="V30" s="8">
        <v>2615828.4188771043</v>
      </c>
      <c r="W30" s="8">
        <v>2842948.5907925945</v>
      </c>
      <c r="X30" s="8">
        <v>3039149.810595755</v>
      </c>
      <c r="Y30" s="8">
        <v>3241386.4141632267</v>
      </c>
      <c r="Z30" s="8">
        <v>3351855.804765607</v>
      </c>
      <c r="AA30" s="8">
        <v>3360951.814727211</v>
      </c>
      <c r="AB30" s="8">
        <v>3376815.7945845947</v>
      </c>
      <c r="AC30" s="8">
        <v>3394524.452628707</v>
      </c>
      <c r="AD30" s="8">
        <v>3437802.93482962</v>
      </c>
      <c r="AE30" s="8">
        <v>3506679.938317519</v>
      </c>
      <c r="AF30" s="8">
        <v>3502472.159010958</v>
      </c>
      <c r="AG30" s="8">
        <v>3501061.1208368144</v>
      </c>
      <c r="AH30" s="8">
        <v>3532015.220336218</v>
      </c>
      <c r="AI30" s="8">
        <v>3567829.580961922</v>
      </c>
      <c r="AJ30" s="8">
        <v>3639095.680404736</v>
      </c>
      <c r="AK30" s="8">
        <v>3727965.644654265</v>
      </c>
      <c r="AL30" s="8">
        <v>3890357.4733026093</v>
      </c>
      <c r="AM30" s="8">
        <v>4082733.1563176434</v>
      </c>
      <c r="AN30" s="8">
        <v>4288963.67411097</v>
      </c>
      <c r="AO30" s="8">
        <v>4412860.042170022</v>
      </c>
      <c r="AP30" s="8">
        <v>4422844.871428757</v>
      </c>
      <c r="AQ30" s="8">
        <v>4441474.731586267</v>
      </c>
      <c r="AR30" s="8">
        <v>4457643.28443213</v>
      </c>
      <c r="AS30" s="9">
        <v>4470539.877741584</v>
      </c>
    </row>
    <row r="31" spans="1:45" ht="12.75">
      <c r="A31">
        <v>29</v>
      </c>
      <c r="B31" t="s">
        <v>38</v>
      </c>
      <c r="C31" s="7">
        <v>1096251.4646481785</v>
      </c>
      <c r="D31" s="8">
        <v>1128337.0200511331</v>
      </c>
      <c r="E31" s="8">
        <v>1133505.5772137425</v>
      </c>
      <c r="F31" s="8">
        <v>1139253.2280991229</v>
      </c>
      <c r="G31" s="8">
        <v>1191641.2651014724</v>
      </c>
      <c r="H31" s="8">
        <v>1239349.809283057</v>
      </c>
      <c r="I31" s="8">
        <v>1271261.2840767533</v>
      </c>
      <c r="J31" s="8">
        <v>1302764.0544326839</v>
      </c>
      <c r="K31" s="8">
        <v>1338668.6694380993</v>
      </c>
      <c r="L31" s="8">
        <v>1392863.9326134725</v>
      </c>
      <c r="M31" s="8">
        <v>1447083.0357054046</v>
      </c>
      <c r="N31" s="8">
        <v>1514551.936693611</v>
      </c>
      <c r="O31" s="8">
        <v>1602253.5985406232</v>
      </c>
      <c r="P31" s="8">
        <v>1696609.8592995873</v>
      </c>
      <c r="Q31" s="8">
        <v>1725193.0665287024</v>
      </c>
      <c r="R31" s="8">
        <v>1762203.4798754426</v>
      </c>
      <c r="S31" s="8">
        <v>1833656.9491591158</v>
      </c>
      <c r="T31" s="8">
        <v>1926635.597512959</v>
      </c>
      <c r="U31" s="8">
        <v>2062301.4193570798</v>
      </c>
      <c r="V31" s="8">
        <v>2322856.290553254</v>
      </c>
      <c r="W31" s="8">
        <v>2634740.4213246396</v>
      </c>
      <c r="X31" s="8">
        <v>2948821.7815508572</v>
      </c>
      <c r="Y31" s="8">
        <v>3263881.448881553</v>
      </c>
      <c r="Z31" s="8">
        <v>3469828.697015338</v>
      </c>
      <c r="AA31" s="8">
        <v>3707043.1369305123</v>
      </c>
      <c r="AB31" s="8">
        <v>3892959.307499611</v>
      </c>
      <c r="AC31" s="8">
        <v>4180669.968962463</v>
      </c>
      <c r="AD31" s="8">
        <v>4355561.843102213</v>
      </c>
      <c r="AE31" s="8">
        <v>4545187.796770155</v>
      </c>
      <c r="AF31" s="8">
        <v>4660639.7329349015</v>
      </c>
      <c r="AG31" s="8">
        <v>4737162.983107945</v>
      </c>
      <c r="AH31" s="8">
        <v>4931280.799563316</v>
      </c>
      <c r="AI31" s="8">
        <v>5060863.867622916</v>
      </c>
      <c r="AJ31" s="8">
        <v>5208466.205747593</v>
      </c>
      <c r="AK31" s="8">
        <v>5379995.48253073</v>
      </c>
      <c r="AL31" s="8">
        <v>5524318.956396516</v>
      </c>
      <c r="AM31" s="8">
        <v>5850358.919401506</v>
      </c>
      <c r="AN31" s="8">
        <v>6049760.4537765095</v>
      </c>
      <c r="AO31" s="8">
        <v>6176975.448033002</v>
      </c>
      <c r="AP31" s="8">
        <v>6326423.0716900965</v>
      </c>
      <c r="AQ31" s="8">
        <v>6378816.719743223</v>
      </c>
      <c r="AR31" s="8">
        <v>6394626.307641433</v>
      </c>
      <c r="AS31" s="9">
        <v>6794184.1656374335</v>
      </c>
    </row>
    <row r="32" spans="1:45" ht="12.75">
      <c r="A32">
        <v>30</v>
      </c>
      <c r="B32" t="s">
        <v>39</v>
      </c>
      <c r="C32" s="7">
        <v>2335251.747729036</v>
      </c>
      <c r="D32" s="8">
        <v>2681580.885576474</v>
      </c>
      <c r="E32" s="8">
        <v>3058312.697115053</v>
      </c>
      <c r="F32" s="8">
        <v>3175604.344772409</v>
      </c>
      <c r="G32" s="8">
        <v>3289700.8299679295</v>
      </c>
      <c r="H32" s="8">
        <v>3475223.122039703</v>
      </c>
      <c r="I32" s="8">
        <v>3567529.1284727566</v>
      </c>
      <c r="J32" s="8">
        <v>3524712.844721419</v>
      </c>
      <c r="K32" s="8">
        <v>3487373.651746141</v>
      </c>
      <c r="L32" s="8">
        <v>3515912.0723334053</v>
      </c>
      <c r="M32" s="8">
        <v>3524829.651984941</v>
      </c>
      <c r="N32" s="8">
        <v>3572647.706114327</v>
      </c>
      <c r="O32" s="8">
        <v>3516612.5538863055</v>
      </c>
      <c r="P32" s="8">
        <v>3433381.94100251</v>
      </c>
      <c r="Q32" s="8">
        <v>3356484.94641457</v>
      </c>
      <c r="R32" s="8">
        <v>3296190.7598529086</v>
      </c>
      <c r="S32" s="8">
        <v>3218068.640941726</v>
      </c>
      <c r="T32" s="8">
        <v>3175560.3463268625</v>
      </c>
      <c r="U32" s="8">
        <v>3124261.1664740946</v>
      </c>
      <c r="V32" s="8">
        <v>3153481.7300323052</v>
      </c>
      <c r="W32" s="8">
        <v>3367615.5139468717</v>
      </c>
      <c r="X32" s="8">
        <v>3844372.917624834</v>
      </c>
      <c r="Y32" s="8">
        <v>4293782.302331071</v>
      </c>
      <c r="Z32" s="8">
        <v>4866754.856848246</v>
      </c>
      <c r="AA32" s="8">
        <v>5246676.405784248</v>
      </c>
      <c r="AB32" s="8">
        <v>5529911.512673546</v>
      </c>
      <c r="AC32" s="8">
        <v>5824178.323262147</v>
      </c>
      <c r="AD32" s="8">
        <v>5928506.81826987</v>
      </c>
      <c r="AE32" s="8">
        <v>6085874.448858329</v>
      </c>
      <c r="AF32" s="8">
        <v>6083338.7542020595</v>
      </c>
      <c r="AG32" s="8">
        <v>5960173.0180564</v>
      </c>
      <c r="AH32" s="8">
        <v>5903512.92724064</v>
      </c>
      <c r="AI32" s="8">
        <v>5963762.7919232715</v>
      </c>
      <c r="AJ32" s="8">
        <v>6188502.3129060725</v>
      </c>
      <c r="AK32" s="8">
        <v>6451560.855550009</v>
      </c>
      <c r="AL32" s="8">
        <v>6454134.523531241</v>
      </c>
      <c r="AM32" s="8">
        <v>6511429.481467116</v>
      </c>
      <c r="AN32" s="8">
        <v>6832938.504597288</v>
      </c>
      <c r="AO32" s="8">
        <v>6908810.441125945</v>
      </c>
      <c r="AP32" s="8">
        <v>7083758.742283317</v>
      </c>
      <c r="AQ32" s="8">
        <v>7577288.251690143</v>
      </c>
      <c r="AR32" s="8">
        <v>7639360.456616374</v>
      </c>
      <c r="AS32" s="9">
        <v>7467946.78189394</v>
      </c>
    </row>
    <row r="33" spans="1:45" ht="12.75">
      <c r="A33">
        <v>31</v>
      </c>
      <c r="B33" t="s">
        <v>40</v>
      </c>
      <c r="C33" s="7">
        <v>479388.2807636016</v>
      </c>
      <c r="D33" s="8">
        <v>616488.4198775771</v>
      </c>
      <c r="E33" s="8">
        <v>727104.8385046697</v>
      </c>
      <c r="F33" s="8">
        <v>760602.5784552478</v>
      </c>
      <c r="G33" s="8">
        <v>830201.3245170803</v>
      </c>
      <c r="H33" s="8">
        <v>883480.2803133937</v>
      </c>
      <c r="I33" s="8">
        <v>958447.5745017858</v>
      </c>
      <c r="J33" s="8">
        <v>994054.368138032</v>
      </c>
      <c r="K33" s="8">
        <v>967704.0220831844</v>
      </c>
      <c r="L33" s="8">
        <v>941545.7410231325</v>
      </c>
      <c r="M33" s="8">
        <v>908610.874825668</v>
      </c>
      <c r="N33" s="8">
        <v>887120.3167870058</v>
      </c>
      <c r="O33" s="8">
        <v>891419.2330154965</v>
      </c>
      <c r="P33" s="8">
        <v>876670.811362999</v>
      </c>
      <c r="Q33" s="8">
        <v>851919.4556270844</v>
      </c>
      <c r="R33" s="8">
        <v>851417.9458358769</v>
      </c>
      <c r="S33" s="8">
        <v>874994.3275991974</v>
      </c>
      <c r="T33" s="8">
        <v>890004.3719797735</v>
      </c>
      <c r="U33" s="8">
        <v>888557.327121533</v>
      </c>
      <c r="V33" s="8">
        <v>901077.6597063033</v>
      </c>
      <c r="W33" s="8">
        <v>903867.0229013953</v>
      </c>
      <c r="X33" s="8">
        <v>934076.739843548</v>
      </c>
      <c r="Y33" s="8">
        <v>992457.1232693446</v>
      </c>
      <c r="Z33" s="8">
        <v>1031026.6082495602</v>
      </c>
      <c r="AA33" s="8">
        <v>1060671.912164932</v>
      </c>
      <c r="AB33" s="8">
        <v>1109595.6938995086</v>
      </c>
      <c r="AC33" s="8">
        <v>1134000.6039629902</v>
      </c>
      <c r="AD33" s="8">
        <v>1134680.2697722148</v>
      </c>
      <c r="AE33" s="8">
        <v>1138316.0711390267</v>
      </c>
      <c r="AF33" s="8">
        <v>1131105.3259649752</v>
      </c>
      <c r="AG33" s="8">
        <v>1117243.4321831486</v>
      </c>
      <c r="AH33" s="8">
        <v>1106636.8549243659</v>
      </c>
      <c r="AI33" s="8">
        <v>1092409.7409551537</v>
      </c>
      <c r="AJ33" s="8">
        <v>1095047.0963666828</v>
      </c>
      <c r="AK33" s="8">
        <v>1123465.3653669024</v>
      </c>
      <c r="AL33" s="8">
        <v>1123577.8304755057</v>
      </c>
      <c r="AM33" s="8">
        <v>1149194.807297612</v>
      </c>
      <c r="AN33" s="8">
        <v>1156210.259785632</v>
      </c>
      <c r="AO33" s="8">
        <v>1151165.257440839</v>
      </c>
      <c r="AP33" s="8">
        <v>1176680.727883727</v>
      </c>
      <c r="AQ33" s="8">
        <v>1174544.9147722474</v>
      </c>
      <c r="AR33" s="8">
        <v>1218821.8277885176</v>
      </c>
      <c r="AS33" s="9">
        <v>1226420.8841331978</v>
      </c>
    </row>
    <row r="34" spans="1:45" ht="12.75">
      <c r="A34">
        <v>32</v>
      </c>
      <c r="B34" t="s">
        <v>41</v>
      </c>
      <c r="C34" s="7">
        <v>546657.9998068191</v>
      </c>
      <c r="D34" s="8">
        <v>585643.7217383186</v>
      </c>
      <c r="E34" s="8">
        <v>618532.7094337912</v>
      </c>
      <c r="F34" s="8">
        <v>661497.3806911022</v>
      </c>
      <c r="G34" s="8">
        <v>684122.6362633216</v>
      </c>
      <c r="H34" s="8">
        <v>688802.0304575867</v>
      </c>
      <c r="I34" s="8">
        <v>698235.6395177013</v>
      </c>
      <c r="J34" s="8">
        <v>710404.1282329671</v>
      </c>
      <c r="K34" s="8">
        <v>720777.167756762</v>
      </c>
      <c r="L34" s="8">
        <v>731519.0159865358</v>
      </c>
      <c r="M34" s="8">
        <v>749928.7818143253</v>
      </c>
      <c r="N34" s="8">
        <v>790215.2205981923</v>
      </c>
      <c r="O34" s="8">
        <v>832614.709640131</v>
      </c>
      <c r="P34" s="8">
        <v>851424.9223452918</v>
      </c>
      <c r="Q34" s="8">
        <v>922920.9158263165</v>
      </c>
      <c r="R34" s="8">
        <v>1024883.2958401325</v>
      </c>
      <c r="S34" s="8">
        <v>1087741.3592439764</v>
      </c>
      <c r="T34" s="8">
        <v>1097508.0830664956</v>
      </c>
      <c r="U34" s="8">
        <v>1139973.147253805</v>
      </c>
      <c r="V34" s="8">
        <v>1251537.2584714615</v>
      </c>
      <c r="W34" s="8">
        <v>1377199.7389958713</v>
      </c>
      <c r="X34" s="8">
        <v>1485909.3259269826</v>
      </c>
      <c r="Y34" s="8">
        <v>1548944.8474285763</v>
      </c>
      <c r="Z34" s="8">
        <v>1537427.1928187732</v>
      </c>
      <c r="AA34" s="8">
        <v>1518491.258523312</v>
      </c>
      <c r="AB34" s="8">
        <v>1537657.5970690448</v>
      </c>
      <c r="AC34" s="8">
        <v>1541217.444502814</v>
      </c>
      <c r="AD34" s="8">
        <v>1554541.4009218477</v>
      </c>
      <c r="AE34" s="8">
        <v>1569829.3690202602</v>
      </c>
      <c r="AF34" s="8">
        <v>1540423.827347796</v>
      </c>
      <c r="AG34" s="8">
        <v>1536615.9270918102</v>
      </c>
      <c r="AH34" s="8">
        <v>1556989.8091010326</v>
      </c>
      <c r="AI34" s="8">
        <v>1538287.4539492528</v>
      </c>
      <c r="AJ34" s="8">
        <v>1520416.3207020378</v>
      </c>
      <c r="AK34" s="8">
        <v>1560301.3165315343</v>
      </c>
      <c r="AL34" s="8">
        <v>1578177.781480396</v>
      </c>
      <c r="AM34" s="8">
        <v>1675689.7619339195</v>
      </c>
      <c r="AN34" s="8">
        <v>1750997.701645067</v>
      </c>
      <c r="AO34" s="8">
        <v>1895766.6669399128</v>
      </c>
      <c r="AP34" s="8">
        <v>1993494.004241216</v>
      </c>
      <c r="AQ34" s="8">
        <v>2063490.0544526852</v>
      </c>
      <c r="AR34" s="8">
        <v>2010937.8766136125</v>
      </c>
      <c r="AS34" s="9">
        <v>2030089.611155835</v>
      </c>
    </row>
    <row r="35" spans="1:45" ht="12.75">
      <c r="A35">
        <v>33</v>
      </c>
      <c r="B35" t="s">
        <v>42</v>
      </c>
      <c r="C35" s="7">
        <v>1400023.198597833</v>
      </c>
      <c r="D35" s="8">
        <v>1431154.1477094758</v>
      </c>
      <c r="E35" s="8">
        <v>1439415.823276457</v>
      </c>
      <c r="F35" s="8">
        <v>1521666.5935950559</v>
      </c>
      <c r="G35" s="8">
        <v>1584408.0909971308</v>
      </c>
      <c r="H35" s="8">
        <v>1688809.796308083</v>
      </c>
      <c r="I35" s="8">
        <v>1726672.3942173864</v>
      </c>
      <c r="J35" s="8">
        <v>1747778.2957641592</v>
      </c>
      <c r="K35" s="8">
        <v>1801018.0998601774</v>
      </c>
      <c r="L35" s="8">
        <v>1898691.2976276847</v>
      </c>
      <c r="M35" s="8">
        <v>1985070.9250709617</v>
      </c>
      <c r="N35" s="8">
        <v>2058239.3164061946</v>
      </c>
      <c r="O35" s="8">
        <v>2099017.394816909</v>
      </c>
      <c r="P35" s="8">
        <v>2102094.2218862763</v>
      </c>
      <c r="Q35" s="8">
        <v>2110368.725241829</v>
      </c>
      <c r="R35" s="8">
        <v>2137666.745578255</v>
      </c>
      <c r="S35" s="8">
        <v>2159157.380541304</v>
      </c>
      <c r="T35" s="8">
        <v>2183701.1840106044</v>
      </c>
      <c r="U35" s="8">
        <v>2227965.315478311</v>
      </c>
      <c r="V35" s="8">
        <v>2287170.1954111927</v>
      </c>
      <c r="W35" s="8">
        <v>2358460.0989609044</v>
      </c>
      <c r="X35" s="8">
        <v>2436348.639968802</v>
      </c>
      <c r="Y35" s="8">
        <v>2513966.5937500843</v>
      </c>
      <c r="Z35" s="8">
        <v>2554559.6503080097</v>
      </c>
      <c r="AA35" s="8">
        <v>2562738.657253382</v>
      </c>
      <c r="AB35" s="8">
        <v>2548214.4935890296</v>
      </c>
      <c r="AC35" s="8">
        <v>2563178.931257477</v>
      </c>
      <c r="AD35" s="8">
        <v>2614682.4947126782</v>
      </c>
      <c r="AE35" s="8">
        <v>2624528.7890554317</v>
      </c>
      <c r="AF35" s="8">
        <v>2559526.418660116</v>
      </c>
      <c r="AG35" s="8">
        <v>2504305.0791521235</v>
      </c>
      <c r="AH35" s="8">
        <v>2435694.331014876</v>
      </c>
      <c r="AI35" s="8">
        <v>2360215.770731802</v>
      </c>
      <c r="AJ35" s="8">
        <v>2285449.394263832</v>
      </c>
      <c r="AK35" s="8">
        <v>2212983.73747546</v>
      </c>
      <c r="AL35" s="8">
        <v>2194756.799585882</v>
      </c>
      <c r="AM35" s="8">
        <v>2173746.2073284453</v>
      </c>
      <c r="AN35" s="8">
        <v>2158092.714561015</v>
      </c>
      <c r="AO35" s="8">
        <v>2152396.790584784</v>
      </c>
      <c r="AP35" s="8">
        <v>2131301.1223071152</v>
      </c>
      <c r="AQ35" s="8">
        <v>2109461.255701891</v>
      </c>
      <c r="AR35" s="8">
        <v>2087569.455052877</v>
      </c>
      <c r="AS35" s="9">
        <v>2074949.9350598734</v>
      </c>
    </row>
    <row r="36" spans="1:45" ht="12.75">
      <c r="A36">
        <v>34</v>
      </c>
      <c r="B36" t="s">
        <v>43</v>
      </c>
      <c r="C36" s="7">
        <v>798061.4406447954</v>
      </c>
      <c r="D36" s="8">
        <v>757846.3035682151</v>
      </c>
      <c r="E36" s="8">
        <v>718561.9738827304</v>
      </c>
      <c r="F36" s="8">
        <v>694576.2976984923</v>
      </c>
      <c r="G36" s="8">
        <v>672466.429449101</v>
      </c>
      <c r="H36" s="8">
        <v>639907.6321008245</v>
      </c>
      <c r="I36" s="8">
        <v>612004.7932772945</v>
      </c>
      <c r="J36" s="8">
        <v>588643.5855633287</v>
      </c>
      <c r="K36" s="8">
        <v>568490.7392696823</v>
      </c>
      <c r="L36" s="8">
        <v>554041.2166390712</v>
      </c>
      <c r="M36" s="8">
        <v>542740.8330779249</v>
      </c>
      <c r="N36" s="8">
        <v>535764.981024506</v>
      </c>
      <c r="O36" s="8">
        <v>529925.0340232389</v>
      </c>
      <c r="P36" s="8">
        <v>537164.5606977801</v>
      </c>
      <c r="Q36" s="8">
        <v>556893.5282802428</v>
      </c>
      <c r="R36" s="8">
        <v>579978.5585525056</v>
      </c>
      <c r="S36" s="8">
        <v>585733.1024401275</v>
      </c>
      <c r="T36" s="8">
        <v>590521.9283640938</v>
      </c>
      <c r="U36" s="8">
        <v>607143.9832715732</v>
      </c>
      <c r="V36" s="8">
        <v>625649.8664470963</v>
      </c>
      <c r="W36" s="8">
        <v>641766.073824024</v>
      </c>
      <c r="X36" s="8">
        <v>665246.1012329641</v>
      </c>
      <c r="Y36" s="8">
        <v>668786.4833686055</v>
      </c>
      <c r="Z36" s="8">
        <v>661069.6866470798</v>
      </c>
      <c r="AA36" s="8">
        <v>652790.553583287</v>
      </c>
      <c r="AB36" s="8">
        <v>653391.0157232601</v>
      </c>
      <c r="AC36" s="8">
        <v>647977.7236289078</v>
      </c>
      <c r="AD36" s="8">
        <v>632082.2059886148</v>
      </c>
      <c r="AE36" s="8">
        <v>613362.9922322081</v>
      </c>
      <c r="AF36" s="8">
        <v>612273.6209684799</v>
      </c>
      <c r="AG36" s="8">
        <v>608692.883621051</v>
      </c>
      <c r="AH36" s="8">
        <v>606830.7883489642</v>
      </c>
      <c r="AI36" s="8">
        <v>575049.7538332968</v>
      </c>
      <c r="AJ36" s="8">
        <v>552535.6864542279</v>
      </c>
      <c r="AK36" s="8">
        <v>535556.98951066</v>
      </c>
      <c r="AL36" s="8">
        <v>542586.82187897</v>
      </c>
      <c r="AM36" s="8">
        <v>555718.8603087675</v>
      </c>
      <c r="AN36" s="8">
        <v>568012.3443539772</v>
      </c>
      <c r="AO36" s="8">
        <v>596140.3557519959</v>
      </c>
      <c r="AP36" s="8">
        <v>593105.5965939143</v>
      </c>
      <c r="AQ36" s="8">
        <v>581121.6709436831</v>
      </c>
      <c r="AR36" s="8">
        <v>564680.8767668994</v>
      </c>
      <c r="AS36" s="9">
        <v>565744.499281242</v>
      </c>
    </row>
    <row r="37" spans="1:45" ht="12.75">
      <c r="A37">
        <v>35</v>
      </c>
      <c r="B37" t="s">
        <v>44</v>
      </c>
      <c r="C37" s="7">
        <v>1026420.511360711</v>
      </c>
      <c r="D37" s="8">
        <v>1063830.3181322427</v>
      </c>
      <c r="E37" s="8">
        <v>1077298.6979629865</v>
      </c>
      <c r="F37" s="8">
        <v>1091271.8892323375</v>
      </c>
      <c r="G37" s="8">
        <v>1134751.5525204437</v>
      </c>
      <c r="H37" s="8">
        <v>1168013.335760983</v>
      </c>
      <c r="I37" s="8">
        <v>1176533.7173744517</v>
      </c>
      <c r="J37" s="8">
        <v>1191544.4362008406</v>
      </c>
      <c r="K37" s="8">
        <v>1191153.8094381029</v>
      </c>
      <c r="L37" s="8">
        <v>1191418.7876698598</v>
      </c>
      <c r="M37" s="8">
        <v>1191462.2173645645</v>
      </c>
      <c r="N37" s="8">
        <v>1194592.4540995606</v>
      </c>
      <c r="O37" s="8">
        <v>1210289.2113541309</v>
      </c>
      <c r="P37" s="8">
        <v>1222268.4647956393</v>
      </c>
      <c r="Q37" s="8">
        <v>1266381.7944011528</v>
      </c>
      <c r="R37" s="8">
        <v>1348463.7674498223</v>
      </c>
      <c r="S37" s="8">
        <v>1378789.2205054993</v>
      </c>
      <c r="T37" s="8">
        <v>1388647.5633374215</v>
      </c>
      <c r="U37" s="8">
        <v>1403028.73344917</v>
      </c>
      <c r="V37" s="8">
        <v>1412242.9161900736</v>
      </c>
      <c r="W37" s="8">
        <v>1431177.8257664384</v>
      </c>
      <c r="X37" s="8">
        <v>1445232.398814205</v>
      </c>
      <c r="Y37" s="8">
        <v>1466429.7398979485</v>
      </c>
      <c r="Z37" s="8">
        <v>1456370.2557357107</v>
      </c>
      <c r="AA37" s="8">
        <v>1436023.2565775397</v>
      </c>
      <c r="AB37" s="8">
        <v>1427904.083091565</v>
      </c>
      <c r="AC37" s="8">
        <v>1414478.2751265704</v>
      </c>
      <c r="AD37" s="8">
        <v>1407854.0411417338</v>
      </c>
      <c r="AE37" s="8">
        <v>1385876.2923782556</v>
      </c>
      <c r="AF37" s="8">
        <v>1366670.5241933486</v>
      </c>
      <c r="AG37" s="8">
        <v>1353483.367906908</v>
      </c>
      <c r="AH37" s="8">
        <v>1349694.5139758703</v>
      </c>
      <c r="AI37" s="8">
        <v>1309411.8229906152</v>
      </c>
      <c r="AJ37" s="8">
        <v>1266590.0322615402</v>
      </c>
      <c r="AK37" s="8">
        <v>1238794.9883191609</v>
      </c>
      <c r="AL37" s="8">
        <v>1229037.5912822916</v>
      </c>
      <c r="AM37" s="8">
        <v>1240818.7961686335</v>
      </c>
      <c r="AN37" s="8">
        <v>1299124.4063644412</v>
      </c>
      <c r="AO37" s="8">
        <v>1329111.3369481594</v>
      </c>
      <c r="AP37" s="8">
        <v>1309624.8904792983</v>
      </c>
      <c r="AQ37" s="8">
        <v>1295576.85465465</v>
      </c>
      <c r="AR37" s="8">
        <v>1284639.2668560122</v>
      </c>
      <c r="AS37" s="9">
        <v>1267634.3653218455</v>
      </c>
    </row>
    <row r="38" spans="1:45" ht="12.75">
      <c r="A38">
        <v>36</v>
      </c>
      <c r="B38" t="s">
        <v>45</v>
      </c>
      <c r="C38" s="7">
        <v>10429515.98309645</v>
      </c>
      <c r="D38" s="8">
        <v>12044623.225068267</v>
      </c>
      <c r="E38" s="8">
        <v>13168493.35507947</v>
      </c>
      <c r="F38" s="8">
        <v>13430428.30777254</v>
      </c>
      <c r="G38" s="8">
        <v>13766852.089503618</v>
      </c>
      <c r="H38" s="8">
        <v>12989737.768633358</v>
      </c>
      <c r="I38" s="8">
        <v>12270511.182048587</v>
      </c>
      <c r="J38" s="8">
        <v>11624963.484263722</v>
      </c>
      <c r="K38" s="8">
        <v>10983830.329230944</v>
      </c>
      <c r="L38" s="8">
        <v>10437895.250296507</v>
      </c>
      <c r="M38" s="8">
        <v>9899160.458335996</v>
      </c>
      <c r="N38" s="8">
        <v>9408785.793885913</v>
      </c>
      <c r="O38" s="8">
        <v>8968932.431279914</v>
      </c>
      <c r="P38" s="8">
        <v>8566989.275153376</v>
      </c>
      <c r="Q38" s="8">
        <v>8195877.81111345</v>
      </c>
      <c r="R38" s="8">
        <v>7825879.625769038</v>
      </c>
      <c r="S38" s="8">
        <v>7489254.468873185</v>
      </c>
      <c r="T38" s="8">
        <v>7172781.995825051</v>
      </c>
      <c r="U38" s="8">
        <v>6885589.070340222</v>
      </c>
      <c r="V38" s="8">
        <v>6657386.635169477</v>
      </c>
      <c r="W38" s="8">
        <v>6465726.061488076</v>
      </c>
      <c r="X38" s="8">
        <v>6316710.277778485</v>
      </c>
      <c r="Y38" s="8">
        <v>6180775.0268535875</v>
      </c>
      <c r="Z38" s="8">
        <v>6059236.82884077</v>
      </c>
      <c r="AA38" s="8">
        <v>5927647.174795974</v>
      </c>
      <c r="AB38" s="8">
        <v>5880563.002155183</v>
      </c>
      <c r="AC38" s="8">
        <v>5798169.766106187</v>
      </c>
      <c r="AD38" s="8">
        <v>5676589.2322827075</v>
      </c>
      <c r="AE38" s="8">
        <v>5589664.480238391</v>
      </c>
      <c r="AF38" s="8">
        <v>5518178.425535182</v>
      </c>
      <c r="AG38" s="8">
        <v>5407087.873229111</v>
      </c>
      <c r="AH38" s="8">
        <v>5338401.788026415</v>
      </c>
      <c r="AI38" s="8">
        <v>5251760.877502282</v>
      </c>
      <c r="AJ38" s="8">
        <v>5157593.726541809</v>
      </c>
      <c r="AK38" s="8">
        <v>5119903.031033824</v>
      </c>
      <c r="AL38" s="8">
        <v>5055955.425868214</v>
      </c>
      <c r="AM38" s="8">
        <v>5052016.181537242</v>
      </c>
      <c r="AN38" s="8">
        <v>5100677.389166958</v>
      </c>
      <c r="AO38" s="8">
        <v>5139852.752292261</v>
      </c>
      <c r="AP38" s="8">
        <v>5151097.615236601</v>
      </c>
      <c r="AQ38" s="8">
        <v>5252224.486494097</v>
      </c>
      <c r="AR38" s="8">
        <v>5274347.773975353</v>
      </c>
      <c r="AS38" s="9">
        <v>5250641.852360617</v>
      </c>
    </row>
    <row r="39" spans="1:45" ht="12.75">
      <c r="A39">
        <v>37</v>
      </c>
      <c r="B39" t="s">
        <v>46</v>
      </c>
      <c r="C39" s="7">
        <v>1315115.0308767378</v>
      </c>
      <c r="D39" s="8">
        <v>1749677.9743132584</v>
      </c>
      <c r="E39" s="8">
        <v>1944888.5549974726</v>
      </c>
      <c r="F39" s="8">
        <v>2205030.0399327115</v>
      </c>
      <c r="G39" s="8">
        <v>2466249.2062866976</v>
      </c>
      <c r="H39" s="8">
        <v>4031976.479032889</v>
      </c>
      <c r="I39" s="8">
        <v>5545859.908982412</v>
      </c>
      <c r="J39" s="8">
        <v>6881689.23176024</v>
      </c>
      <c r="K39" s="8">
        <v>7356779.320373217</v>
      </c>
      <c r="L39" s="8">
        <v>8000330.255309721</v>
      </c>
      <c r="M39" s="8">
        <v>8317996.623496814</v>
      </c>
      <c r="N39" s="8">
        <v>8727952.023635386</v>
      </c>
      <c r="O39" s="8">
        <v>9399609.09318144</v>
      </c>
      <c r="P39" s="8">
        <v>10106622.181864254</v>
      </c>
      <c r="Q39" s="8">
        <v>10585934.053312697</v>
      </c>
      <c r="R39" s="8">
        <v>10908366.367198445</v>
      </c>
      <c r="S39" s="8">
        <v>11395194.685486862</v>
      </c>
      <c r="T39" s="8">
        <v>11671277.844079813</v>
      </c>
      <c r="U39" s="8">
        <v>12092588.569877867</v>
      </c>
      <c r="V39" s="8">
        <v>13037434.931261325</v>
      </c>
      <c r="W39" s="8">
        <v>14584315.55680055</v>
      </c>
      <c r="X39" s="8">
        <v>15927829.0368614</v>
      </c>
      <c r="Y39" s="8">
        <v>16768258.158936922</v>
      </c>
      <c r="Z39" s="8">
        <v>16984118.320607234</v>
      </c>
      <c r="AA39" s="8">
        <v>16726461.230933702</v>
      </c>
      <c r="AB39" s="8">
        <v>16524818.999789309</v>
      </c>
      <c r="AC39" s="8">
        <v>16234040.76383374</v>
      </c>
      <c r="AD39" s="8">
        <v>15775339.114648918</v>
      </c>
      <c r="AE39" s="8">
        <v>15427600.669873005</v>
      </c>
      <c r="AF39" s="8">
        <v>15151521.89229879</v>
      </c>
      <c r="AG39" s="8">
        <v>14763701.25466798</v>
      </c>
      <c r="AH39" s="8">
        <v>14440587.099716919</v>
      </c>
      <c r="AI39" s="8">
        <v>14117233.85642573</v>
      </c>
      <c r="AJ39" s="8">
        <v>13853011.354215425</v>
      </c>
      <c r="AK39" s="8">
        <v>13760433.552923812</v>
      </c>
      <c r="AL39" s="8">
        <v>13734292.451879162</v>
      </c>
      <c r="AM39" s="8">
        <v>13923651.347127285</v>
      </c>
      <c r="AN39" s="8">
        <v>14435425.652307482</v>
      </c>
      <c r="AO39" s="8">
        <v>14891531.184381573</v>
      </c>
      <c r="AP39" s="8">
        <v>15628083.060400045</v>
      </c>
      <c r="AQ39" s="8">
        <v>15978178.254732722</v>
      </c>
      <c r="AR39" s="8">
        <v>16062636.897139475</v>
      </c>
      <c r="AS39" s="9">
        <v>15982810.452644985</v>
      </c>
    </row>
    <row r="40" spans="1:45" ht="12.75">
      <c r="A40">
        <v>38</v>
      </c>
      <c r="B40" t="s">
        <v>47</v>
      </c>
      <c r="C40" s="7">
        <v>585971.2176796788</v>
      </c>
      <c r="D40" s="8">
        <v>675217.9988187144</v>
      </c>
      <c r="E40" s="8">
        <v>757590.6678234229</v>
      </c>
      <c r="F40" s="8">
        <v>789772.8865625396</v>
      </c>
      <c r="G40" s="8">
        <v>831550.0042319725</v>
      </c>
      <c r="H40" s="8">
        <v>908843.3054015837</v>
      </c>
      <c r="I40" s="8">
        <v>934559.4753607322</v>
      </c>
      <c r="J40" s="8">
        <v>939509.8612593011</v>
      </c>
      <c r="K40" s="8">
        <v>931792.1320549068</v>
      </c>
      <c r="L40" s="8">
        <v>925306.402758205</v>
      </c>
      <c r="M40" s="8">
        <v>943752.7923781051</v>
      </c>
      <c r="N40" s="8">
        <v>971734.5034321703</v>
      </c>
      <c r="O40" s="8">
        <v>1013301.4305642581</v>
      </c>
      <c r="P40" s="8">
        <v>1033848.4273319077</v>
      </c>
      <c r="Q40" s="8">
        <v>1025784.9232847107</v>
      </c>
      <c r="R40" s="8">
        <v>1030776.5998223313</v>
      </c>
      <c r="S40" s="8">
        <v>1052156.5640844894</v>
      </c>
      <c r="T40" s="8">
        <v>1041762.5597570231</v>
      </c>
      <c r="U40" s="8">
        <v>1058574.2506423204</v>
      </c>
      <c r="V40" s="8">
        <v>1112597.9372848952</v>
      </c>
      <c r="W40" s="8">
        <v>1191886.8155296212</v>
      </c>
      <c r="X40" s="8">
        <v>1338674.784124549</v>
      </c>
      <c r="Y40" s="8">
        <v>1465427.0797618541</v>
      </c>
      <c r="Z40" s="8">
        <v>1524413.8669088506</v>
      </c>
      <c r="AA40" s="8">
        <v>1548403.1066006518</v>
      </c>
      <c r="AB40" s="8">
        <v>1588143.1026900627</v>
      </c>
      <c r="AC40" s="8">
        <v>1688403.496166522</v>
      </c>
      <c r="AD40" s="8">
        <v>1798829.399082372</v>
      </c>
      <c r="AE40" s="8">
        <v>1793700.7144793428</v>
      </c>
      <c r="AF40" s="8">
        <v>1767218.9373150447</v>
      </c>
      <c r="AG40" s="8">
        <v>1760237.7249110553</v>
      </c>
      <c r="AH40" s="8">
        <v>1753798.0815289593</v>
      </c>
      <c r="AI40" s="8">
        <v>1765144.79606558</v>
      </c>
      <c r="AJ40" s="8">
        <v>1727404.7003679923</v>
      </c>
      <c r="AK40" s="8">
        <v>1707158.716915731</v>
      </c>
      <c r="AL40" s="8">
        <v>1719057.8565470094</v>
      </c>
      <c r="AM40" s="8">
        <v>1753798.4491844582</v>
      </c>
      <c r="AN40" s="8">
        <v>1830910.218865779</v>
      </c>
      <c r="AO40" s="8">
        <v>1946889.9011098442</v>
      </c>
      <c r="AP40" s="8">
        <v>1935384.2298857458</v>
      </c>
      <c r="AQ40" s="8">
        <v>2027982.1429362125</v>
      </c>
      <c r="AR40" s="8">
        <v>2055921.2113657575</v>
      </c>
      <c r="AS40" s="9">
        <v>2023546.5914264598</v>
      </c>
    </row>
    <row r="41" spans="1:45" ht="12.75">
      <c r="A41">
        <v>39</v>
      </c>
      <c r="B41" t="s">
        <v>48</v>
      </c>
      <c r="C41" s="7">
        <v>1798437.7442235507</v>
      </c>
      <c r="D41" s="8">
        <v>1768320.770633052</v>
      </c>
      <c r="E41" s="8">
        <v>1771477.50377482</v>
      </c>
      <c r="F41" s="8">
        <v>1813035.079700313</v>
      </c>
      <c r="G41" s="8">
        <v>1892645.576139602</v>
      </c>
      <c r="H41" s="8">
        <v>1845641.6137063545</v>
      </c>
      <c r="I41" s="8">
        <v>1793853.960497116</v>
      </c>
      <c r="J41" s="8">
        <v>1765549.1255007568</v>
      </c>
      <c r="K41" s="8">
        <v>1750048.5822736737</v>
      </c>
      <c r="L41" s="8">
        <v>1787095.159839785</v>
      </c>
      <c r="M41" s="8">
        <v>1866630.0667325177</v>
      </c>
      <c r="N41" s="8">
        <v>1940316.5411865264</v>
      </c>
      <c r="O41" s="8">
        <v>2001591.1753442592</v>
      </c>
      <c r="P41" s="8">
        <v>2084272.69864255</v>
      </c>
      <c r="Q41" s="8">
        <v>2146002.475728754</v>
      </c>
      <c r="R41" s="8">
        <v>2289125.185652867</v>
      </c>
      <c r="S41" s="8">
        <v>2370607.9836876416</v>
      </c>
      <c r="T41" s="8">
        <v>2433213.9161750935</v>
      </c>
      <c r="U41" s="8">
        <v>2566116.9916655663</v>
      </c>
      <c r="V41" s="8">
        <v>2712982.558683309</v>
      </c>
      <c r="W41" s="8">
        <v>2911224.81807315</v>
      </c>
      <c r="X41" s="8">
        <v>3227880.6628161203</v>
      </c>
      <c r="Y41" s="8">
        <v>3429430.9069396197</v>
      </c>
      <c r="Z41" s="8">
        <v>3566720.5856378204</v>
      </c>
      <c r="AA41" s="8">
        <v>3677983.876389477</v>
      </c>
      <c r="AB41" s="8">
        <v>3874391.87418325</v>
      </c>
      <c r="AC41" s="8">
        <v>4049672.99792499</v>
      </c>
      <c r="AD41" s="8">
        <v>4153400.813176887</v>
      </c>
      <c r="AE41" s="8">
        <v>4193053.7212328324</v>
      </c>
      <c r="AF41" s="8">
        <v>4181970.161897709</v>
      </c>
      <c r="AG41" s="8">
        <v>4170358.676507793</v>
      </c>
      <c r="AH41" s="8">
        <v>4224549.497683398</v>
      </c>
      <c r="AI41" s="8">
        <v>4233653.717579649</v>
      </c>
      <c r="AJ41" s="8">
        <v>4113203.210810014</v>
      </c>
      <c r="AK41" s="8">
        <v>4059955.710095576</v>
      </c>
      <c r="AL41" s="8">
        <v>4057062.595641961</v>
      </c>
      <c r="AM41" s="8">
        <v>4083200.7300330643</v>
      </c>
      <c r="AN41" s="8">
        <v>4111994.599074072</v>
      </c>
      <c r="AO41" s="8">
        <v>4154636.758941563</v>
      </c>
      <c r="AP41" s="8">
        <v>4157068.0809628326</v>
      </c>
      <c r="AQ41" s="8">
        <v>4094573.1851291563</v>
      </c>
      <c r="AR41" s="8">
        <v>4054726.7439227756</v>
      </c>
      <c r="AS41" s="9">
        <v>4015606.3120389082</v>
      </c>
    </row>
    <row r="42" spans="1:45" ht="12.75">
      <c r="A42">
        <v>40</v>
      </c>
      <c r="B42" t="s">
        <v>49</v>
      </c>
      <c r="C42" s="7">
        <v>1395493.0155281709</v>
      </c>
      <c r="D42" s="8">
        <v>1580509.009164164</v>
      </c>
      <c r="E42" s="8">
        <v>1652323.8414422018</v>
      </c>
      <c r="F42" s="8">
        <v>1777539.7018637042</v>
      </c>
      <c r="G42" s="8">
        <v>1879204.2680507833</v>
      </c>
      <c r="H42" s="8">
        <v>1955186.6259248604</v>
      </c>
      <c r="I42" s="8">
        <v>1972256.9268226381</v>
      </c>
      <c r="J42" s="8">
        <v>1958878.356870933</v>
      </c>
      <c r="K42" s="8">
        <v>1923023.1694769661</v>
      </c>
      <c r="L42" s="8">
        <v>1902872.7386920063</v>
      </c>
      <c r="M42" s="8">
        <v>1862030.2199687993</v>
      </c>
      <c r="N42" s="8">
        <v>1833936.4221602024</v>
      </c>
      <c r="O42" s="8">
        <v>1850204.2443302602</v>
      </c>
      <c r="P42" s="8">
        <v>1907963.5881940932</v>
      </c>
      <c r="Q42" s="8">
        <v>2011549.0470536337</v>
      </c>
      <c r="R42" s="8">
        <v>2067916.218655857</v>
      </c>
      <c r="S42" s="8">
        <v>2088115.6532307786</v>
      </c>
      <c r="T42" s="8">
        <v>2125546.7456645425</v>
      </c>
      <c r="U42" s="8">
        <v>2176693.4842535956</v>
      </c>
      <c r="V42" s="8">
        <v>2216885.351922931</v>
      </c>
      <c r="W42" s="8">
        <v>2341825.0922097526</v>
      </c>
      <c r="X42" s="8">
        <v>2502153.164720148</v>
      </c>
      <c r="Y42" s="8">
        <v>2698980.0918554133</v>
      </c>
      <c r="Z42" s="8">
        <v>2822774.728493104</v>
      </c>
      <c r="AA42" s="8">
        <v>2818605.853689192</v>
      </c>
      <c r="AB42" s="8">
        <v>2796598.201538085</v>
      </c>
      <c r="AC42" s="8">
        <v>2809712.2372675403</v>
      </c>
      <c r="AD42" s="8">
        <v>2891613.3057001033</v>
      </c>
      <c r="AE42" s="8">
        <v>2852875.4231469375</v>
      </c>
      <c r="AF42" s="8">
        <v>2799997.0242588203</v>
      </c>
      <c r="AG42" s="8">
        <v>2740829.0668982994</v>
      </c>
      <c r="AH42" s="8">
        <v>2707220.52311506</v>
      </c>
      <c r="AI42" s="8">
        <v>2640197.130469364</v>
      </c>
      <c r="AJ42" s="8">
        <v>2583861.6919106212</v>
      </c>
      <c r="AK42" s="8">
        <v>2547247.6473977594</v>
      </c>
      <c r="AL42" s="8">
        <v>2518771.5819941116</v>
      </c>
      <c r="AM42" s="8">
        <v>2534799.7517564697</v>
      </c>
      <c r="AN42" s="8">
        <v>2649369.3865313483</v>
      </c>
      <c r="AO42" s="8">
        <v>2667734.1614336944</v>
      </c>
      <c r="AP42" s="8">
        <v>2647539.697297071</v>
      </c>
      <c r="AQ42" s="8">
        <v>2589208.5208708486</v>
      </c>
      <c r="AR42" s="8">
        <v>2489187.332705375</v>
      </c>
      <c r="AS42" s="9">
        <v>2487124.4137553433</v>
      </c>
    </row>
    <row r="43" spans="1:45" ht="12.75">
      <c r="A43">
        <v>41</v>
      </c>
      <c r="B43" t="s">
        <v>50</v>
      </c>
      <c r="C43" s="7">
        <v>2427161.8986655422</v>
      </c>
      <c r="D43" s="8">
        <v>2655790.5482347156</v>
      </c>
      <c r="E43" s="8">
        <v>2651906.772152289</v>
      </c>
      <c r="F43" s="8">
        <v>2761878.529229313</v>
      </c>
      <c r="G43" s="8">
        <v>2818341.207337849</v>
      </c>
      <c r="H43" s="8">
        <v>2799236.681962845</v>
      </c>
      <c r="I43" s="8">
        <v>2736090.157582666</v>
      </c>
      <c r="J43" s="8">
        <v>2661003.27986665</v>
      </c>
      <c r="K43" s="8">
        <v>2576328.3699933845</v>
      </c>
      <c r="L43" s="8">
        <v>2506197.684603796</v>
      </c>
      <c r="M43" s="8">
        <v>2435686.267076769</v>
      </c>
      <c r="N43" s="8">
        <v>2365209.026131813</v>
      </c>
      <c r="O43" s="8">
        <v>2326766.7182291625</v>
      </c>
      <c r="P43" s="8">
        <v>2307839.4377952367</v>
      </c>
      <c r="Q43" s="8">
        <v>2348323.08329167</v>
      </c>
      <c r="R43" s="8">
        <v>2530958.353887828</v>
      </c>
      <c r="S43" s="8">
        <v>2702643.265454647</v>
      </c>
      <c r="T43" s="8">
        <v>2842763.12586203</v>
      </c>
      <c r="U43" s="8">
        <v>3078238.1014785855</v>
      </c>
      <c r="V43" s="8">
        <v>3406502.814847077</v>
      </c>
      <c r="W43" s="8">
        <v>3723929.3421893693</v>
      </c>
      <c r="X43" s="8">
        <v>4145297.433496506</v>
      </c>
      <c r="Y43" s="8">
        <v>4506713.534235988</v>
      </c>
      <c r="Z43" s="8">
        <v>4582287.980566402</v>
      </c>
      <c r="AA43" s="8">
        <v>4531184.026370312</v>
      </c>
      <c r="AB43" s="8">
        <v>4525687.685235665</v>
      </c>
      <c r="AC43" s="8">
        <v>4616233.021387021</v>
      </c>
      <c r="AD43" s="8">
        <v>4706689.147276521</v>
      </c>
      <c r="AE43" s="8">
        <v>4699870.119003181</v>
      </c>
      <c r="AF43" s="8">
        <v>4609980.356089773</v>
      </c>
      <c r="AG43" s="8">
        <v>4540626.7729361355</v>
      </c>
      <c r="AH43" s="8">
        <v>4490297.577723466</v>
      </c>
      <c r="AI43" s="8">
        <v>4418774.617601566</v>
      </c>
      <c r="AJ43" s="8">
        <v>4348678.595117108</v>
      </c>
      <c r="AK43" s="8">
        <v>4341486.575537542</v>
      </c>
      <c r="AL43" s="8">
        <v>4296682.932340974</v>
      </c>
      <c r="AM43" s="8">
        <v>4339867.109808596</v>
      </c>
      <c r="AN43" s="8">
        <v>4422151.578358099</v>
      </c>
      <c r="AO43" s="8">
        <v>4449792.001790239</v>
      </c>
      <c r="AP43" s="8">
        <v>4383772.911468813</v>
      </c>
      <c r="AQ43" s="8">
        <v>4245193.999733775</v>
      </c>
      <c r="AR43" s="8">
        <v>4118851.950748473</v>
      </c>
      <c r="AS43" s="9">
        <v>4043903.739012225</v>
      </c>
    </row>
    <row r="44" spans="1:45" ht="12.75">
      <c r="A44">
        <v>42</v>
      </c>
      <c r="B44" t="s">
        <v>51</v>
      </c>
      <c r="C44" s="7">
        <v>1904371.2149873301</v>
      </c>
      <c r="D44" s="8">
        <v>2022665.413160137</v>
      </c>
      <c r="E44" s="8">
        <v>2045785.9269635119</v>
      </c>
      <c r="F44" s="8">
        <v>2098284.7626730516</v>
      </c>
      <c r="G44" s="8">
        <v>2178943.169019943</v>
      </c>
      <c r="H44" s="8">
        <v>2210204.504881907</v>
      </c>
      <c r="I44" s="8">
        <v>2216226.769689378</v>
      </c>
      <c r="J44" s="8">
        <v>2270791.9652852505</v>
      </c>
      <c r="K44" s="8">
        <v>2339325.89243472</v>
      </c>
      <c r="L44" s="8">
        <v>2428987.40300446</v>
      </c>
      <c r="M44" s="8">
        <v>2543040.527684527</v>
      </c>
      <c r="N44" s="8">
        <v>2711739.1198345306</v>
      </c>
      <c r="O44" s="8">
        <v>2911346.53298689</v>
      </c>
      <c r="P44" s="8">
        <v>3107116.657958845</v>
      </c>
      <c r="Q44" s="8">
        <v>3322814.039912114</v>
      </c>
      <c r="R44" s="8">
        <v>3690547.276241739</v>
      </c>
      <c r="S44" s="8">
        <v>4011379.736197884</v>
      </c>
      <c r="T44" s="8">
        <v>4166851.345071833</v>
      </c>
      <c r="U44" s="8">
        <v>4466011.075683876</v>
      </c>
      <c r="V44" s="8">
        <v>4843422.488126991</v>
      </c>
      <c r="W44" s="8">
        <v>5391556.393498086</v>
      </c>
      <c r="X44" s="8">
        <v>6092661.314758345</v>
      </c>
      <c r="Y44" s="8">
        <v>6559425.458128042</v>
      </c>
      <c r="Z44" s="8">
        <v>6775211.310409283</v>
      </c>
      <c r="AA44" s="8">
        <v>6821612.147857519</v>
      </c>
      <c r="AB44" s="8">
        <v>6894222.408670506</v>
      </c>
      <c r="AC44" s="8">
        <v>7057406.256449197</v>
      </c>
      <c r="AD44" s="8">
        <v>7232242.101135261</v>
      </c>
      <c r="AE44" s="8">
        <v>7462247.314672187</v>
      </c>
      <c r="AF44" s="8">
        <v>7521194.868781896</v>
      </c>
      <c r="AG44" s="8">
        <v>7562738.490995257</v>
      </c>
      <c r="AH44" s="8">
        <v>7657726.42757772</v>
      </c>
      <c r="AI44" s="8">
        <v>7588989.563349567</v>
      </c>
      <c r="AJ44" s="8">
        <v>7507289.725371211</v>
      </c>
      <c r="AK44" s="8">
        <v>7544765.70709939</v>
      </c>
      <c r="AL44" s="8">
        <v>7744195.238851624</v>
      </c>
      <c r="AM44" s="8">
        <v>8231584.615482908</v>
      </c>
      <c r="AN44" s="8">
        <v>8758135.851628399</v>
      </c>
      <c r="AO44" s="8">
        <v>9113633.754704162</v>
      </c>
      <c r="AP44" s="8">
        <v>9141597.782267429</v>
      </c>
      <c r="AQ44" s="8">
        <v>8988486.126920564</v>
      </c>
      <c r="AR44" s="8">
        <v>8891189.01616477</v>
      </c>
      <c r="AS44" s="9">
        <v>8948244.856854616</v>
      </c>
    </row>
    <row r="45" spans="1:45" ht="12.75">
      <c r="A45">
        <v>43</v>
      </c>
      <c r="B45" t="s">
        <v>52</v>
      </c>
      <c r="C45" s="7">
        <v>2895970.8648106647</v>
      </c>
      <c r="D45" s="8">
        <v>2989237.283899356</v>
      </c>
      <c r="E45" s="8">
        <v>2992824.115643279</v>
      </c>
      <c r="F45" s="8">
        <v>3104378.3239754536</v>
      </c>
      <c r="G45" s="8">
        <v>3197369.173514235</v>
      </c>
      <c r="H45" s="8">
        <v>3244161.7337674964</v>
      </c>
      <c r="I45" s="8">
        <v>3258302.0492513515</v>
      </c>
      <c r="J45" s="8">
        <v>3276989.3571477244</v>
      </c>
      <c r="K45" s="8">
        <v>3307909.2190365647</v>
      </c>
      <c r="L45" s="8">
        <v>3391734.381504444</v>
      </c>
      <c r="M45" s="8">
        <v>3586088.5719491257</v>
      </c>
      <c r="N45" s="8">
        <v>3813451.567026171</v>
      </c>
      <c r="O45" s="8">
        <v>4087941.82846618</v>
      </c>
      <c r="P45" s="8">
        <v>4338000.422141724</v>
      </c>
      <c r="Q45" s="8">
        <v>4611384.036829965</v>
      </c>
      <c r="R45" s="8">
        <v>5087669.924557101</v>
      </c>
      <c r="S45" s="8">
        <v>5387647.048087268</v>
      </c>
      <c r="T45" s="8">
        <v>5484523.638278382</v>
      </c>
      <c r="U45" s="8">
        <v>5660163.863039943</v>
      </c>
      <c r="V45" s="8">
        <v>5995956.484753207</v>
      </c>
      <c r="W45" s="8">
        <v>6532694.633776472</v>
      </c>
      <c r="X45" s="8">
        <v>7236923.908270091</v>
      </c>
      <c r="Y45" s="8">
        <v>7771009.853359025</v>
      </c>
      <c r="Z45" s="8">
        <v>7812949.918471942</v>
      </c>
      <c r="AA45" s="8">
        <v>7753590.619011197</v>
      </c>
      <c r="AB45" s="8">
        <v>7817764.369433364</v>
      </c>
      <c r="AC45" s="8">
        <v>8151641.504093214</v>
      </c>
      <c r="AD45" s="8">
        <v>8366592.439475811</v>
      </c>
      <c r="AE45" s="8">
        <v>8535276.162037812</v>
      </c>
      <c r="AF45" s="8">
        <v>8447173.99603557</v>
      </c>
      <c r="AG45" s="8">
        <v>8502542.84639557</v>
      </c>
      <c r="AH45" s="8">
        <v>8508661.468125604</v>
      </c>
      <c r="AI45" s="8">
        <v>8328259.96322572</v>
      </c>
      <c r="AJ45" s="8">
        <v>8208392.55757412</v>
      </c>
      <c r="AK45" s="8">
        <v>8336433.517702595</v>
      </c>
      <c r="AL45" s="8">
        <v>8454263.232038366</v>
      </c>
      <c r="AM45" s="8">
        <v>8760878.403155064</v>
      </c>
      <c r="AN45" s="8">
        <v>9539204.56129473</v>
      </c>
      <c r="AO45" s="8">
        <v>9913689.325335898</v>
      </c>
      <c r="AP45" s="8">
        <v>9811825.75395832</v>
      </c>
      <c r="AQ45" s="8">
        <v>9560429.416568916</v>
      </c>
      <c r="AR45" s="8">
        <v>9468884.288491944</v>
      </c>
      <c r="AS45" s="9">
        <v>9376171.71803029</v>
      </c>
    </row>
    <row r="46" spans="1:45" ht="12.75">
      <c r="A46">
        <v>44</v>
      </c>
      <c r="B46" t="s">
        <v>53</v>
      </c>
      <c r="C46" s="7">
        <v>928688.1972233952</v>
      </c>
      <c r="D46" s="8">
        <v>993823.721513709</v>
      </c>
      <c r="E46" s="8">
        <v>1052675.6494262775</v>
      </c>
      <c r="F46" s="8">
        <v>1155202.288783963</v>
      </c>
      <c r="G46" s="8">
        <v>1301977.290415568</v>
      </c>
      <c r="H46" s="8">
        <v>1326679.5057654034</v>
      </c>
      <c r="I46" s="8">
        <v>1319528.2159677853</v>
      </c>
      <c r="J46" s="8">
        <v>1343738.990513948</v>
      </c>
      <c r="K46" s="8">
        <v>1365615.0720106412</v>
      </c>
      <c r="L46" s="8">
        <v>1417875.7435742368</v>
      </c>
      <c r="M46" s="8">
        <v>1521266.1683102504</v>
      </c>
      <c r="N46" s="8">
        <v>1593999.7284439176</v>
      </c>
      <c r="O46" s="8">
        <v>1668598.9087987153</v>
      </c>
      <c r="P46" s="8">
        <v>1681184.860581986</v>
      </c>
      <c r="Q46" s="8">
        <v>1736032.181269179</v>
      </c>
      <c r="R46" s="8">
        <v>1749051.7905425692</v>
      </c>
      <c r="S46" s="8">
        <v>1750255.2531449865</v>
      </c>
      <c r="T46" s="8">
        <v>1737431.2431461425</v>
      </c>
      <c r="U46" s="8">
        <v>1819961.9903702503</v>
      </c>
      <c r="V46" s="8">
        <v>2044825.5021631583</v>
      </c>
      <c r="W46" s="8">
        <v>2434819.7766068266</v>
      </c>
      <c r="X46" s="8">
        <v>2835540.5536142173</v>
      </c>
      <c r="Y46" s="8">
        <v>3076022.739731988</v>
      </c>
      <c r="Z46" s="8">
        <v>3123156.9816356166</v>
      </c>
      <c r="AA46" s="8">
        <v>3126862.9795369604</v>
      </c>
      <c r="AB46" s="8">
        <v>3191272.0763537036</v>
      </c>
      <c r="AC46" s="8">
        <v>3309312.8302834365</v>
      </c>
      <c r="AD46" s="8">
        <v>3459525.138261104</v>
      </c>
      <c r="AE46" s="8">
        <v>3573992.850381476</v>
      </c>
      <c r="AF46" s="8">
        <v>3597493.0628847214</v>
      </c>
      <c r="AG46" s="8">
        <v>3637843.557727773</v>
      </c>
      <c r="AH46" s="8">
        <v>3660112.307259476</v>
      </c>
      <c r="AI46" s="8">
        <v>3590485.879728777</v>
      </c>
      <c r="AJ46" s="8">
        <v>3534990.961700033</v>
      </c>
      <c r="AK46" s="8">
        <v>3529372.4179788628</v>
      </c>
      <c r="AL46" s="8">
        <v>3626243.4487834624</v>
      </c>
      <c r="AM46" s="8">
        <v>3763041.510596662</v>
      </c>
      <c r="AN46" s="8">
        <v>3855391.4633748448</v>
      </c>
      <c r="AO46" s="8">
        <v>3976351.451976651</v>
      </c>
      <c r="AP46" s="8">
        <v>3914347.2246312564</v>
      </c>
      <c r="AQ46" s="8">
        <v>3788676.145588865</v>
      </c>
      <c r="AR46" s="8">
        <v>3645568.639486045</v>
      </c>
      <c r="AS46" s="9">
        <v>3588565.9283653162</v>
      </c>
    </row>
    <row r="47" spans="1:45" ht="12.75">
      <c r="A47">
        <v>45</v>
      </c>
      <c r="B47" t="s">
        <v>54</v>
      </c>
      <c r="C47" s="7">
        <v>643441.5023104248</v>
      </c>
      <c r="D47" s="8">
        <v>666551.7394320999</v>
      </c>
      <c r="E47" s="8">
        <v>673674.4153091924</v>
      </c>
      <c r="F47" s="8">
        <v>690968.2817210166</v>
      </c>
      <c r="G47" s="8">
        <v>706894.4106685638</v>
      </c>
      <c r="H47" s="8">
        <v>683783.8377671607</v>
      </c>
      <c r="I47" s="8">
        <v>672269.6871859621</v>
      </c>
      <c r="J47" s="8">
        <v>666400.300840294</v>
      </c>
      <c r="K47" s="8">
        <v>686377.3206118991</v>
      </c>
      <c r="L47" s="8">
        <v>709767.919673792</v>
      </c>
      <c r="M47" s="8">
        <v>760153.3386717106</v>
      </c>
      <c r="N47" s="8">
        <v>799008.1317384322</v>
      </c>
      <c r="O47" s="8">
        <v>838785.1538985132</v>
      </c>
      <c r="P47" s="8">
        <v>896746.7392853794</v>
      </c>
      <c r="Q47" s="8">
        <v>938685.5839453633</v>
      </c>
      <c r="R47" s="8">
        <v>1020237.2721439559</v>
      </c>
      <c r="S47" s="8">
        <v>1040867.4057036855</v>
      </c>
      <c r="T47" s="8">
        <v>1057759.8700501018</v>
      </c>
      <c r="U47" s="8">
        <v>1100320.9003169024</v>
      </c>
      <c r="V47" s="8">
        <v>1159417.1718249347</v>
      </c>
      <c r="W47" s="8">
        <v>1306814.8910123522</v>
      </c>
      <c r="X47" s="8">
        <v>1473682.4758463502</v>
      </c>
      <c r="Y47" s="8">
        <v>1620753.8532505268</v>
      </c>
      <c r="Z47" s="8">
        <v>1656752.5469760636</v>
      </c>
      <c r="AA47" s="8">
        <v>1658049.4532476785</v>
      </c>
      <c r="AB47" s="8">
        <v>1677888.0998484804</v>
      </c>
      <c r="AC47" s="8">
        <v>1703728.9262197772</v>
      </c>
      <c r="AD47" s="8">
        <v>1761217.395327887</v>
      </c>
      <c r="AE47" s="8">
        <v>1825831.2884635145</v>
      </c>
      <c r="AF47" s="8">
        <v>1869005.7836340526</v>
      </c>
      <c r="AG47" s="8">
        <v>1878392.6176649525</v>
      </c>
      <c r="AH47" s="8">
        <v>1876629.4910517172</v>
      </c>
      <c r="AI47" s="8">
        <v>1872505.7413749276</v>
      </c>
      <c r="AJ47" s="8">
        <v>1798392.4126002437</v>
      </c>
      <c r="AK47" s="8">
        <v>1732959.216712159</v>
      </c>
      <c r="AL47" s="8">
        <v>1791460.4192856564</v>
      </c>
      <c r="AM47" s="8">
        <v>1808239.7466064745</v>
      </c>
      <c r="AN47" s="8">
        <v>1831705.3043515764</v>
      </c>
      <c r="AO47" s="8">
        <v>1748464.7174690524</v>
      </c>
      <c r="AP47" s="8">
        <v>1675872.2673043343</v>
      </c>
      <c r="AQ47" s="8">
        <v>1611552.5808013598</v>
      </c>
      <c r="AR47" s="8">
        <v>1546965.2484002663</v>
      </c>
      <c r="AS47" s="9">
        <v>1508784.4943319822</v>
      </c>
    </row>
    <row r="48" spans="1:45" ht="12.75">
      <c r="A48">
        <v>46</v>
      </c>
      <c r="B48" t="s">
        <v>55</v>
      </c>
      <c r="C48" s="7">
        <v>1075778.8050149071</v>
      </c>
      <c r="D48" s="8">
        <v>1099018.645420449</v>
      </c>
      <c r="E48" s="8">
        <v>1128967.3685660732</v>
      </c>
      <c r="F48" s="8">
        <v>1202665.7494481762</v>
      </c>
      <c r="G48" s="8">
        <v>1277202.4341191633</v>
      </c>
      <c r="H48" s="8">
        <v>1278435.939004069</v>
      </c>
      <c r="I48" s="8">
        <v>1272349.3022589383</v>
      </c>
      <c r="J48" s="8">
        <v>1276530.6849077852</v>
      </c>
      <c r="K48" s="8">
        <v>1295957.228222043</v>
      </c>
      <c r="L48" s="8">
        <v>1345288.5271144202</v>
      </c>
      <c r="M48" s="8">
        <v>1370523.4998411709</v>
      </c>
      <c r="N48" s="8">
        <v>1448324.5928901038</v>
      </c>
      <c r="O48" s="8">
        <v>1542473.6763115688</v>
      </c>
      <c r="P48" s="8">
        <v>1674673.353365963</v>
      </c>
      <c r="Q48" s="8">
        <v>1968432.1113424236</v>
      </c>
      <c r="R48" s="8">
        <v>2474295.6740093185</v>
      </c>
      <c r="S48" s="8">
        <v>2921345.6460121134</v>
      </c>
      <c r="T48" s="8">
        <v>3284220.5771886376</v>
      </c>
      <c r="U48" s="8">
        <v>3691740.285427743</v>
      </c>
      <c r="V48" s="8">
        <v>4177620.680110448</v>
      </c>
      <c r="W48" s="8">
        <v>4688633.869042698</v>
      </c>
      <c r="X48" s="8">
        <v>5364546.13083774</v>
      </c>
      <c r="Y48" s="8">
        <v>5835299.409123004</v>
      </c>
      <c r="Z48" s="8">
        <v>6007526.074034459</v>
      </c>
      <c r="AA48" s="8">
        <v>6062710.79296927</v>
      </c>
      <c r="AB48" s="8">
        <v>6212976.037177784</v>
      </c>
      <c r="AC48" s="8">
        <v>6374461.103593209</v>
      </c>
      <c r="AD48" s="8">
        <v>6590603.668256158</v>
      </c>
      <c r="AE48" s="8">
        <v>6757240.46153699</v>
      </c>
      <c r="AF48" s="8">
        <v>6839355.998622059</v>
      </c>
      <c r="AG48" s="8">
        <v>6970210.174517942</v>
      </c>
      <c r="AH48" s="8">
        <v>7022516.195826703</v>
      </c>
      <c r="AI48" s="8">
        <v>6955591.429141255</v>
      </c>
      <c r="AJ48" s="8">
        <v>6918428.567989628</v>
      </c>
      <c r="AK48" s="8">
        <v>6812090.887284767</v>
      </c>
      <c r="AL48" s="8">
        <v>6756729.52960035</v>
      </c>
      <c r="AM48" s="8">
        <v>6676665.547327332</v>
      </c>
      <c r="AN48" s="8">
        <v>6679695.096362018</v>
      </c>
      <c r="AO48" s="8">
        <v>6708780.81559599</v>
      </c>
      <c r="AP48" s="8">
        <v>6679958.207325525</v>
      </c>
      <c r="AQ48" s="8">
        <v>6562024.715372458</v>
      </c>
      <c r="AR48" s="8">
        <v>6425403.265397973</v>
      </c>
      <c r="AS48" s="9">
        <v>6354266.307958724</v>
      </c>
    </row>
    <row r="49" spans="1:45" ht="12.75">
      <c r="A49">
        <v>47</v>
      </c>
      <c r="B49" t="s">
        <v>56</v>
      </c>
      <c r="C49" s="7">
        <v>553136.7945110735</v>
      </c>
      <c r="D49" s="8">
        <v>660395.7401635285</v>
      </c>
      <c r="E49" s="8">
        <v>771296.7191587451</v>
      </c>
      <c r="F49" s="8">
        <v>936387.2491440987</v>
      </c>
      <c r="G49" s="8">
        <v>1062510.4665866694</v>
      </c>
      <c r="H49" s="8">
        <v>1126998.660305586</v>
      </c>
      <c r="I49" s="8">
        <v>1272930.3086705601</v>
      </c>
      <c r="J49" s="8">
        <v>1424031.8724721419</v>
      </c>
      <c r="K49" s="8">
        <v>1554222.1258579316</v>
      </c>
      <c r="L49" s="8">
        <v>1694923.3419266832</v>
      </c>
      <c r="M49" s="8">
        <v>1884094.561854478</v>
      </c>
      <c r="N49" s="8">
        <v>2132224.8314625816</v>
      </c>
      <c r="O49" s="8">
        <v>2347062.0725844605</v>
      </c>
      <c r="P49" s="8">
        <v>2544251.1704103304</v>
      </c>
      <c r="Q49" s="8">
        <v>2849228.6613422697</v>
      </c>
      <c r="R49" s="8">
        <v>3252208.2250008304</v>
      </c>
      <c r="S49" s="8">
        <v>3858582.4777226504</v>
      </c>
      <c r="T49" s="8">
        <v>4061564.368433974</v>
      </c>
      <c r="U49" s="8">
        <v>4314159.927113954</v>
      </c>
      <c r="V49" s="8">
        <v>4697928.8149472615</v>
      </c>
      <c r="W49" s="8">
        <v>5337953.74765506</v>
      </c>
      <c r="X49" s="8">
        <v>6216757.374674779</v>
      </c>
      <c r="Y49" s="8">
        <v>6796576.920497621</v>
      </c>
      <c r="Z49" s="8">
        <v>7152240.917102262</v>
      </c>
      <c r="AA49" s="8">
        <v>7346643.415071726</v>
      </c>
      <c r="AB49" s="8">
        <v>7527572.355368702</v>
      </c>
      <c r="AC49" s="8">
        <v>7723322.855552402</v>
      </c>
      <c r="AD49" s="8">
        <v>8043842.587198293</v>
      </c>
      <c r="AE49" s="8">
        <v>8358317.141607883</v>
      </c>
      <c r="AF49" s="8">
        <v>8447481.30175001</v>
      </c>
      <c r="AG49" s="8">
        <v>8547170.979124326</v>
      </c>
      <c r="AH49" s="8">
        <v>8473194.607447334</v>
      </c>
      <c r="AI49" s="8">
        <v>8182434.945908055</v>
      </c>
      <c r="AJ49" s="8">
        <v>7803398.556225976</v>
      </c>
      <c r="AK49" s="8">
        <v>7764232.592987932</v>
      </c>
      <c r="AL49" s="8">
        <v>7838138.036854822</v>
      </c>
      <c r="AM49" s="8">
        <v>7831793.066982463</v>
      </c>
      <c r="AN49" s="8">
        <v>7649417.257599008</v>
      </c>
      <c r="AO49" s="8">
        <v>7436595.778995532</v>
      </c>
      <c r="AP49" s="8">
        <v>7128299.759985291</v>
      </c>
      <c r="AQ49" s="8">
        <v>6853095.486689589</v>
      </c>
      <c r="AR49" s="8">
        <v>6554337.7062019175</v>
      </c>
      <c r="AS49" s="9">
        <v>6355170.550650422</v>
      </c>
    </row>
    <row r="50" spans="1:45" ht="12.75">
      <c r="A50">
        <v>48</v>
      </c>
      <c r="B50" t="s">
        <v>57</v>
      </c>
      <c r="C50" s="7">
        <v>214375.9120536242</v>
      </c>
      <c r="D50" s="8">
        <v>284057.9862983328</v>
      </c>
      <c r="E50" s="8">
        <v>322491.1321595042</v>
      </c>
      <c r="F50" s="8">
        <v>382006.0080712953</v>
      </c>
      <c r="G50" s="8">
        <v>434108.59961668623</v>
      </c>
      <c r="H50" s="8">
        <v>477380.87140893104</v>
      </c>
      <c r="I50" s="8">
        <v>522016.59029671823</v>
      </c>
      <c r="J50" s="8">
        <v>562650.5584300302</v>
      </c>
      <c r="K50" s="8">
        <v>588958.3046738801</v>
      </c>
      <c r="L50" s="8">
        <v>630268.7534988791</v>
      </c>
      <c r="M50" s="8">
        <v>678691.9561619945</v>
      </c>
      <c r="N50" s="8">
        <v>742241.6893051472</v>
      </c>
      <c r="O50" s="8">
        <v>826624.1160628112</v>
      </c>
      <c r="P50" s="8">
        <v>963774.6124910763</v>
      </c>
      <c r="Q50" s="8">
        <v>1160890.0199969965</v>
      </c>
      <c r="R50" s="8">
        <v>1430582.2521658666</v>
      </c>
      <c r="S50" s="8">
        <v>1647981.3291876826</v>
      </c>
      <c r="T50" s="8">
        <v>1800695.1315041818</v>
      </c>
      <c r="U50" s="8">
        <v>1945882.0755546046</v>
      </c>
      <c r="V50" s="8">
        <v>2115020.2617759127</v>
      </c>
      <c r="W50" s="8">
        <v>2345773.531621083</v>
      </c>
      <c r="X50" s="8">
        <v>2567336.945223039</v>
      </c>
      <c r="Y50" s="8">
        <v>2684363.6330953953</v>
      </c>
      <c r="Z50" s="8">
        <v>2791145.7007479426</v>
      </c>
      <c r="AA50" s="8">
        <v>2869607.704566151</v>
      </c>
      <c r="AB50" s="8">
        <v>2968789.2499699052</v>
      </c>
      <c r="AC50" s="8">
        <v>3109129.3716765326</v>
      </c>
      <c r="AD50" s="8">
        <v>3224386.683504861</v>
      </c>
      <c r="AE50" s="8">
        <v>3370104.7073486634</v>
      </c>
      <c r="AF50" s="8">
        <v>3463526.247783653</v>
      </c>
      <c r="AG50" s="8">
        <v>3647229.948455033</v>
      </c>
      <c r="AH50" s="8">
        <v>3816574.563473397</v>
      </c>
      <c r="AI50" s="8">
        <v>3803564.8464317173</v>
      </c>
      <c r="AJ50" s="8">
        <v>3639749.73997795</v>
      </c>
      <c r="AK50" s="8">
        <v>3509398.6301220176</v>
      </c>
      <c r="AL50" s="8">
        <v>3554677.779128615</v>
      </c>
      <c r="AM50" s="8">
        <v>3583639.4497014405</v>
      </c>
      <c r="AN50" s="8">
        <v>3587957.7310735323</v>
      </c>
      <c r="AO50" s="8">
        <v>3567228.0858591916</v>
      </c>
      <c r="AP50" s="8">
        <v>3485694.931473268</v>
      </c>
      <c r="AQ50" s="8">
        <v>3465271.7170922854</v>
      </c>
      <c r="AR50" s="8">
        <v>3332626.8101772103</v>
      </c>
      <c r="AS50" s="9">
        <v>3301160.805272111</v>
      </c>
    </row>
    <row r="51" spans="1:45" ht="12.75">
      <c r="A51">
        <v>49</v>
      </c>
      <c r="B51" t="s">
        <v>58</v>
      </c>
      <c r="C51" s="7">
        <v>1170601.2290250303</v>
      </c>
      <c r="D51" s="8">
        <v>1220599.2930594988</v>
      </c>
      <c r="E51" s="8">
        <v>1253156.6682358836</v>
      </c>
      <c r="F51" s="8">
        <v>1371425.3286302595</v>
      </c>
      <c r="G51" s="8">
        <v>1435142.1061362538</v>
      </c>
      <c r="H51" s="8">
        <v>1429122.6061247909</v>
      </c>
      <c r="I51" s="8">
        <v>1507614.7504420842</v>
      </c>
      <c r="J51" s="8">
        <v>1561534.7870283392</v>
      </c>
      <c r="K51" s="8">
        <v>1597213.4843839884</v>
      </c>
      <c r="L51" s="8">
        <v>1666975.7309990805</v>
      </c>
      <c r="M51" s="8">
        <v>1800640.0624732573</v>
      </c>
      <c r="N51" s="8">
        <v>2007946.5802504343</v>
      </c>
      <c r="O51" s="8">
        <v>2266039.7325411835</v>
      </c>
      <c r="P51" s="8">
        <v>2513858.701606537</v>
      </c>
      <c r="Q51" s="8">
        <v>2978745.167160372</v>
      </c>
      <c r="R51" s="8">
        <v>2942912.596128542</v>
      </c>
      <c r="S51" s="8">
        <v>2846031.6585286246</v>
      </c>
      <c r="T51" s="8">
        <v>2753182.3019331894</v>
      </c>
      <c r="U51" s="8">
        <v>2710566.3554139864</v>
      </c>
      <c r="V51" s="8">
        <v>2702669.51488432</v>
      </c>
      <c r="W51" s="8">
        <v>2686923.3280244363</v>
      </c>
      <c r="X51" s="8">
        <v>2669436.984382286</v>
      </c>
      <c r="Y51" s="8">
        <v>2622441.026476917</v>
      </c>
      <c r="Z51" s="8">
        <v>2557094.848478775</v>
      </c>
      <c r="AA51" s="8">
        <v>2479375.669345845</v>
      </c>
      <c r="AB51" s="8">
        <v>2422322.271821704</v>
      </c>
      <c r="AC51" s="8">
        <v>2418023.343529203</v>
      </c>
      <c r="AD51" s="8">
        <v>2448489.3839687724</v>
      </c>
      <c r="AE51" s="8">
        <v>2515686.0615757243</v>
      </c>
      <c r="AF51" s="8">
        <v>2517374.5899011665</v>
      </c>
      <c r="AG51" s="8">
        <v>2595471.705070863</v>
      </c>
      <c r="AH51" s="8">
        <v>2752078.6631535944</v>
      </c>
      <c r="AI51" s="8">
        <v>2746689.420557134</v>
      </c>
      <c r="AJ51" s="8">
        <v>2777352.756051154</v>
      </c>
      <c r="AK51" s="8">
        <v>2825784.846861578</v>
      </c>
      <c r="AL51" s="8">
        <v>2915705.189986581</v>
      </c>
      <c r="AM51" s="8">
        <v>3065260.9021386695</v>
      </c>
      <c r="AN51" s="8">
        <v>3273629.863767329</v>
      </c>
      <c r="AO51" s="8">
        <v>3360996.0082172374</v>
      </c>
      <c r="AP51" s="8">
        <v>3348779.1130579817</v>
      </c>
      <c r="AQ51" s="8">
        <v>3339740.6565035325</v>
      </c>
      <c r="AR51" s="8">
        <v>3358525.26562284</v>
      </c>
      <c r="AS51" s="9">
        <v>3398251.611493406</v>
      </c>
    </row>
    <row r="52" spans="1:45" ht="12.75">
      <c r="A52">
        <v>50</v>
      </c>
      <c r="B52" t="s">
        <v>59</v>
      </c>
      <c r="C52" s="7">
        <v>136753.31716964467</v>
      </c>
      <c r="D52" s="8">
        <v>151747.49551314622</v>
      </c>
      <c r="E52" s="8">
        <v>166746.90469947993</v>
      </c>
      <c r="F52" s="8">
        <v>189524.61910644552</v>
      </c>
      <c r="G52" s="8">
        <v>204488.6327987861</v>
      </c>
      <c r="H52" s="8">
        <v>209891.63449268346</v>
      </c>
      <c r="I52" s="8">
        <v>217850.86609231195</v>
      </c>
      <c r="J52" s="8">
        <v>234868.26785994234</v>
      </c>
      <c r="K52" s="8">
        <v>253279.66243469893</v>
      </c>
      <c r="L52" s="8">
        <v>269487.60200239293</v>
      </c>
      <c r="M52" s="8">
        <v>303187.6397605589</v>
      </c>
      <c r="N52" s="8">
        <v>365173.7989442772</v>
      </c>
      <c r="O52" s="8">
        <v>416997.40741986036</v>
      </c>
      <c r="P52" s="8">
        <v>466073.8217266907</v>
      </c>
      <c r="Q52" s="8">
        <v>570804.617546706</v>
      </c>
      <c r="R52" s="8">
        <v>670831.6413393763</v>
      </c>
      <c r="S52" s="8">
        <v>763795.5645761299</v>
      </c>
      <c r="T52" s="8">
        <v>809031.6778192571</v>
      </c>
      <c r="U52" s="8">
        <v>893458.6735683936</v>
      </c>
      <c r="V52" s="8">
        <v>1006654.339365308</v>
      </c>
      <c r="W52" s="8">
        <v>1046535.5808579408</v>
      </c>
      <c r="X52" s="8">
        <v>1115193.3761355202</v>
      </c>
      <c r="Y52" s="8">
        <v>1140699.919859185</v>
      </c>
      <c r="Z52" s="8">
        <v>1126629.9158888722</v>
      </c>
      <c r="AA52" s="8">
        <v>1108892.3116410305</v>
      </c>
      <c r="AB52" s="8">
        <v>1098809.9009365535</v>
      </c>
      <c r="AC52" s="8">
        <v>1131256.9568809676</v>
      </c>
      <c r="AD52" s="8">
        <v>1177024.7464807145</v>
      </c>
      <c r="AE52" s="8">
        <v>1257534.3756779947</v>
      </c>
      <c r="AF52" s="8">
        <v>1280252.5302920567</v>
      </c>
      <c r="AG52" s="8">
        <v>1365949.9552955644</v>
      </c>
      <c r="AH52" s="8">
        <v>1455233.555057531</v>
      </c>
      <c r="AI52" s="8">
        <v>1516296.5267285893</v>
      </c>
      <c r="AJ52" s="8">
        <v>1525272.2485678084</v>
      </c>
      <c r="AK52" s="8">
        <v>1599908.94607031</v>
      </c>
      <c r="AL52" s="8">
        <v>1655127.2582658704</v>
      </c>
      <c r="AM52" s="8">
        <v>1733807.176605002</v>
      </c>
      <c r="AN52" s="8">
        <v>1826165.1967089935</v>
      </c>
      <c r="AO52" s="8">
        <v>1861256.2133943436</v>
      </c>
      <c r="AP52" s="8">
        <v>1870638.2821819813</v>
      </c>
      <c r="AQ52" s="8">
        <v>1946581.4129711592</v>
      </c>
      <c r="AR52" s="8">
        <v>1963549.5429035332</v>
      </c>
      <c r="AS52" s="9">
        <v>1979540.5436386922</v>
      </c>
    </row>
    <row r="53" spans="1:45" ht="12.75">
      <c r="A53">
        <v>51</v>
      </c>
      <c r="B53" t="s">
        <v>60</v>
      </c>
      <c r="C53" s="7">
        <v>411646.447402063</v>
      </c>
      <c r="D53" s="8">
        <v>396674.59598746424</v>
      </c>
      <c r="E53" s="8">
        <v>377427.00729354174</v>
      </c>
      <c r="F53" s="8">
        <v>375372.62790467835</v>
      </c>
      <c r="G53" s="8">
        <v>369685.62591077347</v>
      </c>
      <c r="H53" s="8">
        <v>365916.7199264001</v>
      </c>
      <c r="I53" s="8">
        <v>402693.5596197849</v>
      </c>
      <c r="J53" s="8">
        <v>437250.63145240926</v>
      </c>
      <c r="K53" s="8">
        <v>474769.29140745243</v>
      </c>
      <c r="L53" s="8">
        <v>534047.7313938003</v>
      </c>
      <c r="M53" s="8">
        <v>646108.4027267114</v>
      </c>
      <c r="N53" s="8">
        <v>784524.006079739</v>
      </c>
      <c r="O53" s="8">
        <v>896876.5088478576</v>
      </c>
      <c r="P53" s="8">
        <v>1041367.000525064</v>
      </c>
      <c r="Q53" s="8">
        <v>1315801.1842442364</v>
      </c>
      <c r="R53" s="8">
        <v>1556036.600016544</v>
      </c>
      <c r="S53" s="8">
        <v>1664450.3857052627</v>
      </c>
      <c r="T53" s="8">
        <v>1738140.9730044303</v>
      </c>
      <c r="U53" s="8">
        <v>2087348.4418255496</v>
      </c>
      <c r="V53" s="8">
        <v>2743456.540756662</v>
      </c>
      <c r="W53" s="8">
        <v>3501001.668692485</v>
      </c>
      <c r="X53" s="8">
        <v>4311899.559365505</v>
      </c>
      <c r="Y53" s="8">
        <v>4485859.721981225</v>
      </c>
      <c r="Z53" s="8">
        <v>4554420.491432293</v>
      </c>
      <c r="AA53" s="8">
        <v>4729747.012617877</v>
      </c>
      <c r="AB53" s="8">
        <v>5107042.358761419</v>
      </c>
      <c r="AC53" s="8">
        <v>5591866.422247039</v>
      </c>
      <c r="AD53" s="8">
        <v>5943729.267725077</v>
      </c>
      <c r="AE53" s="8">
        <v>6341849.646503708</v>
      </c>
      <c r="AF53" s="8">
        <v>6511328.665201112</v>
      </c>
      <c r="AG53" s="8">
        <v>7372676.898156158</v>
      </c>
      <c r="AH53" s="8">
        <v>8333304.006573634</v>
      </c>
      <c r="AI53" s="8">
        <v>8335100.870595833</v>
      </c>
      <c r="AJ53" s="8">
        <v>8544110.87095706</v>
      </c>
      <c r="AK53" s="8">
        <v>9547567.974611178</v>
      </c>
      <c r="AL53" s="8">
        <v>10676649.096458172</v>
      </c>
      <c r="AM53" s="8">
        <v>11397317.64254568</v>
      </c>
      <c r="AN53" s="8">
        <v>11842099.644185001</v>
      </c>
      <c r="AO53" s="8">
        <v>12682826.330687147</v>
      </c>
      <c r="AP53" s="8">
        <v>12541761.376767365</v>
      </c>
      <c r="AQ53" s="8">
        <v>12311446.031775057</v>
      </c>
      <c r="AR53" s="8">
        <v>12410038.023544064</v>
      </c>
      <c r="AS53" s="9">
        <v>12196606.365594909</v>
      </c>
    </row>
    <row r="54" spans="1:45" ht="12.75">
      <c r="A54">
        <v>52</v>
      </c>
      <c r="B54" t="s">
        <v>61</v>
      </c>
      <c r="C54" s="7">
        <v>641616.2802730473</v>
      </c>
      <c r="D54" s="8">
        <v>619606.302082139</v>
      </c>
      <c r="E54" s="8">
        <v>592513.4076346694</v>
      </c>
      <c r="F54" s="8">
        <v>593408.6804878971</v>
      </c>
      <c r="G54" s="8">
        <v>588480.8546396582</v>
      </c>
      <c r="H54" s="8">
        <v>560712.7904366691</v>
      </c>
      <c r="I54" s="8">
        <v>551020.4650768483</v>
      </c>
      <c r="J54" s="8">
        <v>541601.0872129899</v>
      </c>
      <c r="K54" s="8">
        <v>531647.5290848132</v>
      </c>
      <c r="L54" s="8">
        <v>526871.3085743239</v>
      </c>
      <c r="M54" s="8">
        <v>526328.6381335618</v>
      </c>
      <c r="N54" s="8">
        <v>556556.8374919117</v>
      </c>
      <c r="O54" s="8">
        <v>619230.7967820521</v>
      </c>
      <c r="P54" s="8">
        <v>669734.0246576099</v>
      </c>
      <c r="Q54" s="8">
        <v>720443.957328724</v>
      </c>
      <c r="R54" s="8">
        <v>1034672.798078998</v>
      </c>
      <c r="S54" s="8">
        <v>1243593.7476458624</v>
      </c>
      <c r="T54" s="8">
        <v>1408423.433190811</v>
      </c>
      <c r="U54" s="8">
        <v>1682344.171861373</v>
      </c>
      <c r="V54" s="8">
        <v>2019912.2544459703</v>
      </c>
      <c r="W54" s="8">
        <v>2403579.92143266</v>
      </c>
      <c r="X54" s="8">
        <v>2859301.8447797517</v>
      </c>
      <c r="Y54" s="8">
        <v>3078905.840039775</v>
      </c>
      <c r="Z54" s="8">
        <v>3151120.043432463</v>
      </c>
      <c r="AA54" s="8">
        <v>3319485.1870956332</v>
      </c>
      <c r="AB54" s="8">
        <v>3570651.1589030745</v>
      </c>
      <c r="AC54" s="8">
        <v>3864517.339175688</v>
      </c>
      <c r="AD54" s="8">
        <v>4181359.0981991137</v>
      </c>
      <c r="AE54" s="8">
        <v>4376045.379789326</v>
      </c>
      <c r="AF54" s="8">
        <v>4433348.451061749</v>
      </c>
      <c r="AG54" s="8">
        <v>4609984.513056432</v>
      </c>
      <c r="AH54" s="8">
        <v>4834556.757538189</v>
      </c>
      <c r="AI54" s="8">
        <v>4977847.606445153</v>
      </c>
      <c r="AJ54" s="8">
        <v>5213687.221756597</v>
      </c>
      <c r="AK54" s="8">
        <v>5800762.0167247625</v>
      </c>
      <c r="AL54" s="8">
        <v>5885862.742953883</v>
      </c>
      <c r="AM54" s="8">
        <v>6062629.873330859</v>
      </c>
      <c r="AN54" s="8">
        <v>6268228.594943892</v>
      </c>
      <c r="AO54" s="8">
        <v>6268181.853930242</v>
      </c>
      <c r="AP54" s="8">
        <v>6190247.936913137</v>
      </c>
      <c r="AQ54" s="8">
        <v>6016427.857101433</v>
      </c>
      <c r="AR54" s="8">
        <v>5758495.452794928</v>
      </c>
      <c r="AS54" s="9">
        <v>5641066.446830954</v>
      </c>
    </row>
    <row r="55" spans="1:45" ht="12.75">
      <c r="A55">
        <v>53</v>
      </c>
      <c r="B55" t="s">
        <v>62</v>
      </c>
      <c r="C55" s="7">
        <v>394537.332784959</v>
      </c>
      <c r="D55" s="8">
        <v>448639.99127119535</v>
      </c>
      <c r="E55" s="8">
        <v>499001.7544137809</v>
      </c>
      <c r="F55" s="8">
        <v>573431.24746547</v>
      </c>
      <c r="G55" s="8">
        <v>647929.5999133803</v>
      </c>
      <c r="H55" s="8">
        <v>668698.0066387283</v>
      </c>
      <c r="I55" s="8">
        <v>699502.7081161824</v>
      </c>
      <c r="J55" s="8">
        <v>747647.1039643744</v>
      </c>
      <c r="K55" s="8">
        <v>793894.1503819702</v>
      </c>
      <c r="L55" s="8">
        <v>852404.8288588707</v>
      </c>
      <c r="M55" s="8">
        <v>941853.8040524207</v>
      </c>
      <c r="N55" s="8">
        <v>1023929.8206798565</v>
      </c>
      <c r="O55" s="8">
        <v>1098259.7088744103</v>
      </c>
      <c r="P55" s="8">
        <v>1166514.517438619</v>
      </c>
      <c r="Q55" s="8">
        <v>1267724.5320587093</v>
      </c>
      <c r="R55" s="8">
        <v>1381035.6105750697</v>
      </c>
      <c r="S55" s="8">
        <v>1482090.6004356754</v>
      </c>
      <c r="T55" s="8">
        <v>1577811.1282249298</v>
      </c>
      <c r="U55" s="8">
        <v>1747184.8433422958</v>
      </c>
      <c r="V55" s="8">
        <v>1989048.5416218392</v>
      </c>
      <c r="W55" s="8">
        <v>2375882.0301328814</v>
      </c>
      <c r="X55" s="8">
        <v>2763077.8285535155</v>
      </c>
      <c r="Y55" s="8">
        <v>3025921.8614467015</v>
      </c>
      <c r="Z55" s="8">
        <v>3165916.0416737767</v>
      </c>
      <c r="AA55" s="8">
        <v>3243786.827669727</v>
      </c>
      <c r="AB55" s="8">
        <v>3382260.685844437</v>
      </c>
      <c r="AC55" s="8">
        <v>3625609.402769448</v>
      </c>
      <c r="AD55" s="8">
        <v>3850179.2991727097</v>
      </c>
      <c r="AE55" s="8">
        <v>3954261.756346328</v>
      </c>
      <c r="AF55" s="8">
        <v>4030031.4746454037</v>
      </c>
      <c r="AG55" s="8">
        <v>4102345.4242863185</v>
      </c>
      <c r="AH55" s="8">
        <v>4180713.885733226</v>
      </c>
      <c r="AI55" s="8">
        <v>4150840.848263339</v>
      </c>
      <c r="AJ55" s="8">
        <v>4165969.5150089255</v>
      </c>
      <c r="AK55" s="8">
        <v>4265988.251888772</v>
      </c>
      <c r="AL55" s="8">
        <v>4457156.9340091515</v>
      </c>
      <c r="AM55" s="8">
        <v>4568965.603825744</v>
      </c>
      <c r="AN55" s="8">
        <v>4759865.11439137</v>
      </c>
      <c r="AO55" s="8">
        <v>4763161.515980828</v>
      </c>
      <c r="AP55" s="8">
        <v>4740904.3081256095</v>
      </c>
      <c r="AQ55" s="8">
        <v>4701260.094117928</v>
      </c>
      <c r="AR55" s="8">
        <v>4628686.90597814</v>
      </c>
      <c r="AS55" s="9">
        <v>4608214.867786088</v>
      </c>
    </row>
    <row r="56" spans="1:45" ht="12.75">
      <c r="A56">
        <v>54</v>
      </c>
      <c r="B56" t="s">
        <v>63</v>
      </c>
      <c r="C56" s="7">
        <v>1978853.3478472717</v>
      </c>
      <c r="D56" s="8">
        <v>2441378.8169124043</v>
      </c>
      <c r="E56" s="8">
        <v>2803952.958474569</v>
      </c>
      <c r="F56" s="8">
        <v>3384099.56593673</v>
      </c>
      <c r="G56" s="8">
        <v>3944605.364576825</v>
      </c>
      <c r="H56" s="8">
        <v>4101889.7594289086</v>
      </c>
      <c r="I56" s="8">
        <v>4214834.96487941</v>
      </c>
      <c r="J56" s="8">
        <v>4592546.501635786</v>
      </c>
      <c r="K56" s="8">
        <v>4904807.926766835</v>
      </c>
      <c r="L56" s="8">
        <v>5126131.330233135</v>
      </c>
      <c r="M56" s="8">
        <v>5474770.100319326</v>
      </c>
      <c r="N56" s="8">
        <v>5914617.773243953</v>
      </c>
      <c r="O56" s="8">
        <v>6330380.512034761</v>
      </c>
      <c r="P56" s="8">
        <v>6619742.378497022</v>
      </c>
      <c r="Q56" s="8">
        <v>6829201.941766921</v>
      </c>
      <c r="R56" s="8">
        <v>7033140.35786455</v>
      </c>
      <c r="S56" s="8">
        <v>7360454.995367633</v>
      </c>
      <c r="T56" s="8">
        <v>7492434.978463483</v>
      </c>
      <c r="U56" s="8">
        <v>7638987.14191584</v>
      </c>
      <c r="V56" s="8">
        <v>8006121.453912303</v>
      </c>
      <c r="W56" s="8">
        <v>8531502.494470205</v>
      </c>
      <c r="X56" s="8">
        <v>9224808.7639163</v>
      </c>
      <c r="Y56" s="8">
        <v>9528337.330765028</v>
      </c>
      <c r="Z56" s="8">
        <v>9624042.150124285</v>
      </c>
      <c r="AA56" s="8">
        <v>9437068.93240711</v>
      </c>
      <c r="AB56" s="8">
        <v>9253111.589756778</v>
      </c>
      <c r="AC56" s="8">
        <v>9201398.447173188</v>
      </c>
      <c r="AD56" s="8">
        <v>9235252.502988134</v>
      </c>
      <c r="AE56" s="8">
        <v>9350603.761910351</v>
      </c>
      <c r="AF56" s="8">
        <v>9332079.48354578</v>
      </c>
      <c r="AG56" s="8">
        <v>9174367.204092585</v>
      </c>
      <c r="AH56" s="8">
        <v>9077201.841704851</v>
      </c>
      <c r="AI56" s="8">
        <v>9103650.318055741</v>
      </c>
      <c r="AJ56" s="8">
        <v>9099601.154919712</v>
      </c>
      <c r="AK56" s="8">
        <v>9070507.12073234</v>
      </c>
      <c r="AL56" s="8">
        <v>9400906.172505014</v>
      </c>
      <c r="AM56" s="8">
        <v>9623374.598161675</v>
      </c>
      <c r="AN56" s="8">
        <v>9743515.676874483</v>
      </c>
      <c r="AO56" s="8">
        <v>10015268.357663225</v>
      </c>
      <c r="AP56" s="8">
        <v>10002967.877039732</v>
      </c>
      <c r="AQ56" s="8">
        <v>9628131.717181845</v>
      </c>
      <c r="AR56" s="8">
        <v>9224683.171891205</v>
      </c>
      <c r="AS56" s="9">
        <v>9065611.529395042</v>
      </c>
    </row>
    <row r="57" spans="1:45" ht="12.75">
      <c r="A57">
        <v>55</v>
      </c>
      <c r="B57" t="s">
        <v>64</v>
      </c>
      <c r="C57" s="7">
        <v>1679683.1244712085</v>
      </c>
      <c r="D57" s="8">
        <v>2055528.0288485647</v>
      </c>
      <c r="E57" s="8">
        <v>2333504.9842987894</v>
      </c>
      <c r="F57" s="8">
        <v>2802693.0063471566</v>
      </c>
      <c r="G57" s="8">
        <v>3236394.6102943732</v>
      </c>
      <c r="H57" s="8">
        <v>3474227.07422368</v>
      </c>
      <c r="I57" s="8">
        <v>3653390.304599254</v>
      </c>
      <c r="J57" s="8">
        <v>4073849.9365445618</v>
      </c>
      <c r="K57" s="8">
        <v>4451180.801753798</v>
      </c>
      <c r="L57" s="8">
        <v>4794924.8159032175</v>
      </c>
      <c r="M57" s="8">
        <v>5240070.4645156395</v>
      </c>
      <c r="N57" s="8">
        <v>5790810.437337021</v>
      </c>
      <c r="O57" s="8">
        <v>6284496.432938319</v>
      </c>
      <c r="P57" s="8">
        <v>6624830.40397173</v>
      </c>
      <c r="Q57" s="8">
        <v>6930712.800569704</v>
      </c>
      <c r="R57" s="8">
        <v>7818627.0741250375</v>
      </c>
      <c r="S57" s="8">
        <v>8764684.9249507</v>
      </c>
      <c r="T57" s="8">
        <v>9404563.57892603</v>
      </c>
      <c r="U57" s="8">
        <v>10163428.980277468</v>
      </c>
      <c r="V57" s="8">
        <v>11419925.377206301</v>
      </c>
      <c r="W57" s="8">
        <v>12953695.438071549</v>
      </c>
      <c r="X57" s="8">
        <v>15130690.467008801</v>
      </c>
      <c r="Y57" s="8">
        <v>16683121.017349988</v>
      </c>
      <c r="Z57" s="8">
        <v>17226541.670090843</v>
      </c>
      <c r="AA57" s="8">
        <v>17450404.54346823</v>
      </c>
      <c r="AB57" s="8">
        <v>17488014.19459141</v>
      </c>
      <c r="AC57" s="8">
        <v>17730364.215359934</v>
      </c>
      <c r="AD57" s="8">
        <v>18337331.26663475</v>
      </c>
      <c r="AE57" s="8">
        <v>19094961.785083253</v>
      </c>
      <c r="AF57" s="8">
        <v>18999878.508890696</v>
      </c>
      <c r="AG57" s="8">
        <v>18739914.69750227</v>
      </c>
      <c r="AH57" s="8">
        <v>18627680.256350912</v>
      </c>
      <c r="AI57" s="8">
        <v>18516779.651978824</v>
      </c>
      <c r="AJ57" s="8">
        <v>18293138.797476716</v>
      </c>
      <c r="AK57" s="8">
        <v>18177222.97657758</v>
      </c>
      <c r="AL57" s="8">
        <v>18412922.11911564</v>
      </c>
      <c r="AM57" s="8">
        <v>18786258.145562883</v>
      </c>
      <c r="AN57" s="8">
        <v>19143297.014989976</v>
      </c>
      <c r="AO57" s="8">
        <v>19509390.279127307</v>
      </c>
      <c r="AP57" s="8">
        <v>19153475.02124094</v>
      </c>
      <c r="AQ57" s="8">
        <v>18413079.625783116</v>
      </c>
      <c r="AR57" s="8">
        <v>17629729.43891035</v>
      </c>
      <c r="AS57" s="9">
        <v>17227281.266937155</v>
      </c>
    </row>
    <row r="58" spans="1:45" ht="12.75">
      <c r="A58">
        <v>56</v>
      </c>
      <c r="B58" t="s">
        <v>65</v>
      </c>
      <c r="C58" s="7">
        <v>1248798.4377474973</v>
      </c>
      <c r="D58" s="8">
        <v>1547130.7103330933</v>
      </c>
      <c r="E58" s="8">
        <v>1901508.9769447837</v>
      </c>
      <c r="F58" s="8">
        <v>2292945.1820949074</v>
      </c>
      <c r="G58" s="8">
        <v>2686907.0110751092</v>
      </c>
      <c r="H58" s="8">
        <v>3027315.06243402</v>
      </c>
      <c r="I58" s="8">
        <v>3048661.1045170664</v>
      </c>
      <c r="J58" s="8">
        <v>3040885.8133346257</v>
      </c>
      <c r="K58" s="8">
        <v>3003763.8465104145</v>
      </c>
      <c r="L58" s="8">
        <v>2931266.3224224374</v>
      </c>
      <c r="M58" s="8">
        <v>2899916.3379283</v>
      </c>
      <c r="N58" s="8">
        <v>2970713.2708456567</v>
      </c>
      <c r="O58" s="8">
        <v>3069263.473851528</v>
      </c>
      <c r="P58" s="8">
        <v>3231577.5300141564</v>
      </c>
      <c r="Q58" s="8">
        <v>3444767.5862277434</v>
      </c>
      <c r="R58" s="8">
        <v>3600175.5404214403</v>
      </c>
      <c r="S58" s="8">
        <v>3681486.7974878117</v>
      </c>
      <c r="T58" s="8">
        <v>3718230.8370432355</v>
      </c>
      <c r="U58" s="8">
        <v>3739905.4945731605</v>
      </c>
      <c r="V58" s="8">
        <v>3780254.190988055</v>
      </c>
      <c r="W58" s="8">
        <v>3851278.6257984806</v>
      </c>
      <c r="X58" s="8">
        <v>4066373.213427029</v>
      </c>
      <c r="Y58" s="8">
        <v>4299175.212623969</v>
      </c>
      <c r="Z58" s="8">
        <v>4423639.059486219</v>
      </c>
      <c r="AA58" s="8">
        <v>4495560.737126856</v>
      </c>
      <c r="AB58" s="8">
        <v>4496463.478742358</v>
      </c>
      <c r="AC58" s="8">
        <v>4502089.854420482</v>
      </c>
      <c r="AD58" s="8">
        <v>4523707.495018476</v>
      </c>
      <c r="AE58" s="8">
        <v>4596766.486941124</v>
      </c>
      <c r="AF58" s="8">
        <v>4639801.261471432</v>
      </c>
      <c r="AG58" s="8">
        <v>4622483.239526514</v>
      </c>
      <c r="AH58" s="8">
        <v>4541943.80271697</v>
      </c>
      <c r="AI58" s="8">
        <v>4616335.7478433</v>
      </c>
      <c r="AJ58" s="8">
        <v>4683390.6668030685</v>
      </c>
      <c r="AK58" s="8">
        <v>4767598.892855565</v>
      </c>
      <c r="AL58" s="8">
        <v>4802146.163748391</v>
      </c>
      <c r="AM58" s="8">
        <v>5061964.719434929</v>
      </c>
      <c r="AN58" s="8">
        <v>5451992.81383013</v>
      </c>
      <c r="AO58" s="8">
        <v>5893309.815822246</v>
      </c>
      <c r="AP58" s="8">
        <v>6183210.787435336</v>
      </c>
      <c r="AQ58" s="8">
        <v>6279241.659376024</v>
      </c>
      <c r="AR58" s="8">
        <v>6221628.909149052</v>
      </c>
      <c r="AS58" s="9">
        <v>6218325.0464584995</v>
      </c>
    </row>
    <row r="59" spans="1:45" ht="12.75">
      <c r="A59">
        <v>57</v>
      </c>
      <c r="B59" t="s">
        <v>66</v>
      </c>
      <c r="C59" s="7">
        <v>564256.4272722936</v>
      </c>
      <c r="D59" s="8">
        <v>627250.0462039831</v>
      </c>
      <c r="E59" s="8">
        <v>676765.5942753961</v>
      </c>
      <c r="F59" s="8">
        <v>745275.4072467758</v>
      </c>
      <c r="G59" s="8">
        <v>809801.1595600897</v>
      </c>
      <c r="H59" s="8">
        <v>825751.3890990424</v>
      </c>
      <c r="I59" s="8">
        <v>873981.9092130434</v>
      </c>
      <c r="J59" s="8">
        <v>952707.4473001688</v>
      </c>
      <c r="K59" s="8">
        <v>1059549.3416490704</v>
      </c>
      <c r="L59" s="8">
        <v>1191024.5660418167</v>
      </c>
      <c r="M59" s="8">
        <v>1353996.1076100154</v>
      </c>
      <c r="N59" s="8">
        <v>1565833.7648466388</v>
      </c>
      <c r="O59" s="8">
        <v>1741981.8503082872</v>
      </c>
      <c r="P59" s="8">
        <v>1872409.7265946134</v>
      </c>
      <c r="Q59" s="8">
        <v>1980157.886702465</v>
      </c>
      <c r="R59" s="8">
        <v>2111453.5592524167</v>
      </c>
      <c r="S59" s="8">
        <v>2287360.37592975</v>
      </c>
      <c r="T59" s="8">
        <v>2327122.710950855</v>
      </c>
      <c r="U59" s="8">
        <v>2429147.4509489583</v>
      </c>
      <c r="V59" s="8">
        <v>2553419.4929534164</v>
      </c>
      <c r="W59" s="8">
        <v>2780749.5430740886</v>
      </c>
      <c r="X59" s="8">
        <v>3021073.546747454</v>
      </c>
      <c r="Y59" s="8">
        <v>3142009.864887377</v>
      </c>
      <c r="Z59" s="8">
        <v>3142752.377605228</v>
      </c>
      <c r="AA59" s="8">
        <v>3099274.9817348137</v>
      </c>
      <c r="AB59" s="8">
        <v>3100934.708672403</v>
      </c>
      <c r="AC59" s="8">
        <v>3159926.091035154</v>
      </c>
      <c r="AD59" s="8">
        <v>3287527.3561833333</v>
      </c>
      <c r="AE59" s="8">
        <v>3592482.363319661</v>
      </c>
      <c r="AF59" s="8">
        <v>3669189.255042472</v>
      </c>
      <c r="AG59" s="8">
        <v>3728384.439117747</v>
      </c>
      <c r="AH59" s="8">
        <v>3838958.5000632443</v>
      </c>
      <c r="AI59" s="8">
        <v>3830262.956642539</v>
      </c>
      <c r="AJ59" s="8">
        <v>3864125.408856113</v>
      </c>
      <c r="AK59" s="8">
        <v>4013610.819869905</v>
      </c>
      <c r="AL59" s="8">
        <v>4105123.250760715</v>
      </c>
      <c r="AM59" s="8">
        <v>4135179.843291733</v>
      </c>
      <c r="AN59" s="8">
        <v>4226722.752321974</v>
      </c>
      <c r="AO59" s="8">
        <v>4316661.384452188</v>
      </c>
      <c r="AP59" s="8">
        <v>4330640.923586169</v>
      </c>
      <c r="AQ59" s="8">
        <v>4265707.345193785</v>
      </c>
      <c r="AR59" s="8">
        <v>4129746.4581357646</v>
      </c>
      <c r="AS59" s="9">
        <v>4060606.787345891</v>
      </c>
    </row>
    <row r="60" spans="1:45" ht="12.75">
      <c r="A60">
        <v>58</v>
      </c>
      <c r="B60" t="s">
        <v>67</v>
      </c>
      <c r="C60" s="7">
        <v>1049387.078176547</v>
      </c>
      <c r="D60" s="8">
        <v>1431571.4057912577</v>
      </c>
      <c r="E60" s="8">
        <v>1804735.16406036</v>
      </c>
      <c r="F60" s="8">
        <v>2250107.6983119478</v>
      </c>
      <c r="G60" s="8">
        <v>2564191.850528979</v>
      </c>
      <c r="H60" s="8">
        <v>2723904.12179957</v>
      </c>
      <c r="I60" s="8">
        <v>2886012.2162595913</v>
      </c>
      <c r="J60" s="8">
        <v>2980045.631854601</v>
      </c>
      <c r="K60" s="8">
        <v>3034311.7041187584</v>
      </c>
      <c r="L60" s="8">
        <v>3152457.4349404657</v>
      </c>
      <c r="M60" s="8">
        <v>3287808.9337451626</v>
      </c>
      <c r="N60" s="8">
        <v>3471387.3811556343</v>
      </c>
      <c r="O60" s="8">
        <v>3685244.0878561786</v>
      </c>
      <c r="P60" s="8">
        <v>3948608.709515763</v>
      </c>
      <c r="Q60" s="8">
        <v>4402574.964866356</v>
      </c>
      <c r="R60" s="8">
        <v>4987295.479707748</v>
      </c>
      <c r="S60" s="8">
        <v>5365486.120760435</v>
      </c>
      <c r="T60" s="8">
        <v>5648814.666483077</v>
      </c>
      <c r="U60" s="8">
        <v>5921066.795533214</v>
      </c>
      <c r="V60" s="8">
        <v>6319052.307636847</v>
      </c>
      <c r="W60" s="8">
        <v>6583731.343289917</v>
      </c>
      <c r="X60" s="8">
        <v>6994057.187795468</v>
      </c>
      <c r="Y60" s="8">
        <v>7267828.959300209</v>
      </c>
      <c r="Z60" s="8">
        <v>7316729.202884372</v>
      </c>
      <c r="AA60" s="8">
        <v>7267415.3411443895</v>
      </c>
      <c r="AB60" s="8">
        <v>7273670.45382513</v>
      </c>
      <c r="AC60" s="8">
        <v>7317652.0898087</v>
      </c>
      <c r="AD60" s="8">
        <v>7428173.615651712</v>
      </c>
      <c r="AE60" s="8">
        <v>7551801.287842408</v>
      </c>
      <c r="AF60" s="8">
        <v>7518550.955364544</v>
      </c>
      <c r="AG60" s="8">
        <v>7527643.675750605</v>
      </c>
      <c r="AH60" s="8">
        <v>7564079.516424018</v>
      </c>
      <c r="AI60" s="8">
        <v>7504146.938886312</v>
      </c>
      <c r="AJ60" s="8">
        <v>7416373.663645581</v>
      </c>
      <c r="AK60" s="8">
        <v>7417575.706384039</v>
      </c>
      <c r="AL60" s="8">
        <v>7552742.608088709</v>
      </c>
      <c r="AM60" s="8">
        <v>7895472.033585359</v>
      </c>
      <c r="AN60" s="8">
        <v>8192195.381044683</v>
      </c>
      <c r="AO60" s="8">
        <v>8331230.989867169</v>
      </c>
      <c r="AP60" s="8">
        <v>8269485.716097475</v>
      </c>
      <c r="AQ60" s="8">
        <v>8157118.822639009</v>
      </c>
      <c r="AR60" s="8">
        <v>7992161.908580315</v>
      </c>
      <c r="AS60" s="9">
        <v>8157018.988154597</v>
      </c>
    </row>
    <row r="61" spans="1:45" ht="12.75">
      <c r="A61">
        <v>59</v>
      </c>
      <c r="B61" t="s">
        <v>68</v>
      </c>
      <c r="C61" s="7">
        <v>1499417.016877088</v>
      </c>
      <c r="D61" s="8">
        <v>1579839.1841962226</v>
      </c>
      <c r="E61" s="8">
        <v>1631433.3936684232</v>
      </c>
      <c r="F61" s="8">
        <v>1711446.5136536285</v>
      </c>
      <c r="G61" s="8">
        <v>1750818.5865301378</v>
      </c>
      <c r="H61" s="8">
        <v>1737197.2568538697</v>
      </c>
      <c r="I61" s="8">
        <v>1739409.1143749994</v>
      </c>
      <c r="J61" s="8">
        <v>1720331.1879146898</v>
      </c>
      <c r="K61" s="8">
        <v>1694691.226212637</v>
      </c>
      <c r="L61" s="8">
        <v>1662951.9626663264</v>
      </c>
      <c r="M61" s="8">
        <v>1651287.4283558507</v>
      </c>
      <c r="N61" s="8">
        <v>1670453.0733824777</v>
      </c>
      <c r="O61" s="8">
        <v>1718609.4383114132</v>
      </c>
      <c r="P61" s="8">
        <v>1823356.496383806</v>
      </c>
      <c r="Q61" s="8">
        <v>1999699.6066452172</v>
      </c>
      <c r="R61" s="8">
        <v>2389048.563014253</v>
      </c>
      <c r="S61" s="8">
        <v>2690547.447475902</v>
      </c>
      <c r="T61" s="8">
        <v>2848454.588655191</v>
      </c>
      <c r="U61" s="8">
        <v>2957417.6442105835</v>
      </c>
      <c r="V61" s="8">
        <v>3111468.9365921156</v>
      </c>
      <c r="W61" s="8">
        <v>3185832.2429935248</v>
      </c>
      <c r="X61" s="8">
        <v>3316372.660783789</v>
      </c>
      <c r="Y61" s="8">
        <v>3475533.965273599</v>
      </c>
      <c r="Z61" s="8">
        <v>3495664.7765015885</v>
      </c>
      <c r="AA61" s="8">
        <v>3508671.005580801</v>
      </c>
      <c r="AB61" s="8">
        <v>3506735.582954598</v>
      </c>
      <c r="AC61" s="8">
        <v>3585491.5480754813</v>
      </c>
      <c r="AD61" s="8">
        <v>3700849.6143451245</v>
      </c>
      <c r="AE61" s="8">
        <v>3869516.1284023663</v>
      </c>
      <c r="AF61" s="8">
        <v>3906260.338303492</v>
      </c>
      <c r="AG61" s="8">
        <v>3924300.577839433</v>
      </c>
      <c r="AH61" s="8">
        <v>3917277.549122847</v>
      </c>
      <c r="AI61" s="8">
        <v>3868576.5454467293</v>
      </c>
      <c r="AJ61" s="8">
        <v>3858264.7023594803</v>
      </c>
      <c r="AK61" s="8">
        <v>3908365.2999648047</v>
      </c>
      <c r="AL61" s="8">
        <v>4092075.9578051018</v>
      </c>
      <c r="AM61" s="8">
        <v>4290924.785543056</v>
      </c>
      <c r="AN61" s="8">
        <v>4501756.84057171</v>
      </c>
      <c r="AO61" s="8">
        <v>4711145.418892406</v>
      </c>
      <c r="AP61" s="8">
        <v>4767501.451506974</v>
      </c>
      <c r="AQ61" s="8">
        <v>4728451.418728169</v>
      </c>
      <c r="AR61" s="8">
        <v>4752298.9593133</v>
      </c>
      <c r="AS61" s="9">
        <v>4837912.092702246</v>
      </c>
    </row>
    <row r="62" spans="1:45" ht="12.75">
      <c r="A62">
        <v>60</v>
      </c>
      <c r="B62" t="s">
        <v>69</v>
      </c>
      <c r="C62" s="7">
        <v>5686425.477894587</v>
      </c>
      <c r="D62" s="8">
        <v>6049620.828755025</v>
      </c>
      <c r="E62" s="8">
        <v>6328510.484320657</v>
      </c>
      <c r="F62" s="8">
        <v>6722882.00952157</v>
      </c>
      <c r="G62" s="8">
        <v>6771870.941277437</v>
      </c>
      <c r="H62" s="8">
        <v>6749320.197441915</v>
      </c>
      <c r="I62" s="8">
        <v>6815857.68139885</v>
      </c>
      <c r="J62" s="8">
        <v>6848195.892447847</v>
      </c>
      <c r="K62" s="8">
        <v>6914134.176377592</v>
      </c>
      <c r="L62" s="8">
        <v>7047625.950833448</v>
      </c>
      <c r="M62" s="8">
        <v>7202009.006661276</v>
      </c>
      <c r="N62" s="8">
        <v>7370104.917876655</v>
      </c>
      <c r="O62" s="8">
        <v>7561975.677282694</v>
      </c>
      <c r="P62" s="8">
        <v>7788527.656461254</v>
      </c>
      <c r="Q62" s="8">
        <v>8082663.367832176</v>
      </c>
      <c r="R62" s="8">
        <v>8294961.232215438</v>
      </c>
      <c r="S62" s="8">
        <v>8503243.52908806</v>
      </c>
      <c r="T62" s="8">
        <v>8794933.588639563</v>
      </c>
      <c r="U62" s="8">
        <v>9263772.902064208</v>
      </c>
      <c r="V62" s="8">
        <v>9802019.62546556</v>
      </c>
      <c r="W62" s="8">
        <v>10686261.041446395</v>
      </c>
      <c r="X62" s="8">
        <v>11542773.995366467</v>
      </c>
      <c r="Y62" s="8">
        <v>12311415.907598497</v>
      </c>
      <c r="Z62" s="8">
        <v>12942339.075586053</v>
      </c>
      <c r="AA62" s="8">
        <v>13530384.868918039</v>
      </c>
      <c r="AB62" s="8">
        <v>14186386.854859171</v>
      </c>
      <c r="AC62" s="8">
        <v>14700750.363703243</v>
      </c>
      <c r="AD62" s="8">
        <v>15025623.59655264</v>
      </c>
      <c r="AE62" s="8">
        <v>15057111.149523344</v>
      </c>
      <c r="AF62" s="8">
        <v>14943335.940117257</v>
      </c>
      <c r="AG62" s="8">
        <v>15028195.32703837</v>
      </c>
      <c r="AH62" s="8">
        <v>14925983.639847755</v>
      </c>
      <c r="AI62" s="8">
        <v>14675541.821737256</v>
      </c>
      <c r="AJ62" s="8">
        <v>14288808.038115479</v>
      </c>
      <c r="AK62" s="8">
        <v>14038416.73155455</v>
      </c>
      <c r="AL62" s="8">
        <v>13786545.232496783</v>
      </c>
      <c r="AM62" s="8">
        <v>13529283.253169306</v>
      </c>
      <c r="AN62" s="8">
        <v>13544724.795011625</v>
      </c>
      <c r="AO62" s="8">
        <v>13341554.043074887</v>
      </c>
      <c r="AP62" s="8">
        <v>13001659.906864047</v>
      </c>
      <c r="AQ62" s="8">
        <v>12786147.064151794</v>
      </c>
      <c r="AR62" s="8">
        <v>12505112.000962</v>
      </c>
      <c r="AS62" s="9">
        <v>12147985.292528622</v>
      </c>
    </row>
    <row r="63" spans="1:45" ht="12.75">
      <c r="A63">
        <v>61</v>
      </c>
      <c r="B63" t="s">
        <v>70</v>
      </c>
      <c r="C63" s="7">
        <v>4795229.328234061</v>
      </c>
      <c r="D63" s="8">
        <v>4829752.04023535</v>
      </c>
      <c r="E63" s="8">
        <v>4885430.085048962</v>
      </c>
      <c r="F63" s="8">
        <v>4969069.198846942</v>
      </c>
      <c r="G63" s="8">
        <v>4966418.846573704</v>
      </c>
      <c r="H63" s="8">
        <v>4911403.002498983</v>
      </c>
      <c r="I63" s="8">
        <v>4942495.61071957</v>
      </c>
      <c r="J63" s="8">
        <v>5100041.6641416345</v>
      </c>
      <c r="K63" s="8">
        <v>5347627.40397832</v>
      </c>
      <c r="L63" s="8">
        <v>5681605.517587139</v>
      </c>
      <c r="M63" s="8">
        <v>6202227.597440368</v>
      </c>
      <c r="N63" s="8">
        <v>6710459.8413713435</v>
      </c>
      <c r="O63" s="8">
        <v>7248325.461611738</v>
      </c>
      <c r="P63" s="8">
        <v>7725162.5880957935</v>
      </c>
      <c r="Q63" s="8">
        <v>8167273.867630819</v>
      </c>
      <c r="R63" s="8">
        <v>8384422.182629203</v>
      </c>
      <c r="S63" s="8">
        <v>8446722.225777391</v>
      </c>
      <c r="T63" s="8">
        <v>8465269.870533306</v>
      </c>
      <c r="U63" s="8">
        <v>8517998.670050336</v>
      </c>
      <c r="V63" s="8">
        <v>8587745.743782377</v>
      </c>
      <c r="W63" s="8">
        <v>8885592.866085365</v>
      </c>
      <c r="X63" s="8">
        <v>9213751.00862484</v>
      </c>
      <c r="Y63" s="8">
        <v>9653651.523926899</v>
      </c>
      <c r="Z63" s="8">
        <v>10114895.202514969</v>
      </c>
      <c r="AA63" s="8">
        <v>10497706.248019727</v>
      </c>
      <c r="AB63" s="8">
        <v>11124842.409213863</v>
      </c>
      <c r="AC63" s="8">
        <v>11518322.509195456</v>
      </c>
      <c r="AD63" s="8">
        <v>11806955.301563092</v>
      </c>
      <c r="AE63" s="8">
        <v>12016598.785174906</v>
      </c>
      <c r="AF63" s="8">
        <v>12046891.741286313</v>
      </c>
      <c r="AG63" s="8">
        <v>12151248.554697165</v>
      </c>
      <c r="AH63" s="8">
        <v>12143522.608504951</v>
      </c>
      <c r="AI63" s="8">
        <v>12002684.939193118</v>
      </c>
      <c r="AJ63" s="8">
        <v>11721251.81359445</v>
      </c>
      <c r="AK63" s="8">
        <v>11532565.929045592</v>
      </c>
      <c r="AL63" s="8">
        <v>11356832.23320439</v>
      </c>
      <c r="AM63" s="8">
        <v>11131791.103144012</v>
      </c>
      <c r="AN63" s="8">
        <v>11178415.510686968</v>
      </c>
      <c r="AO63" s="8">
        <v>11096971.293360375</v>
      </c>
      <c r="AP63" s="8">
        <v>10921259.295997895</v>
      </c>
      <c r="AQ63" s="8">
        <v>10822753.635479772</v>
      </c>
      <c r="AR63" s="8">
        <v>10663441.99578488</v>
      </c>
      <c r="AS63" s="9">
        <v>10452876.95263807</v>
      </c>
    </row>
    <row r="64" spans="1:45" ht="12.75">
      <c r="A64">
        <v>62</v>
      </c>
      <c r="B64" t="s">
        <v>71</v>
      </c>
      <c r="C64" s="7">
        <v>13246798.880673997</v>
      </c>
      <c r="D64" s="8">
        <v>14541509.384252578</v>
      </c>
      <c r="E64" s="8">
        <v>16203279.083948283</v>
      </c>
      <c r="F64" s="8">
        <v>17640238.76073432</v>
      </c>
      <c r="G64" s="8">
        <v>19665499.70336445</v>
      </c>
      <c r="H64" s="8">
        <v>21547515.317513157</v>
      </c>
      <c r="I64" s="8">
        <v>24245901.302661788</v>
      </c>
      <c r="J64" s="8">
        <v>27271034.306654826</v>
      </c>
      <c r="K64" s="8">
        <v>32021133.881725416</v>
      </c>
      <c r="L64" s="8">
        <v>37099786.05614845</v>
      </c>
      <c r="M64" s="8">
        <v>41439524.654056564</v>
      </c>
      <c r="N64" s="8">
        <v>44457479.984987944</v>
      </c>
      <c r="O64" s="8">
        <v>46557002.53645385</v>
      </c>
      <c r="P64" s="8">
        <v>47673378.02695432</v>
      </c>
      <c r="Q64" s="8">
        <v>49529493.029665574</v>
      </c>
      <c r="R64" s="8">
        <v>51344946.03034297</v>
      </c>
      <c r="S64" s="8">
        <v>51930922.77543542</v>
      </c>
      <c r="T64" s="8">
        <v>54117532.909267716</v>
      </c>
      <c r="U64" s="8">
        <v>55423139.981513314</v>
      </c>
      <c r="V64" s="8">
        <v>57313470.88948283</v>
      </c>
      <c r="W64" s="8">
        <v>59702713.80061729</v>
      </c>
      <c r="X64" s="8">
        <v>61907488.7977121</v>
      </c>
      <c r="Y64" s="8">
        <v>63363350.26996293</v>
      </c>
      <c r="Z64" s="8">
        <v>67035643.22687454</v>
      </c>
      <c r="AA64" s="8">
        <v>69749724.01982133</v>
      </c>
      <c r="AB64" s="8">
        <v>72485956.67509896</v>
      </c>
      <c r="AC64" s="8">
        <v>74737095.62956037</v>
      </c>
      <c r="AD64" s="8">
        <v>76875169.53481247</v>
      </c>
      <c r="AE64" s="8">
        <v>78975181.62634215</v>
      </c>
      <c r="AF64" s="8">
        <v>80368985.92229444</v>
      </c>
      <c r="AG64" s="8">
        <v>81622045.86695254</v>
      </c>
      <c r="AH64" s="8">
        <v>82202017.3912584</v>
      </c>
      <c r="AI64" s="8">
        <v>82640652.6652424</v>
      </c>
      <c r="AJ64" s="8">
        <v>82599044.97671776</v>
      </c>
      <c r="AK64" s="8">
        <v>82430024.3576589</v>
      </c>
      <c r="AL64" s="8">
        <v>82661311.05878915</v>
      </c>
      <c r="AM64" s="8">
        <v>82005384.71553738</v>
      </c>
      <c r="AN64" s="8">
        <v>80771969.54295428</v>
      </c>
      <c r="AO64" s="8">
        <v>79717802.45487423</v>
      </c>
      <c r="AP64" s="8">
        <v>79202291.41868673</v>
      </c>
      <c r="AQ64" s="8">
        <v>77862154.71850218</v>
      </c>
      <c r="AR64" s="8">
        <v>76554452.40559863</v>
      </c>
      <c r="AS64" s="9">
        <v>74929122.8576361</v>
      </c>
    </row>
    <row r="65" spans="1:45" ht="12.75">
      <c r="A65">
        <v>63</v>
      </c>
      <c r="B65" t="s">
        <v>72</v>
      </c>
      <c r="C65" s="7">
        <v>1088086.1207725503</v>
      </c>
      <c r="D65" s="8">
        <v>1168071.761996741</v>
      </c>
      <c r="E65" s="8">
        <v>1275128.4039765764</v>
      </c>
      <c r="F65" s="8">
        <v>1438598.7491005047</v>
      </c>
      <c r="G65" s="8">
        <v>1588097.804120787</v>
      </c>
      <c r="H65" s="8">
        <v>1745187.2128462181</v>
      </c>
      <c r="I65" s="8">
        <v>1915614.1522985438</v>
      </c>
      <c r="J65" s="8">
        <v>2195897.2563896477</v>
      </c>
      <c r="K65" s="8">
        <v>2367741.360104801</v>
      </c>
      <c r="L65" s="8">
        <v>2467460.0015064464</v>
      </c>
      <c r="M65" s="8">
        <v>2596131.988711735</v>
      </c>
      <c r="N65" s="8">
        <v>2674172.039506314</v>
      </c>
      <c r="O65" s="8">
        <v>2744492.9729570244</v>
      </c>
      <c r="P65" s="8">
        <v>2823318.224527966</v>
      </c>
      <c r="Q65" s="8">
        <v>2862750.2792122695</v>
      </c>
      <c r="R65" s="8">
        <v>2898635.972545612</v>
      </c>
      <c r="S65" s="8">
        <v>2949255.0288348403</v>
      </c>
      <c r="T65" s="8">
        <v>3014759.813113762</v>
      </c>
      <c r="U65" s="8">
        <v>3072446.0339326784</v>
      </c>
      <c r="V65" s="8">
        <v>3230749.60238096</v>
      </c>
      <c r="W65" s="8">
        <v>3470165.369749224</v>
      </c>
      <c r="X65" s="8">
        <v>3664012.9215408056</v>
      </c>
      <c r="Y65" s="8">
        <v>3847565.0379429907</v>
      </c>
      <c r="Z65" s="8">
        <v>4037106.9992652023</v>
      </c>
      <c r="AA65" s="8">
        <v>4295219.773468673</v>
      </c>
      <c r="AB65" s="8">
        <v>4377004.410315101</v>
      </c>
      <c r="AC65" s="8">
        <v>4489391.872508282</v>
      </c>
      <c r="AD65" s="8">
        <v>4508844.105747451</v>
      </c>
      <c r="AE65" s="8">
        <v>4831416.795744034</v>
      </c>
      <c r="AF65" s="8">
        <v>4896608.1799887465</v>
      </c>
      <c r="AG65" s="8">
        <v>5084325.307820911</v>
      </c>
      <c r="AH65" s="8">
        <v>5368835.0582485795</v>
      </c>
      <c r="AI65" s="8">
        <v>5470027.709235005</v>
      </c>
      <c r="AJ65" s="8">
        <v>5769907.8276851615</v>
      </c>
      <c r="AK65" s="8">
        <v>5986431.710843831</v>
      </c>
      <c r="AL65" s="8">
        <v>6227258.337736863</v>
      </c>
      <c r="AM65" s="8">
        <v>6542142.442560969</v>
      </c>
      <c r="AN65" s="8">
        <v>6737478.03127473</v>
      </c>
      <c r="AO65" s="8">
        <v>6875219.191603665</v>
      </c>
      <c r="AP65" s="8">
        <v>7198484.174208318</v>
      </c>
      <c r="AQ65" s="8">
        <v>7318636.782501196</v>
      </c>
      <c r="AR65" s="8">
        <v>7489295.813400665</v>
      </c>
      <c r="AS65" s="9">
        <v>7675319.29987898</v>
      </c>
    </row>
    <row r="66" spans="1:45" ht="12.75">
      <c r="A66">
        <v>64</v>
      </c>
      <c r="B66" t="s">
        <v>73</v>
      </c>
      <c r="C66" s="7">
        <v>5717239.642583913</v>
      </c>
      <c r="D66" s="8">
        <v>6278364.486763955</v>
      </c>
      <c r="E66" s="8">
        <v>7045582.318274027</v>
      </c>
      <c r="F66" s="8">
        <v>7827088.823322534</v>
      </c>
      <c r="G66" s="8">
        <v>8660682.97941358</v>
      </c>
      <c r="H66" s="8">
        <v>9655385.063303959</v>
      </c>
      <c r="I66" s="8">
        <v>10622316.514789352</v>
      </c>
      <c r="J66" s="8">
        <v>11608822.259394154</v>
      </c>
      <c r="K66" s="8">
        <v>12640671.093783714</v>
      </c>
      <c r="L66" s="8">
        <v>13598301.155986985</v>
      </c>
      <c r="M66" s="8">
        <v>14397338.911220377</v>
      </c>
      <c r="N66" s="8">
        <v>15213994.487682695</v>
      </c>
      <c r="O66" s="8">
        <v>16043388.386127857</v>
      </c>
      <c r="P66" s="8">
        <v>16853411.063477453</v>
      </c>
      <c r="Q66" s="8">
        <v>17588901.558371507</v>
      </c>
      <c r="R66" s="8">
        <v>18301442.63812665</v>
      </c>
      <c r="S66" s="8">
        <v>19028876.023629416</v>
      </c>
      <c r="T66" s="8">
        <v>19846079.440421443</v>
      </c>
      <c r="U66" s="8">
        <v>20663190.20787951</v>
      </c>
      <c r="V66" s="8">
        <v>21449150.575209428</v>
      </c>
      <c r="W66" s="8">
        <v>22261831.77628158</v>
      </c>
      <c r="X66" s="8">
        <v>23046604.72333201</v>
      </c>
      <c r="Y66" s="8">
        <v>23897301.05923904</v>
      </c>
      <c r="Z66" s="8">
        <v>24785556.585219286</v>
      </c>
      <c r="AA66" s="8">
        <v>25620771.86597855</v>
      </c>
      <c r="AB66" s="8">
        <v>26389017.627752997</v>
      </c>
      <c r="AC66" s="8">
        <v>27205474.461718753</v>
      </c>
      <c r="AD66" s="8">
        <v>28008880.578089017</v>
      </c>
      <c r="AE66" s="8">
        <v>28808547.92790922</v>
      </c>
      <c r="AF66" s="8">
        <v>29516213.157483555</v>
      </c>
      <c r="AG66" s="8">
        <v>30077475.94093137</v>
      </c>
      <c r="AH66" s="8">
        <v>30567016.440633748</v>
      </c>
      <c r="AI66" s="8">
        <v>31002319.57942532</v>
      </c>
      <c r="AJ66" s="8">
        <v>31400143.699540347</v>
      </c>
      <c r="AK66" s="8">
        <v>31771131.807019375</v>
      </c>
      <c r="AL66" s="8">
        <v>32078027.24732167</v>
      </c>
      <c r="AM66" s="8">
        <v>32306693.745995816</v>
      </c>
      <c r="AN66" s="8">
        <v>32470442.73215477</v>
      </c>
      <c r="AO66" s="8">
        <v>32593446.934657972</v>
      </c>
      <c r="AP66" s="8">
        <v>32749302.831243828</v>
      </c>
      <c r="AQ66" s="8">
        <v>32854448.765818194</v>
      </c>
      <c r="AR66" s="8">
        <v>32992239.810289405</v>
      </c>
      <c r="AS66" s="9">
        <v>33166254.602757644</v>
      </c>
    </row>
    <row r="67" spans="1:45" ht="12.75">
      <c r="A67">
        <v>65</v>
      </c>
      <c r="B67" t="s">
        <v>74</v>
      </c>
      <c r="C67" s="7">
        <v>1151607.7478092737</v>
      </c>
      <c r="D67" s="8">
        <v>1225899.303049039</v>
      </c>
      <c r="E67" s="8">
        <v>1298586.4011264243</v>
      </c>
      <c r="F67" s="8">
        <v>1365604.1279699863</v>
      </c>
      <c r="G67" s="8">
        <v>1439698.0213428547</v>
      </c>
      <c r="H67" s="8">
        <v>1524026.8109494299</v>
      </c>
      <c r="I67" s="8">
        <v>1596403.75108336</v>
      </c>
      <c r="J67" s="8">
        <v>1669676.315716957</v>
      </c>
      <c r="K67" s="8">
        <v>1742558.8494157433</v>
      </c>
      <c r="L67" s="8">
        <v>1796581.3514922545</v>
      </c>
      <c r="M67" s="8">
        <v>1838414.3192180006</v>
      </c>
      <c r="N67" s="8">
        <v>1879063.090362815</v>
      </c>
      <c r="O67" s="8">
        <v>1916751.698148798</v>
      </c>
      <c r="P67" s="8">
        <v>1957467.1163477194</v>
      </c>
      <c r="Q67" s="8">
        <v>1993074.9256662151</v>
      </c>
      <c r="R67" s="8">
        <v>2025039.9915123219</v>
      </c>
      <c r="S67" s="8">
        <v>2055193.5167714283</v>
      </c>
      <c r="T67" s="8">
        <v>2095022.4237973508</v>
      </c>
      <c r="U67" s="8">
        <v>2136575.7108378317</v>
      </c>
      <c r="V67" s="8">
        <v>2176349.4173588795</v>
      </c>
      <c r="W67" s="8">
        <v>2213044.763343801</v>
      </c>
      <c r="X67" s="8">
        <v>2256292.333934834</v>
      </c>
      <c r="Y67" s="8">
        <v>2293537.672944077</v>
      </c>
      <c r="Z67" s="8">
        <v>2335806.9894648483</v>
      </c>
      <c r="AA67" s="8">
        <v>2359135.0809474904</v>
      </c>
      <c r="AB67" s="8">
        <v>2378178.32081825</v>
      </c>
      <c r="AC67" s="8">
        <v>2398119.1086782417</v>
      </c>
      <c r="AD67" s="8">
        <v>2409793.089160434</v>
      </c>
      <c r="AE67" s="8">
        <v>2420567.9324949</v>
      </c>
      <c r="AF67" s="8">
        <v>2435512.9043206666</v>
      </c>
      <c r="AG67" s="8">
        <v>2440738.146967044</v>
      </c>
      <c r="AH67" s="8">
        <v>2440957.583817536</v>
      </c>
      <c r="AI67" s="8">
        <v>2436860.4833749854</v>
      </c>
      <c r="AJ67" s="8">
        <v>2430132.5861805505</v>
      </c>
      <c r="AK67" s="8">
        <v>2420118.725778179</v>
      </c>
      <c r="AL67" s="8">
        <v>2407458.7635311396</v>
      </c>
      <c r="AM67" s="8">
        <v>2389148.3535745395</v>
      </c>
      <c r="AN67" s="8">
        <v>2368043.120417706</v>
      </c>
      <c r="AO67" s="8">
        <v>2348687.4629653934</v>
      </c>
      <c r="AP67" s="8">
        <v>2326867.7740787915</v>
      </c>
      <c r="AQ67" s="8">
        <v>2301943.702528901</v>
      </c>
      <c r="AR67" s="8">
        <v>2278434.377197533</v>
      </c>
      <c r="AS67" s="9">
        <v>2258560.003229532</v>
      </c>
    </row>
    <row r="68" spans="1:45" ht="12.75">
      <c r="A68">
        <v>66</v>
      </c>
      <c r="B68" t="s">
        <v>75</v>
      </c>
      <c r="C68" s="7">
        <v>15396.589128411824</v>
      </c>
      <c r="D68" s="8">
        <v>20164.703235940564</v>
      </c>
      <c r="E68" s="8">
        <v>29424.882079918723</v>
      </c>
      <c r="F68" s="8">
        <v>40247.41275798042</v>
      </c>
      <c r="G68" s="8">
        <v>53723.66374530787</v>
      </c>
      <c r="H68" s="8">
        <v>72464.51828704635</v>
      </c>
      <c r="I68" s="8">
        <v>97609.25435878147</v>
      </c>
      <c r="J68" s="8">
        <v>126761.15932519166</v>
      </c>
      <c r="K68" s="8">
        <v>163291.53226732006</v>
      </c>
      <c r="L68" s="8">
        <v>203047.90681452997</v>
      </c>
      <c r="M68" s="8">
        <v>240486.32277106374</v>
      </c>
      <c r="N68" s="8">
        <v>280413.31038485677</v>
      </c>
      <c r="O68" s="8">
        <v>322919.98896823346</v>
      </c>
      <c r="P68" s="8">
        <v>367864.34008269676</v>
      </c>
      <c r="Q68" s="8">
        <v>408783.9505964103</v>
      </c>
      <c r="R68" s="8">
        <v>451898.5668205045</v>
      </c>
      <c r="S68" s="8">
        <v>495899.47092203255</v>
      </c>
      <c r="T68" s="8">
        <v>553402.7104969543</v>
      </c>
      <c r="U68" s="8">
        <v>637705.8047903185</v>
      </c>
      <c r="V68" s="8">
        <v>740254.5195448573</v>
      </c>
      <c r="W68" s="8">
        <v>851904.8328573726</v>
      </c>
      <c r="X68" s="8">
        <v>925639.5934146545</v>
      </c>
      <c r="Y68" s="8">
        <v>1005166.417608025</v>
      </c>
      <c r="Z68" s="8">
        <v>1105746.6844975294</v>
      </c>
      <c r="AA68" s="8">
        <v>1206804.7361685028</v>
      </c>
      <c r="AB68" s="8">
        <v>1301020.5969282012</v>
      </c>
      <c r="AC68" s="8">
        <v>1405079.2540853051</v>
      </c>
      <c r="AD68" s="8">
        <v>1501202.1606617083</v>
      </c>
      <c r="AE68" s="8">
        <v>1581556.4146389372</v>
      </c>
      <c r="AF68" s="8">
        <v>1645769.695478925</v>
      </c>
      <c r="AG68" s="8">
        <v>1706334.303569987</v>
      </c>
      <c r="AH68" s="8">
        <v>1811686.4397328254</v>
      </c>
      <c r="AI68" s="8">
        <v>1927348.1440614348</v>
      </c>
      <c r="AJ68" s="8">
        <v>1990248.0021039587</v>
      </c>
      <c r="AK68" s="8">
        <v>2052331.4415009546</v>
      </c>
      <c r="AL68" s="8">
        <v>2197656.1354355616</v>
      </c>
      <c r="AM68" s="8">
        <v>2293737.8170526447</v>
      </c>
      <c r="AN68" s="8">
        <v>2341298.5189233283</v>
      </c>
      <c r="AO68" s="8">
        <v>2358442.5182396015</v>
      </c>
      <c r="AP68" s="8">
        <v>2384023.0953213233</v>
      </c>
      <c r="AQ68" s="8">
        <v>2404593.0129091446</v>
      </c>
      <c r="AR68" s="8">
        <v>2430020.9785841317</v>
      </c>
      <c r="AS68" s="9">
        <v>2458761.3043274176</v>
      </c>
    </row>
    <row r="69" spans="1:45" ht="12.75">
      <c r="A69">
        <v>67</v>
      </c>
      <c r="B69" t="s">
        <v>76</v>
      </c>
      <c r="C69" s="7">
        <v>5712134.329719979</v>
      </c>
      <c r="D69" s="8">
        <v>7353078.547275521</v>
      </c>
      <c r="E69" s="8">
        <v>9070408.988864683</v>
      </c>
      <c r="F69" s="8">
        <v>10922603.418392409</v>
      </c>
      <c r="G69" s="8">
        <v>12680421.18488426</v>
      </c>
      <c r="H69" s="8">
        <v>13634030.323534073</v>
      </c>
      <c r="I69" s="8">
        <v>14307164.168863174</v>
      </c>
      <c r="J69" s="8">
        <v>15069359.216011297</v>
      </c>
      <c r="K69" s="8">
        <v>15852350.799666531</v>
      </c>
      <c r="L69" s="8">
        <v>16943609.377538662</v>
      </c>
      <c r="M69" s="8">
        <v>18145164.139195673</v>
      </c>
      <c r="N69" s="8">
        <v>18951208.20299917</v>
      </c>
      <c r="O69" s="8">
        <v>19787149.349015255</v>
      </c>
      <c r="P69" s="8">
        <v>20207403.076681077</v>
      </c>
      <c r="Q69" s="8">
        <v>20828412.430911943</v>
      </c>
      <c r="R69" s="8">
        <v>21342035.14526676</v>
      </c>
      <c r="S69" s="8">
        <v>21912878.6965044</v>
      </c>
      <c r="T69" s="8">
        <v>22587418.751862418</v>
      </c>
      <c r="U69" s="8">
        <v>23870103.99539698</v>
      </c>
      <c r="V69" s="8">
        <v>24926333.918001387</v>
      </c>
      <c r="W69" s="8">
        <v>26296733.06457531</v>
      </c>
      <c r="X69" s="8">
        <v>27370467.551237307</v>
      </c>
      <c r="Y69" s="8">
        <v>28553937.641730733</v>
      </c>
      <c r="Z69" s="8">
        <v>29359987.398968484</v>
      </c>
      <c r="AA69" s="8">
        <v>29917498.165706385</v>
      </c>
      <c r="AB69" s="8">
        <v>30560913.374719366</v>
      </c>
      <c r="AC69" s="8">
        <v>30960845.798583876</v>
      </c>
      <c r="AD69" s="8">
        <v>31947471.620388854</v>
      </c>
      <c r="AE69" s="8">
        <v>31995952.29893841</v>
      </c>
      <c r="AF69" s="8">
        <v>31787534.272273116</v>
      </c>
      <c r="AG69" s="8">
        <v>31728521.66813208</v>
      </c>
      <c r="AH69" s="8">
        <v>31406677.097954817</v>
      </c>
      <c r="AI69" s="8">
        <v>31066619.847560827</v>
      </c>
      <c r="AJ69" s="8">
        <v>30478579.976241022</v>
      </c>
      <c r="AK69" s="8">
        <v>29936571.500228982</v>
      </c>
      <c r="AL69" s="8">
        <v>29498367.514307976</v>
      </c>
      <c r="AM69" s="8">
        <v>29056282.751740344</v>
      </c>
      <c r="AN69" s="8">
        <v>28895365.56798796</v>
      </c>
      <c r="AO69" s="8">
        <v>28653387.676565282</v>
      </c>
      <c r="AP69" s="8">
        <v>28176105.73038292</v>
      </c>
      <c r="AQ69" s="8">
        <v>27806989.805781595</v>
      </c>
      <c r="AR69" s="8">
        <v>27312923.933626723</v>
      </c>
      <c r="AS69" s="9">
        <v>26667185.117740635</v>
      </c>
    </row>
    <row r="70" spans="1:45" ht="12.75">
      <c r="A70">
        <v>68</v>
      </c>
      <c r="B70" t="s">
        <v>77</v>
      </c>
      <c r="C70" s="7">
        <v>7677576.168557403</v>
      </c>
      <c r="D70" s="8">
        <v>8886854.377988476</v>
      </c>
      <c r="E70" s="8">
        <v>10322103.660639536</v>
      </c>
      <c r="F70" s="8">
        <v>11937172.939144088</v>
      </c>
      <c r="G70" s="8">
        <v>13691501.786476245</v>
      </c>
      <c r="H70" s="8">
        <v>15435056.085156245</v>
      </c>
      <c r="I70" s="8">
        <v>16623571.692909349</v>
      </c>
      <c r="J70" s="8">
        <v>17696297.096077286</v>
      </c>
      <c r="K70" s="8">
        <v>18630970.208301216</v>
      </c>
      <c r="L70" s="8">
        <v>19784092.78458875</v>
      </c>
      <c r="M70" s="8">
        <v>20730475.837149587</v>
      </c>
      <c r="N70" s="8">
        <v>21578180.389389556</v>
      </c>
      <c r="O70" s="8">
        <v>22051120.374622274</v>
      </c>
      <c r="P70" s="8">
        <v>22406336.5287456</v>
      </c>
      <c r="Q70" s="8">
        <v>22725491.1419861</v>
      </c>
      <c r="R70" s="8">
        <v>23169998.081604976</v>
      </c>
      <c r="S70" s="8">
        <v>23784076.714786135</v>
      </c>
      <c r="T70" s="8">
        <v>24509197.335754536</v>
      </c>
      <c r="U70" s="8">
        <v>25258587.870322596</v>
      </c>
      <c r="V70" s="8">
        <v>26753613.537106276</v>
      </c>
      <c r="W70" s="8">
        <v>27691783.77994819</v>
      </c>
      <c r="X70" s="8">
        <v>28634343.78935207</v>
      </c>
      <c r="Y70" s="8">
        <v>29195181.016799174</v>
      </c>
      <c r="Z70" s="8">
        <v>29353103.4487557</v>
      </c>
      <c r="AA70" s="8">
        <v>29356105.181192644</v>
      </c>
      <c r="AB70" s="8">
        <v>29179028.720408387</v>
      </c>
      <c r="AC70" s="8">
        <v>28897307.694014657</v>
      </c>
      <c r="AD70" s="8">
        <v>28655203.83493377</v>
      </c>
      <c r="AE70" s="8">
        <v>28318639.02374484</v>
      </c>
      <c r="AF70" s="8">
        <v>27998936.997177854</v>
      </c>
      <c r="AG70" s="8">
        <v>28093023.96850052</v>
      </c>
      <c r="AH70" s="8">
        <v>27970161.560283154</v>
      </c>
      <c r="AI70" s="8">
        <v>27728925.10092578</v>
      </c>
      <c r="AJ70" s="8">
        <v>27431248.846629724</v>
      </c>
      <c r="AK70" s="8">
        <v>27210911.157583922</v>
      </c>
      <c r="AL70" s="8">
        <v>27217536.31065128</v>
      </c>
      <c r="AM70" s="8">
        <v>27156539.40116102</v>
      </c>
      <c r="AN70" s="8">
        <v>27473664.270667106</v>
      </c>
      <c r="AO70" s="8">
        <v>27703316.491047606</v>
      </c>
      <c r="AP70" s="8">
        <v>27562757.771938268</v>
      </c>
      <c r="AQ70" s="8">
        <v>28217135.250896145</v>
      </c>
      <c r="AR70" s="8">
        <v>28880853.746541835</v>
      </c>
      <c r="AS70" s="9">
        <v>29197337.390788224</v>
      </c>
    </row>
    <row r="71" spans="1:45" ht="12.75">
      <c r="A71">
        <v>69</v>
      </c>
      <c r="B71" t="s">
        <v>78</v>
      </c>
      <c r="C71" s="7">
        <v>5296572.605307081</v>
      </c>
      <c r="D71" s="8">
        <v>5246013.42043809</v>
      </c>
      <c r="E71" s="8">
        <v>5250431.455688325</v>
      </c>
      <c r="F71" s="8">
        <v>5418733.845789039</v>
      </c>
      <c r="G71" s="8">
        <v>5608389.631205594</v>
      </c>
      <c r="H71" s="8">
        <v>5617935.073065605</v>
      </c>
      <c r="I71" s="8">
        <v>5898218.039643842</v>
      </c>
      <c r="J71" s="8">
        <v>6302188.085682826</v>
      </c>
      <c r="K71" s="8">
        <v>6263307.718686486</v>
      </c>
      <c r="L71" s="8">
        <v>6617993.001737703</v>
      </c>
      <c r="M71" s="8">
        <v>6780658.896339699</v>
      </c>
      <c r="N71" s="8">
        <v>7039325.968400787</v>
      </c>
      <c r="O71" s="8">
        <v>6790902.757708182</v>
      </c>
      <c r="P71" s="8">
        <v>6641021.540096932</v>
      </c>
      <c r="Q71" s="8">
        <v>6864560.57664658</v>
      </c>
      <c r="R71" s="8">
        <v>6875766.539582855</v>
      </c>
      <c r="S71" s="8">
        <v>6983605.024370068</v>
      </c>
      <c r="T71" s="8">
        <v>6984719.965741243</v>
      </c>
      <c r="U71" s="8">
        <v>7093591.079369421</v>
      </c>
      <c r="V71" s="8">
        <v>8130560.964602942</v>
      </c>
      <c r="W71" s="8">
        <v>8889607.431862466</v>
      </c>
      <c r="X71" s="8">
        <v>9347039.598525653</v>
      </c>
      <c r="Y71" s="8">
        <v>9743770.415380947</v>
      </c>
      <c r="Z71" s="8">
        <v>9896238.958316173</v>
      </c>
      <c r="AA71" s="8">
        <v>10088739.098173058</v>
      </c>
      <c r="AB71" s="8">
        <v>10284959.831571016</v>
      </c>
      <c r="AC71" s="8">
        <v>10712984.034021998</v>
      </c>
      <c r="AD71" s="8">
        <v>11697392.405021884</v>
      </c>
      <c r="AE71" s="8">
        <v>11440212.7508794</v>
      </c>
      <c r="AF71" s="8">
        <v>11755014.93774571</v>
      </c>
      <c r="AG71" s="8">
        <v>11830647.73728396</v>
      </c>
      <c r="AH71" s="8">
        <v>12013614.231168583</v>
      </c>
      <c r="AI71" s="8">
        <v>12501397.261405678</v>
      </c>
      <c r="AJ71" s="8">
        <v>12482669.081437767</v>
      </c>
      <c r="AK71" s="8">
        <v>13083952.351465933</v>
      </c>
      <c r="AL71" s="8">
        <v>13954032.43491643</v>
      </c>
      <c r="AM71" s="8">
        <v>15202947.436618486</v>
      </c>
      <c r="AN71" s="8">
        <v>16108073.921698306</v>
      </c>
      <c r="AO71" s="8">
        <v>16529122.505399512</v>
      </c>
      <c r="AP71" s="8">
        <v>17217715.55511669</v>
      </c>
      <c r="AQ71" s="8">
        <v>17857177.706369005</v>
      </c>
      <c r="AR71" s="8">
        <v>18683805.60321571</v>
      </c>
      <c r="AS71" s="9">
        <v>17598160.45840014</v>
      </c>
    </row>
    <row r="72" spans="1:45" ht="12.75">
      <c r="A72">
        <v>70</v>
      </c>
      <c r="B72" t="s">
        <v>79</v>
      </c>
      <c r="C72" s="7">
        <v>2078676.5097666932</v>
      </c>
      <c r="D72" s="8">
        <v>1985128.5822584343</v>
      </c>
      <c r="E72" s="8">
        <v>1916120.6957880561</v>
      </c>
      <c r="F72" s="8">
        <v>1873203.7630320834</v>
      </c>
      <c r="G72" s="8">
        <v>1843968.8682550273</v>
      </c>
      <c r="H72" s="8">
        <v>1817099.4004560136</v>
      </c>
      <c r="I72" s="8">
        <v>1814849.2594916038</v>
      </c>
      <c r="J72" s="8">
        <v>1820940.7120184917</v>
      </c>
      <c r="K72" s="8">
        <v>1838948.84666201</v>
      </c>
      <c r="L72" s="8">
        <v>1882411.8344560498</v>
      </c>
      <c r="M72" s="8">
        <v>1919054.653216067</v>
      </c>
      <c r="N72" s="8">
        <v>1983690.3206534851</v>
      </c>
      <c r="O72" s="8">
        <v>2060311.2424641638</v>
      </c>
      <c r="P72" s="8">
        <v>2165663.884556167</v>
      </c>
      <c r="Q72" s="8">
        <v>2284072.491668651</v>
      </c>
      <c r="R72" s="8">
        <v>2428655.5799169475</v>
      </c>
      <c r="S72" s="8">
        <v>2631003.5983925792</v>
      </c>
      <c r="T72" s="8">
        <v>2809686.096024648</v>
      </c>
      <c r="U72" s="8">
        <v>3085848.834392463</v>
      </c>
      <c r="V72" s="8">
        <v>3332098.542152326</v>
      </c>
      <c r="W72" s="8">
        <v>3588514.4367812695</v>
      </c>
      <c r="X72" s="8">
        <v>3881391.72881421</v>
      </c>
      <c r="Y72" s="8">
        <v>4165280.556228079</v>
      </c>
      <c r="Z72" s="8">
        <v>4418086.802926788</v>
      </c>
      <c r="AA72" s="8">
        <v>4645352.375071777</v>
      </c>
      <c r="AB72" s="8">
        <v>4855072.029908837</v>
      </c>
      <c r="AC72" s="8">
        <v>4956477.044414762</v>
      </c>
      <c r="AD72" s="8">
        <v>5062423.650214052</v>
      </c>
      <c r="AE72" s="8">
        <v>5200047.716573108</v>
      </c>
      <c r="AF72" s="8">
        <v>5233182.112617262</v>
      </c>
      <c r="AG72" s="8">
        <v>5193334.670088113</v>
      </c>
      <c r="AH72" s="8">
        <v>5392628.859720246</v>
      </c>
      <c r="AI72" s="8">
        <v>5409833.316945448</v>
      </c>
      <c r="AJ72" s="8">
        <v>5492652.5528271515</v>
      </c>
      <c r="AK72" s="8">
        <v>5456216.829571716</v>
      </c>
      <c r="AL72" s="8">
        <v>5111224.385454307</v>
      </c>
      <c r="AM72" s="8">
        <v>5062901.515608316</v>
      </c>
      <c r="AN72" s="8">
        <v>5104748.861709598</v>
      </c>
      <c r="AO72" s="8">
        <v>5497793.995614751</v>
      </c>
      <c r="AP72" s="8">
        <v>5799665.834138563</v>
      </c>
      <c r="AQ72" s="8">
        <v>6143256.348289698</v>
      </c>
      <c r="AR72" s="8">
        <v>6503513.964439919</v>
      </c>
      <c r="AS72" s="9">
        <v>6726216.686681785</v>
      </c>
    </row>
    <row r="73" spans="1:45" ht="12.75">
      <c r="A73">
        <v>71</v>
      </c>
      <c r="B73" t="s">
        <v>80</v>
      </c>
      <c r="C73" s="7">
        <v>9556599.260267967</v>
      </c>
      <c r="D73" s="8">
        <v>12955824.085487735</v>
      </c>
      <c r="E73" s="8">
        <v>16242522.675409256</v>
      </c>
      <c r="F73" s="8">
        <v>18654498.65488638</v>
      </c>
      <c r="G73" s="8">
        <v>20149877.367024504</v>
      </c>
      <c r="H73" s="8">
        <v>21728552.415464222</v>
      </c>
      <c r="I73" s="8">
        <v>23447278.738580152</v>
      </c>
      <c r="J73" s="8">
        <v>25530533.244843975</v>
      </c>
      <c r="K73" s="8">
        <v>28103129.941455413</v>
      </c>
      <c r="L73" s="8">
        <v>30957799.30455174</v>
      </c>
      <c r="M73" s="8">
        <v>34159457.36131845</v>
      </c>
      <c r="N73" s="8">
        <v>37253933.400488906</v>
      </c>
      <c r="O73" s="8">
        <v>40452013.11095806</v>
      </c>
      <c r="P73" s="8">
        <v>44325757.19572698</v>
      </c>
      <c r="Q73" s="8">
        <v>48706739.16827186</v>
      </c>
      <c r="R73" s="8">
        <v>53881417.24980113</v>
      </c>
      <c r="S73" s="8">
        <v>59761617.60824435</v>
      </c>
      <c r="T73" s="8">
        <v>67273221.4994644</v>
      </c>
      <c r="U73" s="8">
        <v>75637071.73418212</v>
      </c>
      <c r="V73" s="8">
        <v>82851081.5344809</v>
      </c>
      <c r="W73" s="8">
        <v>90434139.35905154</v>
      </c>
      <c r="X73" s="8">
        <v>96128374.05186383</v>
      </c>
      <c r="Y73" s="8">
        <v>102013442.12266612</v>
      </c>
      <c r="Z73" s="8">
        <v>107020886.98422515</v>
      </c>
      <c r="AA73" s="8">
        <v>109936694.57003191</v>
      </c>
      <c r="AB73" s="8">
        <v>112230488.79573815</v>
      </c>
      <c r="AC73" s="8">
        <v>114827590.8583743</v>
      </c>
      <c r="AD73" s="8">
        <v>116776857.24138203</v>
      </c>
      <c r="AE73" s="8">
        <v>117581369.43340537</v>
      </c>
      <c r="AF73" s="8">
        <v>117653219.42525546</v>
      </c>
      <c r="AG73" s="8">
        <v>117548603.92801999</v>
      </c>
      <c r="AH73" s="8">
        <v>117686801.52160452</v>
      </c>
      <c r="AI73" s="8">
        <v>117745203.3905111</v>
      </c>
      <c r="AJ73" s="8">
        <v>117495935.0558963</v>
      </c>
      <c r="AK73" s="8">
        <v>116985601.72000326</v>
      </c>
      <c r="AL73" s="8">
        <v>117066619.92379762</v>
      </c>
      <c r="AM73" s="8">
        <v>117207389.99065232</v>
      </c>
      <c r="AN73" s="8">
        <v>116306245.1235821</v>
      </c>
      <c r="AO73" s="8">
        <v>115595300.1283812</v>
      </c>
      <c r="AP73" s="8">
        <v>114530574.73286715</v>
      </c>
      <c r="AQ73" s="8">
        <v>113415210.40801379</v>
      </c>
      <c r="AR73" s="8">
        <v>113007570.73787566</v>
      </c>
      <c r="AS73" s="9">
        <v>112867340.39045514</v>
      </c>
    </row>
    <row r="74" spans="1:45" ht="12.75">
      <c r="A74">
        <v>72</v>
      </c>
      <c r="B74" t="s">
        <v>81</v>
      </c>
      <c r="C74" s="7">
        <v>35185922.141751066</v>
      </c>
      <c r="D74" s="8">
        <v>44846045.10179736</v>
      </c>
      <c r="E74" s="8">
        <v>55038373.5472222</v>
      </c>
      <c r="F74" s="8">
        <v>67852479.61626658</v>
      </c>
      <c r="G74" s="8">
        <v>80857984.13995646</v>
      </c>
      <c r="H74" s="8">
        <v>93906495.5353849</v>
      </c>
      <c r="I74" s="8">
        <v>106590702.11916327</v>
      </c>
      <c r="J74" s="8">
        <v>118733659.88992542</v>
      </c>
      <c r="K74" s="8">
        <v>130669611.58361416</v>
      </c>
      <c r="L74" s="8">
        <v>141169506.42464307</v>
      </c>
      <c r="M74" s="8">
        <v>149883584.75040653</v>
      </c>
      <c r="N74" s="8">
        <v>157487635.20593476</v>
      </c>
      <c r="O74" s="8">
        <v>164559596.67483777</v>
      </c>
      <c r="P74" s="8">
        <v>169737637.122272</v>
      </c>
      <c r="Q74" s="8">
        <v>173711933.9566927</v>
      </c>
      <c r="R74" s="8">
        <v>177391930.82808566</v>
      </c>
      <c r="S74" s="8">
        <v>181452225.02354565</v>
      </c>
      <c r="T74" s="8">
        <v>187590316.4157115</v>
      </c>
      <c r="U74" s="8">
        <v>195508427.14652458</v>
      </c>
      <c r="V74" s="8">
        <v>203594796.92286715</v>
      </c>
      <c r="W74" s="8">
        <v>212783501.9187216</v>
      </c>
      <c r="X74" s="8">
        <v>221360326.49600127</v>
      </c>
      <c r="Y74" s="8">
        <v>227672999.98398456</v>
      </c>
      <c r="Z74" s="8">
        <v>234466789.75654346</v>
      </c>
      <c r="AA74" s="8">
        <v>243505925.12808275</v>
      </c>
      <c r="AB74" s="8">
        <v>251170423.9619348</v>
      </c>
      <c r="AC74" s="8">
        <v>261040827.93272725</v>
      </c>
      <c r="AD74" s="8">
        <v>267932279.75027442</v>
      </c>
      <c r="AE74" s="8">
        <v>271944342.124414</v>
      </c>
      <c r="AF74" s="8">
        <v>276392570.14929926</v>
      </c>
      <c r="AG74" s="8">
        <v>280874139.78213286</v>
      </c>
      <c r="AH74" s="8">
        <v>283728463.02381</v>
      </c>
      <c r="AI74" s="8">
        <v>285416908.91365683</v>
      </c>
      <c r="AJ74" s="8">
        <v>286730647.23472875</v>
      </c>
      <c r="AK74" s="8">
        <v>288141675.4900098</v>
      </c>
      <c r="AL74" s="8">
        <v>288929699.3636781</v>
      </c>
      <c r="AM74" s="8">
        <v>289662518.3949995</v>
      </c>
      <c r="AN74" s="8">
        <v>289000263.44673616</v>
      </c>
      <c r="AO74" s="8">
        <v>287240863.3710865</v>
      </c>
      <c r="AP74" s="8">
        <v>283907895.36570084</v>
      </c>
      <c r="AQ74" s="8">
        <v>280338896.5275874</v>
      </c>
      <c r="AR74" s="8">
        <v>277999102.3708442</v>
      </c>
      <c r="AS74" s="9">
        <v>275919347.1902454</v>
      </c>
    </row>
    <row r="75" spans="1:45" ht="12.75">
      <c r="A75">
        <v>73</v>
      </c>
      <c r="B75" t="s">
        <v>82</v>
      </c>
      <c r="C75" s="7">
        <v>16407280.869252957</v>
      </c>
      <c r="D75" s="8">
        <v>17049294.990641005</v>
      </c>
      <c r="E75" s="8">
        <v>17928059.701529693</v>
      </c>
      <c r="F75" s="8">
        <v>18935189.364977963</v>
      </c>
      <c r="G75" s="8">
        <v>19886950.630086035</v>
      </c>
      <c r="H75" s="8">
        <v>20924919.811361745</v>
      </c>
      <c r="I75" s="8">
        <v>21913342.87504851</v>
      </c>
      <c r="J75" s="8">
        <v>23120639.118102923</v>
      </c>
      <c r="K75" s="8">
        <v>24648656.419066936</v>
      </c>
      <c r="L75" s="8">
        <v>26107187.93095016</v>
      </c>
      <c r="M75" s="8">
        <v>27468894.66118807</v>
      </c>
      <c r="N75" s="8">
        <v>28691699.09150859</v>
      </c>
      <c r="O75" s="8">
        <v>29719752.703105528</v>
      </c>
      <c r="P75" s="8">
        <v>30642846.25818047</v>
      </c>
      <c r="Q75" s="8">
        <v>31549832.44066257</v>
      </c>
      <c r="R75" s="8">
        <v>32393501.04664371</v>
      </c>
      <c r="S75" s="8">
        <v>33360148.16589224</v>
      </c>
      <c r="T75" s="8">
        <v>34189593.80370004</v>
      </c>
      <c r="U75" s="8">
        <v>35724049.70760093</v>
      </c>
      <c r="V75" s="8">
        <v>37177933.82632604</v>
      </c>
      <c r="W75" s="8">
        <v>38262192.9150065</v>
      </c>
      <c r="X75" s="8">
        <v>39245870.89207275</v>
      </c>
      <c r="Y75" s="8">
        <v>40580380.79995844</v>
      </c>
      <c r="Z75" s="8">
        <v>41872147.959496416</v>
      </c>
      <c r="AA75" s="8">
        <v>42949489.95235892</v>
      </c>
      <c r="AB75" s="8">
        <v>44330671.67126592</v>
      </c>
      <c r="AC75" s="8">
        <v>45362783.3953223</v>
      </c>
      <c r="AD75" s="8">
        <v>46168573.490544625</v>
      </c>
      <c r="AE75" s="8">
        <v>47041218.80818396</v>
      </c>
      <c r="AF75" s="8">
        <v>47682285.99095146</v>
      </c>
      <c r="AG75" s="8">
        <v>48293754.41536015</v>
      </c>
      <c r="AH75" s="8">
        <v>48711720.202159874</v>
      </c>
      <c r="AI75" s="8">
        <v>49674702.32258207</v>
      </c>
      <c r="AJ75" s="8">
        <v>50274140.108431004</v>
      </c>
      <c r="AK75" s="8">
        <v>50759715.65811547</v>
      </c>
      <c r="AL75" s="8">
        <v>51136456.65092603</v>
      </c>
      <c r="AM75" s="8">
        <v>51012946.75585682</v>
      </c>
      <c r="AN75" s="8">
        <v>50811385.594824634</v>
      </c>
      <c r="AO75" s="8">
        <v>50098761.122608125</v>
      </c>
      <c r="AP75" s="8">
        <v>49255449.08024518</v>
      </c>
      <c r="AQ75" s="8">
        <v>48705927.97504112</v>
      </c>
      <c r="AR75" s="8">
        <v>48442641.80799186</v>
      </c>
      <c r="AS75" s="9">
        <v>47944374.895499535</v>
      </c>
    </row>
    <row r="76" spans="1:45" ht="12.75">
      <c r="A76">
        <v>74</v>
      </c>
      <c r="B76" t="s">
        <v>83</v>
      </c>
      <c r="C76" s="7">
        <v>6513924.219707457</v>
      </c>
      <c r="D76" s="8">
        <v>6717151.029387506</v>
      </c>
      <c r="E76" s="8">
        <v>7137691.49325288</v>
      </c>
      <c r="F76" s="8">
        <v>7711748.419404516</v>
      </c>
      <c r="G76" s="8">
        <v>7950950.700260941</v>
      </c>
      <c r="H76" s="8">
        <v>8142422.538860625</v>
      </c>
      <c r="I76" s="8">
        <v>8541848.998748083</v>
      </c>
      <c r="J76" s="8">
        <v>9024370.455779878</v>
      </c>
      <c r="K76" s="8">
        <v>9510733.539902285</v>
      </c>
      <c r="L76" s="8">
        <v>10064259.737902874</v>
      </c>
      <c r="M76" s="8">
        <v>10688446.790046813</v>
      </c>
      <c r="N76" s="8">
        <v>11070636.364667907</v>
      </c>
      <c r="O76" s="8">
        <v>11794934.602747433</v>
      </c>
      <c r="P76" s="8">
        <v>12646883.201372324</v>
      </c>
      <c r="Q76" s="8">
        <v>13841853.026995145</v>
      </c>
      <c r="R76" s="8">
        <v>15304875.570559887</v>
      </c>
      <c r="S76" s="8">
        <v>16334476.457390547</v>
      </c>
      <c r="T76" s="8">
        <v>17162635.236719366</v>
      </c>
      <c r="U76" s="8">
        <v>17842332.74199945</v>
      </c>
      <c r="V76" s="8">
        <v>18422580.182463747</v>
      </c>
      <c r="W76" s="8">
        <v>19208371.869211778</v>
      </c>
      <c r="X76" s="8">
        <v>20205685.10358725</v>
      </c>
      <c r="Y76" s="8">
        <v>21024212.792815227</v>
      </c>
      <c r="Z76" s="8">
        <v>21784724.34820165</v>
      </c>
      <c r="AA76" s="8">
        <v>22193129.979449302</v>
      </c>
      <c r="AB76" s="8">
        <v>22634732.098229457</v>
      </c>
      <c r="AC76" s="8">
        <v>23232372.31283896</v>
      </c>
      <c r="AD76" s="8">
        <v>23892553.423454206</v>
      </c>
      <c r="AE76" s="8">
        <v>24507811.2552058</v>
      </c>
      <c r="AF76" s="8">
        <v>24299828.149466645</v>
      </c>
      <c r="AG76" s="8">
        <v>24271099.22343115</v>
      </c>
      <c r="AH76" s="8">
        <v>23958101.646020025</v>
      </c>
      <c r="AI76" s="8">
        <v>23876751.113483794</v>
      </c>
      <c r="AJ76" s="8">
        <v>23916679.285291158</v>
      </c>
      <c r="AK76" s="8">
        <v>24119431.472567324</v>
      </c>
      <c r="AL76" s="8">
        <v>24440942.514618125</v>
      </c>
      <c r="AM76" s="8">
        <v>26002534.78032863</v>
      </c>
      <c r="AN76" s="8">
        <v>27126143.367810845</v>
      </c>
      <c r="AO76" s="8">
        <v>28326577.183362793</v>
      </c>
      <c r="AP76" s="8">
        <v>29149991.958947416</v>
      </c>
      <c r="AQ76" s="8">
        <v>29644476.604424875</v>
      </c>
      <c r="AR76" s="8">
        <v>30035754.154772036</v>
      </c>
      <c r="AS76" s="9">
        <v>31010344.646610126</v>
      </c>
    </row>
    <row r="77" spans="1:45" ht="12.75">
      <c r="A77">
        <v>75</v>
      </c>
      <c r="B77" t="s">
        <v>84</v>
      </c>
      <c r="C77" s="7">
        <v>2997241.8108720677</v>
      </c>
      <c r="D77" s="8">
        <v>3834994.499031997</v>
      </c>
      <c r="E77" s="8">
        <v>4540795.814091727</v>
      </c>
      <c r="F77" s="8">
        <v>5119239.103259359</v>
      </c>
      <c r="G77" s="8">
        <v>5686654.02599472</v>
      </c>
      <c r="H77" s="8">
        <v>6011652.927190416</v>
      </c>
      <c r="I77" s="8">
        <v>6233111.465113251</v>
      </c>
      <c r="J77" s="8">
        <v>6231110.40232751</v>
      </c>
      <c r="K77" s="8">
        <v>6289026.829068555</v>
      </c>
      <c r="L77" s="8">
        <v>6376951.405885506</v>
      </c>
      <c r="M77" s="8">
        <v>6645550.429806682</v>
      </c>
      <c r="N77" s="8">
        <v>7277713.963492789</v>
      </c>
      <c r="O77" s="8">
        <v>7847853.38950423</v>
      </c>
      <c r="P77" s="8">
        <v>7999033.147611772</v>
      </c>
      <c r="Q77" s="8">
        <v>8146322.499441021</v>
      </c>
      <c r="R77" s="8">
        <v>8295508.336356745</v>
      </c>
      <c r="S77" s="8">
        <v>8308673.529587892</v>
      </c>
      <c r="T77" s="8">
        <v>8350186.82273382</v>
      </c>
      <c r="U77" s="8">
        <v>8382068.485645913</v>
      </c>
      <c r="V77" s="8">
        <v>8503311.970249094</v>
      </c>
      <c r="W77" s="8">
        <v>8634606.522105688</v>
      </c>
      <c r="X77" s="8">
        <v>8731411.430752654</v>
      </c>
      <c r="Y77" s="8">
        <v>8894289.875663133</v>
      </c>
      <c r="Z77" s="8">
        <v>9017350.899094844</v>
      </c>
      <c r="AA77" s="8">
        <v>9114229.733448828</v>
      </c>
      <c r="AB77" s="8">
        <v>9120948.380966458</v>
      </c>
      <c r="AC77" s="8">
        <v>9304581.12587456</v>
      </c>
      <c r="AD77" s="8">
        <v>9501183.082898673</v>
      </c>
      <c r="AE77" s="8">
        <v>9814627.056287453</v>
      </c>
      <c r="AF77" s="8">
        <v>9905726.487972276</v>
      </c>
      <c r="AG77" s="8">
        <v>9898874.609080043</v>
      </c>
      <c r="AH77" s="8">
        <v>9964502.542685745</v>
      </c>
      <c r="AI77" s="8">
        <v>9975625.579549812</v>
      </c>
      <c r="AJ77" s="8">
        <v>10018691.424225012</v>
      </c>
      <c r="AK77" s="8">
        <v>9992151.881921655</v>
      </c>
      <c r="AL77" s="8">
        <v>10000065.99336852</v>
      </c>
      <c r="AM77" s="8">
        <v>9979394.371910047</v>
      </c>
      <c r="AN77" s="8">
        <v>9868202.966253648</v>
      </c>
      <c r="AO77" s="8">
        <v>9853812.097374355</v>
      </c>
      <c r="AP77" s="8">
        <v>9969731.684051508</v>
      </c>
      <c r="AQ77" s="8">
        <v>9839844.221773446</v>
      </c>
      <c r="AR77" s="8">
        <v>9835272.743830493</v>
      </c>
      <c r="AS77" s="9">
        <v>9827097.8899602</v>
      </c>
    </row>
    <row r="78" spans="1:45" ht="12.75">
      <c r="A78">
        <v>76</v>
      </c>
      <c r="B78" t="s">
        <v>85</v>
      </c>
      <c r="C78" s="7">
        <v>575715.7586939273</v>
      </c>
      <c r="D78" s="8">
        <v>895845.8904279253</v>
      </c>
      <c r="E78" s="8">
        <v>1142880.77926421</v>
      </c>
      <c r="F78" s="8">
        <v>1425640.855195686</v>
      </c>
      <c r="G78" s="8">
        <v>1638262.4441791226</v>
      </c>
      <c r="H78" s="8">
        <v>1788019.1238928775</v>
      </c>
      <c r="I78" s="8">
        <v>1868242.4371856602</v>
      </c>
      <c r="J78" s="8">
        <v>1878782.6755876574</v>
      </c>
      <c r="K78" s="8">
        <v>2013530.309949012</v>
      </c>
      <c r="L78" s="8">
        <v>2410635.754023463</v>
      </c>
      <c r="M78" s="8">
        <v>2830980.3549841</v>
      </c>
      <c r="N78" s="8">
        <v>3193719.8509188336</v>
      </c>
      <c r="O78" s="8">
        <v>3355925.7795321513</v>
      </c>
      <c r="P78" s="8">
        <v>3477874.5146234757</v>
      </c>
      <c r="Q78" s="8">
        <v>3606517.417782081</v>
      </c>
      <c r="R78" s="8">
        <v>3751338.9337493367</v>
      </c>
      <c r="S78" s="8">
        <v>4007497.9951974265</v>
      </c>
      <c r="T78" s="8">
        <v>4517086.908229534</v>
      </c>
      <c r="U78" s="8">
        <v>4805157.042453004</v>
      </c>
      <c r="V78" s="8">
        <v>5089876.716062921</v>
      </c>
      <c r="W78" s="8">
        <v>5342036.820162657</v>
      </c>
      <c r="X78" s="8">
        <v>5686424.464671457</v>
      </c>
      <c r="Y78" s="8">
        <v>5923992.109226747</v>
      </c>
      <c r="Z78" s="8">
        <v>5962467.414874846</v>
      </c>
      <c r="AA78" s="8">
        <v>5893972.845513771</v>
      </c>
      <c r="AB78" s="8">
        <v>5868546.136836074</v>
      </c>
      <c r="AC78" s="8">
        <v>5843864.292282117</v>
      </c>
      <c r="AD78" s="8">
        <v>5947756.972305727</v>
      </c>
      <c r="AE78" s="8">
        <v>6067065.305607379</v>
      </c>
      <c r="AF78" s="8">
        <v>6024723.444204873</v>
      </c>
      <c r="AG78" s="8">
        <v>6030611.850622126</v>
      </c>
      <c r="AH78" s="8">
        <v>5967334.577503241</v>
      </c>
      <c r="AI78" s="8">
        <v>5913498.931162982</v>
      </c>
      <c r="AJ78" s="8">
        <v>5937108.343389965</v>
      </c>
      <c r="AK78" s="8">
        <v>6042581.700701472</v>
      </c>
      <c r="AL78" s="8">
        <v>6377504.219795406</v>
      </c>
      <c r="AM78" s="8">
        <v>6735120.427686989</v>
      </c>
      <c r="AN78" s="8">
        <v>7216741.358153754</v>
      </c>
      <c r="AO78" s="8">
        <v>7456807.896953029</v>
      </c>
      <c r="AP78" s="8">
        <v>7865086.218763328</v>
      </c>
      <c r="AQ78" s="8">
        <v>8230051.798102297</v>
      </c>
      <c r="AR78" s="8">
        <v>8598004.396630507</v>
      </c>
      <c r="AS78" s="9">
        <v>9303369.227979101</v>
      </c>
    </row>
    <row r="79" spans="1:45" ht="12.75">
      <c r="A79">
        <v>77</v>
      </c>
      <c r="B79" t="s">
        <v>86</v>
      </c>
      <c r="C79" s="7">
        <v>1524749.9734147685</v>
      </c>
      <c r="D79" s="8">
        <v>1927211.6181583551</v>
      </c>
      <c r="E79" s="8">
        <v>2437591.294179619</v>
      </c>
      <c r="F79" s="8">
        <v>2902539.7212249762</v>
      </c>
      <c r="G79" s="8">
        <v>3352759.8712401907</v>
      </c>
      <c r="H79" s="8">
        <v>3847737.6707194387</v>
      </c>
      <c r="I79" s="8">
        <v>4315073.9079287965</v>
      </c>
      <c r="J79" s="8">
        <v>4855549.71191343</v>
      </c>
      <c r="K79" s="8">
        <v>5471586.718291362</v>
      </c>
      <c r="L79" s="8">
        <v>6124468.453169711</v>
      </c>
      <c r="M79" s="8">
        <v>6864282.541208901</v>
      </c>
      <c r="N79" s="8">
        <v>7585445.04899014</v>
      </c>
      <c r="O79" s="8">
        <v>8366816.740704158</v>
      </c>
      <c r="P79" s="8">
        <v>9296913.839257339</v>
      </c>
      <c r="Q79" s="8">
        <v>10094429.322075596</v>
      </c>
      <c r="R79" s="8">
        <v>11175417.688781315</v>
      </c>
      <c r="S79" s="8">
        <v>12309589.834952379</v>
      </c>
      <c r="T79" s="8">
        <v>13761351.136622874</v>
      </c>
      <c r="U79" s="8">
        <v>16024020.065104583</v>
      </c>
      <c r="V79" s="8">
        <v>18053533.87703874</v>
      </c>
      <c r="W79" s="8">
        <v>20356617.203570932</v>
      </c>
      <c r="X79" s="8">
        <v>22580145.178069238</v>
      </c>
      <c r="Y79" s="8">
        <v>24811759.57041852</v>
      </c>
      <c r="Z79" s="8">
        <v>27070920.97459677</v>
      </c>
      <c r="AA79" s="8">
        <v>28729953.274262764</v>
      </c>
      <c r="AB79" s="8">
        <v>30315794.35882027</v>
      </c>
      <c r="AC79" s="8">
        <v>31932320.9749556</v>
      </c>
      <c r="AD79" s="8">
        <v>32631362.205971725</v>
      </c>
      <c r="AE79" s="8">
        <v>34485585.886081174</v>
      </c>
      <c r="AF79" s="8">
        <v>36177416.87281285</v>
      </c>
      <c r="AG79" s="8">
        <v>37467244.81329298</v>
      </c>
      <c r="AH79" s="8">
        <v>38538264.0875352</v>
      </c>
      <c r="AI79" s="8">
        <v>39397879.20038458</v>
      </c>
      <c r="AJ79" s="8">
        <v>40122905.15913798</v>
      </c>
      <c r="AK79" s="8">
        <v>40954163.974131875</v>
      </c>
      <c r="AL79" s="8">
        <v>41502772.66865252</v>
      </c>
      <c r="AM79" s="8">
        <v>41825206.169847935</v>
      </c>
      <c r="AN79" s="8">
        <v>41764027.903996505</v>
      </c>
      <c r="AO79" s="8">
        <v>41733111.63651261</v>
      </c>
      <c r="AP79" s="8">
        <v>41779096.16473312</v>
      </c>
      <c r="AQ79" s="8">
        <v>41521996.7570875</v>
      </c>
      <c r="AR79" s="8">
        <v>41603307.47761879</v>
      </c>
      <c r="AS79" s="9">
        <v>41120765.25612082</v>
      </c>
    </row>
    <row r="80" spans="1:45" ht="12.75">
      <c r="A80">
        <v>78</v>
      </c>
      <c r="B80" t="s">
        <v>87</v>
      </c>
      <c r="C80" s="7">
        <v>8857854.564927341</v>
      </c>
      <c r="D80" s="8">
        <v>10032025.967140183</v>
      </c>
      <c r="E80" s="8">
        <v>11373396.56367986</v>
      </c>
      <c r="F80" s="8">
        <v>12400896.512725245</v>
      </c>
      <c r="G80" s="8">
        <v>13261559.024740163</v>
      </c>
      <c r="H80" s="8">
        <v>14148649.37955658</v>
      </c>
      <c r="I80" s="8">
        <v>14963222.426470302</v>
      </c>
      <c r="J80" s="8">
        <v>15853820.841030024</v>
      </c>
      <c r="K80" s="8">
        <v>16729993.647538792</v>
      </c>
      <c r="L80" s="8">
        <v>17446162.308286477</v>
      </c>
      <c r="M80" s="8">
        <v>18073529.210947935</v>
      </c>
      <c r="N80" s="8">
        <v>18717299.03794674</v>
      </c>
      <c r="O80" s="8">
        <v>19336262.568011545</v>
      </c>
      <c r="P80" s="8">
        <v>19820053.527628876</v>
      </c>
      <c r="Q80" s="8">
        <v>20273462.72209667</v>
      </c>
      <c r="R80" s="8">
        <v>20626368.566981032</v>
      </c>
      <c r="S80" s="8">
        <v>21064492.798903152</v>
      </c>
      <c r="T80" s="8">
        <v>21684769.681142915</v>
      </c>
      <c r="U80" s="8">
        <v>22432609.499507934</v>
      </c>
      <c r="V80" s="8">
        <v>23207100.267893244</v>
      </c>
      <c r="W80" s="8">
        <v>24101108.28140165</v>
      </c>
      <c r="X80" s="8">
        <v>24998184.04413867</v>
      </c>
      <c r="Y80" s="8">
        <v>25908875.72906833</v>
      </c>
      <c r="Z80" s="8">
        <v>26874897.81152579</v>
      </c>
      <c r="AA80" s="8">
        <v>27809827.79763218</v>
      </c>
      <c r="AB80" s="8">
        <v>29051828.692280635</v>
      </c>
      <c r="AC80" s="8">
        <v>31200996.67788553</v>
      </c>
      <c r="AD80" s="8">
        <v>33557732.44473198</v>
      </c>
      <c r="AE80" s="8">
        <v>36007556.29094892</v>
      </c>
      <c r="AF80" s="8">
        <v>38623219.55469974</v>
      </c>
      <c r="AG80" s="8">
        <v>41915783.71467648</v>
      </c>
      <c r="AH80" s="8">
        <v>44147528.2120146</v>
      </c>
      <c r="AI80" s="8">
        <v>45411234.67335513</v>
      </c>
      <c r="AJ80" s="8">
        <v>46478840.04054237</v>
      </c>
      <c r="AK80" s="8">
        <v>47573778.38070644</v>
      </c>
      <c r="AL80" s="8">
        <v>48677507.62720028</v>
      </c>
      <c r="AM80" s="8">
        <v>49469099.86148269</v>
      </c>
      <c r="AN80" s="8">
        <v>50205836.56871575</v>
      </c>
      <c r="AO80" s="8">
        <v>51018921.70978908</v>
      </c>
      <c r="AP80" s="8">
        <v>51484339.33143127</v>
      </c>
      <c r="AQ80" s="8">
        <v>51077829.76413804</v>
      </c>
      <c r="AR80" s="8">
        <v>50626841.37822012</v>
      </c>
      <c r="AS80" s="9">
        <v>50231883.861575216</v>
      </c>
    </row>
    <row r="81" spans="1:45" ht="12.75">
      <c r="A81">
        <v>79</v>
      </c>
      <c r="B81" t="s">
        <v>88</v>
      </c>
      <c r="C81" s="7">
        <v>387276.825809184</v>
      </c>
      <c r="D81" s="8">
        <v>380937.62760200474</v>
      </c>
      <c r="E81" s="8">
        <v>386883.09929788206</v>
      </c>
      <c r="F81" s="8">
        <v>389362.5875841974</v>
      </c>
      <c r="G81" s="8">
        <v>391937.66492707795</v>
      </c>
      <c r="H81" s="8">
        <v>398990.0655645361</v>
      </c>
      <c r="I81" s="8">
        <v>404091.8975054952</v>
      </c>
      <c r="J81" s="8">
        <v>419667.82753318164</v>
      </c>
      <c r="K81" s="8">
        <v>446377.80343775987</v>
      </c>
      <c r="L81" s="8">
        <v>466519.95889939764</v>
      </c>
      <c r="M81" s="8">
        <v>485723.05363522813</v>
      </c>
      <c r="N81" s="8">
        <v>504953.28159470053</v>
      </c>
      <c r="O81" s="8">
        <v>523125.68982414616</v>
      </c>
      <c r="P81" s="8">
        <v>543239.9057435013</v>
      </c>
      <c r="Q81" s="8">
        <v>564181.5008786883</v>
      </c>
      <c r="R81" s="8">
        <v>579900.5184421842</v>
      </c>
      <c r="S81" s="8">
        <v>598888.1644065833</v>
      </c>
      <c r="T81" s="8">
        <v>622309.5474695963</v>
      </c>
      <c r="U81" s="8">
        <v>647352.2599467504</v>
      </c>
      <c r="V81" s="8">
        <v>679881.6724901049</v>
      </c>
      <c r="W81" s="8">
        <v>732823.8154037619</v>
      </c>
      <c r="X81" s="8">
        <v>775460.8514475013</v>
      </c>
      <c r="Y81" s="8">
        <v>823383.5584704481</v>
      </c>
      <c r="Z81" s="8">
        <v>882003.8542048233</v>
      </c>
      <c r="AA81" s="8">
        <v>973138.3216382666</v>
      </c>
      <c r="AB81" s="8">
        <v>1020105.6405283906</v>
      </c>
      <c r="AC81" s="8">
        <v>1081449.3840616418</v>
      </c>
      <c r="AD81" s="8">
        <v>1155235.9472360057</v>
      </c>
      <c r="AE81" s="8">
        <v>1250566.1896830373</v>
      </c>
      <c r="AF81" s="8">
        <v>1350032.6772606894</v>
      </c>
      <c r="AG81" s="8">
        <v>1400097.4866310796</v>
      </c>
      <c r="AH81" s="8">
        <v>1440397.5312850217</v>
      </c>
      <c r="AI81" s="8">
        <v>1443444.243283999</v>
      </c>
      <c r="AJ81" s="8">
        <v>1403815.0693961014</v>
      </c>
      <c r="AK81" s="8">
        <v>1359358.5591920577</v>
      </c>
      <c r="AL81" s="8">
        <v>1321830.1251575109</v>
      </c>
      <c r="AM81" s="8">
        <v>1330754.374640327</v>
      </c>
      <c r="AN81" s="8">
        <v>1474776.2287141723</v>
      </c>
      <c r="AO81" s="8">
        <v>1417506.7589345765</v>
      </c>
      <c r="AP81" s="8">
        <v>1379412.8013286926</v>
      </c>
      <c r="AQ81" s="8">
        <v>1357503.5164785406</v>
      </c>
      <c r="AR81" s="8">
        <v>1336181.410149256</v>
      </c>
      <c r="AS81" s="9">
        <v>1422516.8604026223</v>
      </c>
    </row>
    <row r="82" spans="1:45" ht="12.75">
      <c r="A82">
        <v>80</v>
      </c>
      <c r="B82" t="s">
        <v>89</v>
      </c>
      <c r="C82" s="7">
        <v>5036150.436937826</v>
      </c>
      <c r="D82" s="8">
        <v>4693641.182351593</v>
      </c>
      <c r="E82" s="8">
        <v>4463798.375592674</v>
      </c>
      <c r="F82" s="8">
        <v>4277109.247273173</v>
      </c>
      <c r="G82" s="8">
        <v>4095361.5734274625</v>
      </c>
      <c r="H82" s="8">
        <v>3961402.1676346734</v>
      </c>
      <c r="I82" s="8">
        <v>3899870.3491107128</v>
      </c>
      <c r="J82" s="8">
        <v>3920856.090744827</v>
      </c>
      <c r="K82" s="8">
        <v>4022678.5822158232</v>
      </c>
      <c r="L82" s="8">
        <v>4167084.2877712394</v>
      </c>
      <c r="M82" s="8">
        <v>4424675.838094141</v>
      </c>
      <c r="N82" s="8">
        <v>4713421.894031674</v>
      </c>
      <c r="O82" s="8">
        <v>5057973.844693589</v>
      </c>
      <c r="P82" s="8">
        <v>5503711.374939883</v>
      </c>
      <c r="Q82" s="8">
        <v>6038665.313687401</v>
      </c>
      <c r="R82" s="8">
        <v>6744481.025557298</v>
      </c>
      <c r="S82" s="8">
        <v>7378641.029848152</v>
      </c>
      <c r="T82" s="8">
        <v>7999680.685059576</v>
      </c>
      <c r="U82" s="8">
        <v>8605284.126071675</v>
      </c>
      <c r="V82" s="8">
        <v>9126501.11797485</v>
      </c>
      <c r="W82" s="8">
        <v>9615319.610146845</v>
      </c>
      <c r="X82" s="8">
        <v>10239412.247109214</v>
      </c>
      <c r="Y82" s="8">
        <v>10880647.35211849</v>
      </c>
      <c r="Z82" s="8">
        <v>11443334.280440602</v>
      </c>
      <c r="AA82" s="8">
        <v>11919651.924177801</v>
      </c>
      <c r="AB82" s="8">
        <v>12455493.998663051</v>
      </c>
      <c r="AC82" s="8">
        <v>12981887.210773777</v>
      </c>
      <c r="AD82" s="8">
        <v>13447854.33123355</v>
      </c>
      <c r="AE82" s="8">
        <v>13902732.909783948</v>
      </c>
      <c r="AF82" s="8">
        <v>14267694.66557212</v>
      </c>
      <c r="AG82" s="8">
        <v>14626488.68406581</v>
      </c>
      <c r="AH82" s="8">
        <v>15071335.623756625</v>
      </c>
      <c r="AI82" s="8">
        <v>15370268.072472747</v>
      </c>
      <c r="AJ82" s="8">
        <v>15467944.708698133</v>
      </c>
      <c r="AK82" s="8">
        <v>15605430.084781835</v>
      </c>
      <c r="AL82" s="8">
        <v>15531485.906153172</v>
      </c>
      <c r="AM82" s="8">
        <v>15557753.456632638</v>
      </c>
      <c r="AN82" s="8">
        <v>15400534.13291368</v>
      </c>
      <c r="AO82" s="8">
        <v>15261084.607990546</v>
      </c>
      <c r="AP82" s="8">
        <v>15182528.399276262</v>
      </c>
      <c r="AQ82" s="8">
        <v>15063575.96542107</v>
      </c>
      <c r="AR82" s="8">
        <v>15139126.58936081</v>
      </c>
      <c r="AS82" s="9">
        <v>15303334.68011588</v>
      </c>
    </row>
    <row r="83" spans="1:45" ht="12.75">
      <c r="A83">
        <v>81</v>
      </c>
      <c r="B83" t="s">
        <v>90</v>
      </c>
      <c r="C83" s="7">
        <v>178656.05053388883</v>
      </c>
      <c r="D83" s="8">
        <v>154514.2724653246</v>
      </c>
      <c r="E83" s="8">
        <v>135405.91498110534</v>
      </c>
      <c r="F83" s="8">
        <v>120091.68528037769</v>
      </c>
      <c r="G83" s="8">
        <v>110906.68479008859</v>
      </c>
      <c r="H83" s="8">
        <v>103548.30941989669</v>
      </c>
      <c r="I83" s="8">
        <v>98411.72023771578</v>
      </c>
      <c r="J83" s="8">
        <v>93374.55017201658</v>
      </c>
      <c r="K83" s="8">
        <v>88713.51065572539</v>
      </c>
      <c r="L83" s="8">
        <v>84088.57511793928</v>
      </c>
      <c r="M83" s="8">
        <v>86151.92494193757</v>
      </c>
      <c r="N83" s="8">
        <v>98660.42784465486</v>
      </c>
      <c r="O83" s="8">
        <v>115184.10439227475</v>
      </c>
      <c r="P83" s="8">
        <v>132084.46387224804</v>
      </c>
      <c r="Q83" s="8">
        <v>149002.03561722906</v>
      </c>
      <c r="R83" s="8">
        <v>169585.04826329867</v>
      </c>
      <c r="S83" s="8">
        <v>190420.7824733605</v>
      </c>
      <c r="T83" s="8">
        <v>210932.3464793228</v>
      </c>
      <c r="U83" s="8">
        <v>231566.5361463857</v>
      </c>
      <c r="V83" s="8">
        <v>251226.494736026</v>
      </c>
      <c r="W83" s="8">
        <v>266620.5640406286</v>
      </c>
      <c r="X83" s="8">
        <v>292727.7771072989</v>
      </c>
      <c r="Y83" s="8">
        <v>337159.5369951288</v>
      </c>
      <c r="Z83" s="8">
        <v>393209.1294696328</v>
      </c>
      <c r="AA83" s="8">
        <v>451461.9768879088</v>
      </c>
      <c r="AB83" s="8">
        <v>511868.85519865446</v>
      </c>
      <c r="AC83" s="8">
        <v>552637.9172956841</v>
      </c>
      <c r="AD83" s="8">
        <v>574085.1257473457</v>
      </c>
      <c r="AE83" s="8">
        <v>584706.0570814784</v>
      </c>
      <c r="AF83" s="8">
        <v>588796.283470385</v>
      </c>
      <c r="AG83" s="8">
        <v>592978.7683123031</v>
      </c>
      <c r="AH83" s="8">
        <v>607327.1113545914</v>
      </c>
      <c r="AI83" s="8">
        <v>617406.2491774128</v>
      </c>
      <c r="AJ83" s="8">
        <v>639645.0274664139</v>
      </c>
      <c r="AK83" s="8">
        <v>659159.505858402</v>
      </c>
      <c r="AL83" s="8">
        <v>693139.3518345321</v>
      </c>
      <c r="AM83" s="8">
        <v>726969.824657859</v>
      </c>
      <c r="AN83" s="8">
        <v>757919.0595625208</v>
      </c>
      <c r="AO83" s="8">
        <v>761019.7826288015</v>
      </c>
      <c r="AP83" s="8">
        <v>729291.0670032473</v>
      </c>
      <c r="AQ83" s="8">
        <v>720623.4292655636</v>
      </c>
      <c r="AR83" s="8">
        <v>717075.2892041594</v>
      </c>
      <c r="AS83" s="9">
        <v>717720.1640769817</v>
      </c>
    </row>
    <row r="84" spans="1:45" ht="12.75">
      <c r="A84">
        <v>82</v>
      </c>
      <c r="B84" t="s">
        <v>91</v>
      </c>
      <c r="C84" s="7">
        <v>605963.5561963241</v>
      </c>
      <c r="D84" s="8">
        <v>854355.5551882016</v>
      </c>
      <c r="E84" s="8">
        <v>1079432.3252088295</v>
      </c>
      <c r="F84" s="8">
        <v>1271656.1784254594</v>
      </c>
      <c r="G84" s="8">
        <v>1427373.3715420808</v>
      </c>
      <c r="H84" s="8">
        <v>1581552.99903499</v>
      </c>
      <c r="I84" s="8">
        <v>1763165.1172178274</v>
      </c>
      <c r="J84" s="8">
        <v>2033335.9880672884</v>
      </c>
      <c r="K84" s="8">
        <v>2458402.551041587</v>
      </c>
      <c r="L84" s="8">
        <v>2992874.2730233404</v>
      </c>
      <c r="M84" s="8">
        <v>3623220.037671676</v>
      </c>
      <c r="N84" s="8">
        <v>4210852.509964868</v>
      </c>
      <c r="O84" s="8">
        <v>4938210.898091239</v>
      </c>
      <c r="P84" s="8">
        <v>5651847.736569588</v>
      </c>
      <c r="Q84" s="8">
        <v>6170788.606904555</v>
      </c>
      <c r="R84" s="8">
        <v>6983934.796727865</v>
      </c>
      <c r="S84" s="8">
        <v>8087030.8981707655</v>
      </c>
      <c r="T84" s="8">
        <v>9541997.335545396</v>
      </c>
      <c r="U84" s="8">
        <v>11233102.042593423</v>
      </c>
      <c r="V84" s="8">
        <v>12213772.406555735</v>
      </c>
      <c r="W84" s="8">
        <v>12669994.68524526</v>
      </c>
      <c r="X84" s="8">
        <v>13486042.511551414</v>
      </c>
      <c r="Y84" s="8">
        <v>14638195.44583541</v>
      </c>
      <c r="Z84" s="8">
        <v>15548398.994472561</v>
      </c>
      <c r="AA84" s="8">
        <v>15821574.773507396</v>
      </c>
      <c r="AB84" s="8">
        <v>15936618.706233969</v>
      </c>
      <c r="AC84" s="8">
        <v>16703110.098260267</v>
      </c>
      <c r="AD84" s="8">
        <v>17487321.280813314</v>
      </c>
      <c r="AE84" s="8">
        <v>17864373.871332616</v>
      </c>
      <c r="AF84" s="8">
        <v>18234282.49895624</v>
      </c>
      <c r="AG84" s="8">
        <v>18737435.36895474</v>
      </c>
      <c r="AH84" s="8">
        <v>19730919.770947263</v>
      </c>
      <c r="AI84" s="8">
        <v>20721029.772802398</v>
      </c>
      <c r="AJ84" s="8">
        <v>21423974.58135123</v>
      </c>
      <c r="AK84" s="8">
        <v>21919959.24294684</v>
      </c>
      <c r="AL84" s="8">
        <v>22744111.431846123</v>
      </c>
      <c r="AM84" s="8">
        <v>23016054.054260347</v>
      </c>
      <c r="AN84" s="8">
        <v>23326156.096538194</v>
      </c>
      <c r="AO84" s="8">
        <v>23779952.76347869</v>
      </c>
      <c r="AP84" s="8">
        <v>24986230.46877626</v>
      </c>
      <c r="AQ84" s="8">
        <v>25779130.07081348</v>
      </c>
      <c r="AR84" s="8">
        <v>26496526.1865826</v>
      </c>
      <c r="AS84" s="9">
        <v>27150432.48221868</v>
      </c>
    </row>
    <row r="85" spans="1:45" ht="12.75">
      <c r="A85">
        <v>83</v>
      </c>
      <c r="B85" t="s">
        <v>92</v>
      </c>
      <c r="C85" s="7">
        <v>9932.542955110082</v>
      </c>
      <c r="D85" s="8">
        <v>10918.174823178128</v>
      </c>
      <c r="E85" s="8">
        <v>12162.801990768341</v>
      </c>
      <c r="F85" s="8">
        <v>13686.898723941733</v>
      </c>
      <c r="G85" s="8">
        <v>15172.099647837913</v>
      </c>
      <c r="H85" s="8">
        <v>16161.88285599038</v>
      </c>
      <c r="I85" s="8">
        <v>17775.560030298206</v>
      </c>
      <c r="J85" s="8">
        <v>18848.2653447038</v>
      </c>
      <c r="K85" s="8">
        <v>22240.219644993995</v>
      </c>
      <c r="L85" s="8">
        <v>28988.24264463233</v>
      </c>
      <c r="M85" s="8">
        <v>38110.988655326815</v>
      </c>
      <c r="N85" s="8">
        <v>44761.22500781811</v>
      </c>
      <c r="O85" s="8">
        <v>48828.208473978986</v>
      </c>
      <c r="P85" s="8">
        <v>52771.91447842825</v>
      </c>
      <c r="Q85" s="8">
        <v>54003.945705569146</v>
      </c>
      <c r="R85" s="8">
        <v>55116.27403152575</v>
      </c>
      <c r="S85" s="8">
        <v>58019.56080892883</v>
      </c>
      <c r="T85" s="8">
        <v>62895.975693849185</v>
      </c>
      <c r="U85" s="8">
        <v>71725.62739681471</v>
      </c>
      <c r="V85" s="8">
        <v>82804.98152658902</v>
      </c>
      <c r="W85" s="8">
        <v>91738.09689452773</v>
      </c>
      <c r="X85" s="8">
        <v>99419.94220592524</v>
      </c>
      <c r="Y85" s="8">
        <v>105820.8092734667</v>
      </c>
      <c r="Z85" s="8">
        <v>113313.46079987</v>
      </c>
      <c r="AA85" s="8">
        <v>122190.55523090228</v>
      </c>
      <c r="AB85" s="8">
        <v>130123.87365900866</v>
      </c>
      <c r="AC85" s="8">
        <v>141284.71121049748</v>
      </c>
      <c r="AD85" s="8">
        <v>150814.23656405724</v>
      </c>
      <c r="AE85" s="8">
        <v>157897.73400024357</v>
      </c>
      <c r="AF85" s="8">
        <v>155782.15636471525</v>
      </c>
      <c r="AG85" s="8">
        <v>156328.9255653961</v>
      </c>
      <c r="AH85" s="8">
        <v>158023.70036183795</v>
      </c>
      <c r="AI85" s="8">
        <v>167863.9428089684</v>
      </c>
      <c r="AJ85" s="8">
        <v>193934.98776717245</v>
      </c>
      <c r="AK85" s="8">
        <v>230736.51660312</v>
      </c>
      <c r="AL85" s="8">
        <v>268940.87343308574</v>
      </c>
      <c r="AM85" s="8">
        <v>279687.9135595822</v>
      </c>
      <c r="AN85" s="8">
        <v>287111.6703597715</v>
      </c>
      <c r="AO85" s="8">
        <v>289526.71956869523</v>
      </c>
      <c r="AP85" s="8">
        <v>301497.1419133789</v>
      </c>
      <c r="AQ85" s="8">
        <v>293214.0523501661</v>
      </c>
      <c r="AR85" s="8">
        <v>261611.89965140756</v>
      </c>
      <c r="AS85" s="9">
        <v>229652.84378658776</v>
      </c>
    </row>
    <row r="86" spans="1:45" ht="12.75">
      <c r="A86">
        <v>84</v>
      </c>
      <c r="B86" t="s">
        <v>93</v>
      </c>
      <c r="C86" s="7">
        <v>161445.204339534</v>
      </c>
      <c r="D86" s="8">
        <v>173132.33798697765</v>
      </c>
      <c r="E86" s="8">
        <v>191809.99272567968</v>
      </c>
      <c r="F86" s="8">
        <v>224822.5047774579</v>
      </c>
      <c r="G86" s="8">
        <v>261931.71171818677</v>
      </c>
      <c r="H86" s="8">
        <v>297886.23846225766</v>
      </c>
      <c r="I86" s="8">
        <v>327507.56728957646</v>
      </c>
      <c r="J86" s="8">
        <v>338387.40692469163</v>
      </c>
      <c r="K86" s="8">
        <v>341444.49554910976</v>
      </c>
      <c r="L86" s="8">
        <v>336462.31092512043</v>
      </c>
      <c r="M86" s="8">
        <v>341261.82757331035</v>
      </c>
      <c r="N86" s="8">
        <v>348693.76189520187</v>
      </c>
      <c r="O86" s="8">
        <v>370694.7689246217</v>
      </c>
      <c r="P86" s="8">
        <v>388717.625893666</v>
      </c>
      <c r="Q86" s="8">
        <v>395839.73517292435</v>
      </c>
      <c r="R86" s="8">
        <v>406436.76998060115</v>
      </c>
      <c r="S86" s="8">
        <v>418050.7547723688</v>
      </c>
      <c r="T86" s="8">
        <v>424701.39539449615</v>
      </c>
      <c r="U86" s="8">
        <v>430943.6956644044</v>
      </c>
      <c r="V86" s="8">
        <v>440734.4273189226</v>
      </c>
      <c r="W86" s="8">
        <v>435867.3202020812</v>
      </c>
      <c r="X86" s="8">
        <v>452697.1894001103</v>
      </c>
      <c r="Y86" s="8">
        <v>462835.6697372014</v>
      </c>
      <c r="Z86" s="8">
        <v>483565.8359815656</v>
      </c>
      <c r="AA86" s="8">
        <v>518535.6997998124</v>
      </c>
      <c r="AB86" s="8">
        <v>587297.310082052</v>
      </c>
      <c r="AC86" s="8">
        <v>661433.1081006303</v>
      </c>
      <c r="AD86" s="8">
        <v>750614.1408145273</v>
      </c>
      <c r="AE86" s="8">
        <v>857552.1946824426</v>
      </c>
      <c r="AF86" s="8">
        <v>945201.3927293331</v>
      </c>
      <c r="AG86" s="8">
        <v>1004457.2800066464</v>
      </c>
      <c r="AH86" s="8">
        <v>1039120.7934659846</v>
      </c>
      <c r="AI86" s="8">
        <v>1049204.846974218</v>
      </c>
      <c r="AJ86" s="8">
        <v>1072311.4917262904</v>
      </c>
      <c r="AK86" s="8">
        <v>1076062.101713408</v>
      </c>
      <c r="AL86" s="8">
        <v>1059210.9170616048</v>
      </c>
      <c r="AM86" s="8">
        <v>1026374.5156607575</v>
      </c>
      <c r="AN86" s="8">
        <v>1001057.617817072</v>
      </c>
      <c r="AO86" s="8">
        <v>992911.245624772</v>
      </c>
      <c r="AP86" s="8">
        <v>992198.6227051232</v>
      </c>
      <c r="AQ86" s="8">
        <v>994978.2505228396</v>
      </c>
      <c r="AR86" s="8">
        <v>994617.1987265954</v>
      </c>
      <c r="AS86" s="9">
        <v>978816.8585917442</v>
      </c>
    </row>
    <row r="87" spans="1:45" ht="12.75">
      <c r="A87">
        <v>85</v>
      </c>
      <c r="B87" t="s">
        <v>94</v>
      </c>
      <c r="C87" s="7">
        <v>155866.83968793874</v>
      </c>
      <c r="D87" s="8">
        <v>192519.49726588605</v>
      </c>
      <c r="E87" s="8">
        <v>237182.16790821397</v>
      </c>
      <c r="F87" s="8">
        <v>278581.89659479854</v>
      </c>
      <c r="G87" s="8">
        <v>324294.21001812257</v>
      </c>
      <c r="H87" s="8">
        <v>367702.28041303664</v>
      </c>
      <c r="I87" s="8">
        <v>409965.0157184595</v>
      </c>
      <c r="J87" s="8">
        <v>442757.2255303144</v>
      </c>
      <c r="K87" s="8">
        <v>482310.19052970724</v>
      </c>
      <c r="L87" s="8">
        <v>529449.013487096</v>
      </c>
      <c r="M87" s="8">
        <v>563100.3315074623</v>
      </c>
      <c r="N87" s="8">
        <v>619646.5603929616</v>
      </c>
      <c r="O87" s="8">
        <v>673437.4886573083</v>
      </c>
      <c r="P87" s="8">
        <v>708206.6998941347</v>
      </c>
      <c r="Q87" s="8">
        <v>717698.6419959106</v>
      </c>
      <c r="R87" s="8">
        <v>902784.4751382759</v>
      </c>
      <c r="S87" s="8">
        <v>947871.2467776209</v>
      </c>
      <c r="T87" s="8">
        <v>987145.0964064981</v>
      </c>
      <c r="U87" s="8">
        <v>1074471.2037107754</v>
      </c>
      <c r="V87" s="8">
        <v>1120346.7248497475</v>
      </c>
      <c r="W87" s="8">
        <v>1280943.0082230717</v>
      </c>
      <c r="X87" s="8">
        <v>1630143.92568942</v>
      </c>
      <c r="Y87" s="8">
        <v>1816698.3861760497</v>
      </c>
      <c r="Z87" s="8">
        <v>2269491.244288529</v>
      </c>
      <c r="AA87" s="8">
        <v>2563209.9487560047</v>
      </c>
      <c r="AB87" s="8">
        <v>2581539.1376530854</v>
      </c>
      <c r="AC87" s="8">
        <v>2696188.159357312</v>
      </c>
      <c r="AD87" s="8">
        <v>2807869.850985999</v>
      </c>
      <c r="AE87" s="8">
        <v>2865030.161830355</v>
      </c>
      <c r="AF87" s="8">
        <v>2982211.2940777317</v>
      </c>
      <c r="AG87" s="8">
        <v>2886475.6635660636</v>
      </c>
      <c r="AH87" s="8">
        <v>3093767.902482695</v>
      </c>
      <c r="AI87" s="8">
        <v>3467923.145397123</v>
      </c>
      <c r="AJ87" s="8">
        <v>3968111.8614729997</v>
      </c>
      <c r="AK87" s="8">
        <v>4110279.89241539</v>
      </c>
      <c r="AL87" s="8">
        <v>4031624.4236068595</v>
      </c>
      <c r="AM87" s="8">
        <v>3786632.8502459084</v>
      </c>
      <c r="AN87" s="8">
        <v>3583519.929037109</v>
      </c>
      <c r="AO87" s="8">
        <v>3433312.112131848</v>
      </c>
      <c r="AP87" s="8">
        <v>3278421.7605340537</v>
      </c>
      <c r="AQ87" s="8">
        <v>3099795.562368953</v>
      </c>
      <c r="AR87" s="8">
        <v>3044934.434063788</v>
      </c>
      <c r="AS87" s="9">
        <v>2980442.535270593</v>
      </c>
    </row>
    <row r="88" spans="1:45" ht="12.75">
      <c r="A88">
        <v>86</v>
      </c>
      <c r="B88" t="s">
        <v>95</v>
      </c>
      <c r="C88" s="7">
        <v>688088.8069316583</v>
      </c>
      <c r="D88" s="8">
        <v>891675.6891272063</v>
      </c>
      <c r="E88" s="8">
        <v>1121061.7715040308</v>
      </c>
      <c r="F88" s="8">
        <v>1350992.5853731534</v>
      </c>
      <c r="G88" s="8">
        <v>1506119.7899249536</v>
      </c>
      <c r="H88" s="8">
        <v>1626253.4360167547</v>
      </c>
      <c r="I88" s="8">
        <v>1740843.547829451</v>
      </c>
      <c r="J88" s="8">
        <v>1869681.0692940631</v>
      </c>
      <c r="K88" s="8">
        <v>1992349.0817803398</v>
      </c>
      <c r="L88" s="8">
        <v>2155722.8915574937</v>
      </c>
      <c r="M88" s="8">
        <v>2369377.8315546596</v>
      </c>
      <c r="N88" s="8">
        <v>2673702.0713298293</v>
      </c>
      <c r="O88" s="8">
        <v>3098156.905273781</v>
      </c>
      <c r="P88" s="8">
        <v>3652908.8900810587</v>
      </c>
      <c r="Q88" s="8">
        <v>4426332.657812482</v>
      </c>
      <c r="R88" s="8">
        <v>5257551.2110481</v>
      </c>
      <c r="S88" s="8">
        <v>7013458.609888029</v>
      </c>
      <c r="T88" s="8">
        <v>9247469.266395602</v>
      </c>
      <c r="U88" s="8">
        <v>11972428.06935143</v>
      </c>
      <c r="V88" s="8">
        <v>15036520.47692108</v>
      </c>
      <c r="W88" s="8">
        <v>18816401.58802963</v>
      </c>
      <c r="X88" s="8">
        <v>22346375.89179501</v>
      </c>
      <c r="Y88" s="8">
        <v>25526637.821221106</v>
      </c>
      <c r="Z88" s="8">
        <v>27510051.811904583</v>
      </c>
      <c r="AA88" s="8">
        <v>28565315.742942017</v>
      </c>
      <c r="AB88" s="8">
        <v>29717310.14425906</v>
      </c>
      <c r="AC88" s="8">
        <v>31730715.98015778</v>
      </c>
      <c r="AD88" s="8">
        <v>33910969.39963885</v>
      </c>
      <c r="AE88" s="8">
        <v>36558778.59674847</v>
      </c>
      <c r="AF88" s="8">
        <v>38373917.98716073</v>
      </c>
      <c r="AG88" s="8">
        <v>38497771.14367682</v>
      </c>
      <c r="AH88" s="8">
        <v>41400270.51686644</v>
      </c>
      <c r="AI88" s="8">
        <v>43705724.21848116</v>
      </c>
      <c r="AJ88" s="8">
        <v>45538340.04443543</v>
      </c>
      <c r="AK88" s="8">
        <v>47481664.23930443</v>
      </c>
      <c r="AL88" s="8">
        <v>49768257.74548768</v>
      </c>
      <c r="AM88" s="8">
        <v>50562145.43494758</v>
      </c>
      <c r="AN88" s="8">
        <v>51111358.21704489</v>
      </c>
      <c r="AO88" s="8">
        <v>50289052.34475623</v>
      </c>
      <c r="AP88" s="8">
        <v>49519309.418179475</v>
      </c>
      <c r="AQ88" s="8">
        <v>48344104.8939902</v>
      </c>
      <c r="AR88" s="8">
        <v>46690770.036766954</v>
      </c>
      <c r="AS88" s="9">
        <v>47046898.21285926</v>
      </c>
    </row>
    <row r="89" spans="1:45" ht="12.75">
      <c r="A89">
        <v>87</v>
      </c>
      <c r="B89" t="s">
        <v>96</v>
      </c>
      <c r="C89" s="7">
        <v>1405131.072927046</v>
      </c>
      <c r="D89" s="8">
        <v>1951294.972708427</v>
      </c>
      <c r="E89" s="8">
        <v>2470150.258503017</v>
      </c>
      <c r="F89" s="8">
        <v>3061003.854504237</v>
      </c>
      <c r="G89" s="8">
        <v>3420527.3250790755</v>
      </c>
      <c r="H89" s="8">
        <v>3654033.798549405</v>
      </c>
      <c r="I89" s="8">
        <v>3899049.7078983877</v>
      </c>
      <c r="J89" s="8">
        <v>4139060.518577754</v>
      </c>
      <c r="K89" s="8">
        <v>4335628.800499201</v>
      </c>
      <c r="L89" s="8">
        <v>4620277.73780912</v>
      </c>
      <c r="M89" s="8">
        <v>4970183.587368009</v>
      </c>
      <c r="N89" s="8">
        <v>5043618.478457354</v>
      </c>
      <c r="O89" s="8">
        <v>5098139.847946432</v>
      </c>
      <c r="P89" s="8">
        <v>5119422.1764752995</v>
      </c>
      <c r="Q89" s="8">
        <v>5160865.664027468</v>
      </c>
      <c r="R89" s="8">
        <v>5160264.71322178</v>
      </c>
      <c r="S89" s="8">
        <v>5158923.439562457</v>
      </c>
      <c r="T89" s="8">
        <v>5134516.440057857</v>
      </c>
      <c r="U89" s="8">
        <v>5113248.706455265</v>
      </c>
      <c r="V89" s="8">
        <v>5125800.918657976</v>
      </c>
      <c r="W89" s="8">
        <v>5191458.745194176</v>
      </c>
      <c r="X89" s="8">
        <v>5163547.574103935</v>
      </c>
      <c r="Y89" s="8">
        <v>5172990.254955091</v>
      </c>
      <c r="Z89" s="8">
        <v>5071267.720621132</v>
      </c>
      <c r="AA89" s="8">
        <v>4966721.268319415</v>
      </c>
      <c r="AB89" s="8">
        <v>5065414.888260934</v>
      </c>
      <c r="AC89" s="8">
        <v>5052056.366808563</v>
      </c>
      <c r="AD89" s="8">
        <v>5087492.60890796</v>
      </c>
      <c r="AE89" s="8">
        <v>4855788.202766253</v>
      </c>
      <c r="AF89" s="8">
        <v>4754462.201002205</v>
      </c>
      <c r="AG89" s="8">
        <v>4808094.660981025</v>
      </c>
      <c r="AH89" s="8">
        <v>4817756.208112496</v>
      </c>
      <c r="AI89" s="8">
        <v>4823683.631092694</v>
      </c>
      <c r="AJ89" s="8">
        <v>4770108.103429207</v>
      </c>
      <c r="AK89" s="8">
        <v>4700125.097188446</v>
      </c>
      <c r="AL89" s="8">
        <v>4686005.575879374</v>
      </c>
      <c r="AM89" s="8">
        <v>4667862.36545131</v>
      </c>
      <c r="AN89" s="8">
        <v>4596935.161721779</v>
      </c>
      <c r="AO89" s="8">
        <v>4682915.844933444</v>
      </c>
      <c r="AP89" s="8">
        <v>4785691.9853848675</v>
      </c>
      <c r="AQ89" s="8">
        <v>4607815.523468473</v>
      </c>
      <c r="AR89" s="8">
        <v>4462103.769678909</v>
      </c>
      <c r="AS89" s="9">
        <v>4335667.571899249</v>
      </c>
    </row>
    <row r="90" spans="1:45" ht="12.75">
      <c r="A90">
        <v>88</v>
      </c>
      <c r="B90" t="s">
        <v>97</v>
      </c>
      <c r="C90" s="7">
        <v>646406.3774890199</v>
      </c>
      <c r="D90" s="8">
        <v>791667.3331717898</v>
      </c>
      <c r="E90" s="8">
        <v>949009.8192587213</v>
      </c>
      <c r="F90" s="8">
        <v>1099199.977747865</v>
      </c>
      <c r="G90" s="8">
        <v>1255264.3137527395</v>
      </c>
      <c r="H90" s="8">
        <v>1380009.5966313374</v>
      </c>
      <c r="I90" s="8">
        <v>1516691.9706830233</v>
      </c>
      <c r="J90" s="8">
        <v>1626707.2194042238</v>
      </c>
      <c r="K90" s="8">
        <v>1754252.0532750855</v>
      </c>
      <c r="L90" s="8">
        <v>1919586.6321522412</v>
      </c>
      <c r="M90" s="8">
        <v>2135628.9646333423</v>
      </c>
      <c r="N90" s="8">
        <v>2363425.9836214604</v>
      </c>
      <c r="O90" s="8">
        <v>2669428.2401011717</v>
      </c>
      <c r="P90" s="8">
        <v>3003393.4316144856</v>
      </c>
      <c r="Q90" s="8">
        <v>3466542.8329376457</v>
      </c>
      <c r="R90" s="8">
        <v>4152702.0209285403</v>
      </c>
      <c r="S90" s="8">
        <v>4764737.9099579705</v>
      </c>
      <c r="T90" s="8">
        <v>5183934.762541677</v>
      </c>
      <c r="U90" s="8">
        <v>5682615.1362466095</v>
      </c>
      <c r="V90" s="8">
        <v>6242431.745552883</v>
      </c>
      <c r="W90" s="8">
        <v>6564061.337532085</v>
      </c>
      <c r="X90" s="8">
        <v>7264680.602365577</v>
      </c>
      <c r="Y90" s="8">
        <v>7746883.071037083</v>
      </c>
      <c r="Z90" s="8">
        <v>8164839.599719555</v>
      </c>
      <c r="AA90" s="8">
        <v>8639520.984468706</v>
      </c>
      <c r="AB90" s="8">
        <v>9308145.286856206</v>
      </c>
      <c r="AC90" s="8">
        <v>10016112.054542936</v>
      </c>
      <c r="AD90" s="8">
        <v>10659178.838300118</v>
      </c>
      <c r="AE90" s="8">
        <v>11025182.61214431</v>
      </c>
      <c r="AF90" s="8">
        <v>11270304.323678914</v>
      </c>
      <c r="AG90" s="8">
        <v>11624488.678169752</v>
      </c>
      <c r="AH90" s="8">
        <v>11841012.378464885</v>
      </c>
      <c r="AI90" s="8">
        <v>11850380.796489453</v>
      </c>
      <c r="AJ90" s="8">
        <v>11806841.286632739</v>
      </c>
      <c r="AK90" s="8">
        <v>11735769.712070469</v>
      </c>
      <c r="AL90" s="8">
        <v>11571796.720181307</v>
      </c>
      <c r="AM90" s="8">
        <v>11485617.259132778</v>
      </c>
      <c r="AN90" s="8">
        <v>11310420.276720423</v>
      </c>
      <c r="AO90" s="8">
        <v>11078063.40086439</v>
      </c>
      <c r="AP90" s="8">
        <v>10706248.469108157</v>
      </c>
      <c r="AQ90" s="8">
        <v>10384429.692329545</v>
      </c>
      <c r="AR90" s="8">
        <v>10088351.329693742</v>
      </c>
      <c r="AS90" s="9">
        <v>9784292.813560586</v>
      </c>
    </row>
    <row r="91" spans="1:45" ht="12.75">
      <c r="A91">
        <v>89</v>
      </c>
      <c r="B91" t="s">
        <v>98</v>
      </c>
      <c r="C91" s="7">
        <v>1389183.1546458495</v>
      </c>
      <c r="D91" s="8">
        <v>1804794.8406458632</v>
      </c>
      <c r="E91" s="8">
        <v>2230828.7913011927</v>
      </c>
      <c r="F91" s="8">
        <v>2812785.933716258</v>
      </c>
      <c r="G91" s="8">
        <v>3346251.7671309276</v>
      </c>
      <c r="H91" s="8">
        <v>3683693.9758556583</v>
      </c>
      <c r="I91" s="8">
        <v>4069301.638155419</v>
      </c>
      <c r="J91" s="8">
        <v>4339373.03653478</v>
      </c>
      <c r="K91" s="8">
        <v>4634670.753731826</v>
      </c>
      <c r="L91" s="8">
        <v>4902719.094390923</v>
      </c>
      <c r="M91" s="8">
        <v>5189693.604866786</v>
      </c>
      <c r="N91" s="8">
        <v>5519205.446237224</v>
      </c>
      <c r="O91" s="8">
        <v>5872765.4196833065</v>
      </c>
      <c r="P91" s="8">
        <v>6197858.498862866</v>
      </c>
      <c r="Q91" s="8">
        <v>6588250.398823483</v>
      </c>
      <c r="R91" s="8">
        <v>7175795.1480256505</v>
      </c>
      <c r="S91" s="8">
        <v>7789875.871363914</v>
      </c>
      <c r="T91" s="8">
        <v>8354160.773779767</v>
      </c>
      <c r="U91" s="8">
        <v>9263065.62792417</v>
      </c>
      <c r="V91" s="8">
        <v>10523543.000943236</v>
      </c>
      <c r="W91" s="8">
        <v>12131511.2193227</v>
      </c>
      <c r="X91" s="8">
        <v>13825146.588834865</v>
      </c>
      <c r="Y91" s="8">
        <v>15466765.95572882</v>
      </c>
      <c r="Z91" s="8">
        <v>17043860.733941503</v>
      </c>
      <c r="AA91" s="8">
        <v>18258029.996464718</v>
      </c>
      <c r="AB91" s="8">
        <v>18944798.878609046</v>
      </c>
      <c r="AC91" s="8">
        <v>19485150.792264845</v>
      </c>
      <c r="AD91" s="8">
        <v>20137187.686473727</v>
      </c>
      <c r="AE91" s="8">
        <v>20207626.31180132</v>
      </c>
      <c r="AF91" s="8">
        <v>20136998.75044107</v>
      </c>
      <c r="AG91" s="8">
        <v>20159183.987551834</v>
      </c>
      <c r="AH91" s="8">
        <v>20151446.408676337</v>
      </c>
      <c r="AI91" s="8">
        <v>20039472.659146085</v>
      </c>
      <c r="AJ91" s="8">
        <v>19942846.010104433</v>
      </c>
      <c r="AK91" s="8">
        <v>19885912.121757668</v>
      </c>
      <c r="AL91" s="8">
        <v>19843858.824380793</v>
      </c>
      <c r="AM91" s="8">
        <v>19854610.284124672</v>
      </c>
      <c r="AN91" s="8">
        <v>19583140.80920974</v>
      </c>
      <c r="AO91" s="8">
        <v>19133057.70782572</v>
      </c>
      <c r="AP91" s="8">
        <v>18391715.080167085</v>
      </c>
      <c r="AQ91" s="8">
        <v>18229211.791706026</v>
      </c>
      <c r="AR91" s="8">
        <v>18230435.35856853</v>
      </c>
      <c r="AS91" s="9">
        <v>18280796.361463808</v>
      </c>
    </row>
    <row r="92" spans="1:45" ht="12.75">
      <c r="A92">
        <v>90</v>
      </c>
      <c r="B92" t="s">
        <v>99</v>
      </c>
      <c r="C92" s="7">
        <v>764037.0774380993</v>
      </c>
      <c r="D92" s="8">
        <v>826782.8930366514</v>
      </c>
      <c r="E92" s="8">
        <v>894141.4804422818</v>
      </c>
      <c r="F92" s="8">
        <v>936122.5401674208</v>
      </c>
      <c r="G92" s="8">
        <v>960647.7912971256</v>
      </c>
      <c r="H92" s="8">
        <v>990297.4759489904</v>
      </c>
      <c r="I92" s="8">
        <v>1042881.0829082823</v>
      </c>
      <c r="J92" s="8">
        <v>1088839.5565949888</v>
      </c>
      <c r="K92" s="8">
        <v>1189150.6059596941</v>
      </c>
      <c r="L92" s="8">
        <v>1261052.4643173818</v>
      </c>
      <c r="M92" s="8">
        <v>1319380.9088537837</v>
      </c>
      <c r="N92" s="8">
        <v>1420534.0779326737</v>
      </c>
      <c r="O92" s="8">
        <v>1514532.2301631186</v>
      </c>
      <c r="P92" s="8">
        <v>1597487.5137728418</v>
      </c>
      <c r="Q92" s="8">
        <v>1660052.7825836558</v>
      </c>
      <c r="R92" s="8">
        <v>1750554.790950567</v>
      </c>
      <c r="S92" s="8">
        <v>1828092.7477572304</v>
      </c>
      <c r="T92" s="8">
        <v>1896239.460259675</v>
      </c>
      <c r="U92" s="8">
        <v>2013350.0687695548</v>
      </c>
      <c r="V92" s="8">
        <v>2127689.764758506</v>
      </c>
      <c r="W92" s="8">
        <v>2267891.711306666</v>
      </c>
      <c r="X92" s="8">
        <v>2448196.935849742</v>
      </c>
      <c r="Y92" s="8">
        <v>2693277.40287372</v>
      </c>
      <c r="Z92" s="8">
        <v>2880552.069134507</v>
      </c>
      <c r="AA92" s="8">
        <v>3331161.2612767443</v>
      </c>
      <c r="AB92" s="8">
        <v>3446065.1835818863</v>
      </c>
      <c r="AC92" s="8">
        <v>4079359.459432906</v>
      </c>
      <c r="AD92" s="8">
        <v>4343920.30967959</v>
      </c>
      <c r="AE92" s="8">
        <v>4484647.146391378</v>
      </c>
      <c r="AF92" s="8">
        <v>4684241.740285136</v>
      </c>
      <c r="AG92" s="8">
        <v>4838591.425943896</v>
      </c>
      <c r="AH92" s="8">
        <v>4905472.834749206</v>
      </c>
      <c r="AI92" s="8">
        <v>4846435.848321018</v>
      </c>
      <c r="AJ92" s="8">
        <v>5045258.636923803</v>
      </c>
      <c r="AK92" s="8">
        <v>5059555.16227954</v>
      </c>
      <c r="AL92" s="8">
        <v>5112301.37005476</v>
      </c>
      <c r="AM92" s="8">
        <v>5181961.961721323</v>
      </c>
      <c r="AN92" s="8">
        <v>5201097.409542563</v>
      </c>
      <c r="AO92" s="8">
        <v>5192502.333589434</v>
      </c>
      <c r="AP92" s="8">
        <v>5243376.899815284</v>
      </c>
      <c r="AQ92" s="8">
        <v>5207497.611890767</v>
      </c>
      <c r="AR92" s="8">
        <v>5148361.0739482865</v>
      </c>
      <c r="AS92" s="9">
        <v>5068019.288017074</v>
      </c>
    </row>
    <row r="93" spans="1:45" ht="12.75">
      <c r="A93">
        <v>91</v>
      </c>
      <c r="B93" t="s">
        <v>100</v>
      </c>
      <c r="C93" s="7">
        <v>168285.51229415348</v>
      </c>
      <c r="D93" s="8">
        <v>302122.7207675938</v>
      </c>
      <c r="E93" s="8">
        <v>430875.7477924665</v>
      </c>
      <c r="F93" s="8">
        <v>532843.4163949159</v>
      </c>
      <c r="G93" s="8">
        <v>691478.7679753348</v>
      </c>
      <c r="H93" s="8">
        <v>740505.8175797139</v>
      </c>
      <c r="I93" s="8">
        <v>833749.88006455</v>
      </c>
      <c r="J93" s="8">
        <v>858405.694112585</v>
      </c>
      <c r="K93" s="8">
        <v>892436.9763886833</v>
      </c>
      <c r="L93" s="8">
        <v>933453.611972416</v>
      </c>
      <c r="M93" s="8">
        <v>998855.0469145535</v>
      </c>
      <c r="N93" s="8">
        <v>1032444.1369364323</v>
      </c>
      <c r="O93" s="8">
        <v>1109019.3018967018</v>
      </c>
      <c r="P93" s="8">
        <v>1239457.3241946907</v>
      </c>
      <c r="Q93" s="8">
        <v>1454857.3272539403</v>
      </c>
      <c r="R93" s="8">
        <v>1765303.860139721</v>
      </c>
      <c r="S93" s="8">
        <v>2211899.585365929</v>
      </c>
      <c r="T93" s="8">
        <v>2530089.073938287</v>
      </c>
      <c r="U93" s="8">
        <v>2930095.3570690705</v>
      </c>
      <c r="V93" s="8">
        <v>3591206.826632077</v>
      </c>
      <c r="W93" s="8">
        <v>3633034.123846367</v>
      </c>
      <c r="X93" s="8">
        <v>4749104.907579487</v>
      </c>
      <c r="Y93" s="8">
        <v>4659421.283934275</v>
      </c>
      <c r="Z93" s="8">
        <v>4581605.458207166</v>
      </c>
      <c r="AA93" s="8">
        <v>4542127.037407056</v>
      </c>
      <c r="AB93" s="8">
        <v>4631114.627811613</v>
      </c>
      <c r="AC93" s="8">
        <v>4762543.403824943</v>
      </c>
      <c r="AD93" s="8">
        <v>4891174.293093444</v>
      </c>
      <c r="AE93" s="8">
        <v>5165757.898574959</v>
      </c>
      <c r="AF93" s="8">
        <v>5387464.621186227</v>
      </c>
      <c r="AG93" s="8">
        <v>5843673.75595241</v>
      </c>
      <c r="AH93" s="8">
        <v>6123380.61229038</v>
      </c>
      <c r="AI93" s="8">
        <v>6335988.6775807915</v>
      </c>
      <c r="AJ93" s="8">
        <v>6582019.310541924</v>
      </c>
      <c r="AK93" s="8">
        <v>7033329.327186824</v>
      </c>
      <c r="AL93" s="8">
        <v>7126207.384107632</v>
      </c>
      <c r="AM93" s="8">
        <v>7150453.008098422</v>
      </c>
      <c r="AN93" s="8">
        <v>7012806.027563744</v>
      </c>
      <c r="AO93" s="8">
        <v>7321441.851435202</v>
      </c>
      <c r="AP93" s="8">
        <v>7357253.36500364</v>
      </c>
      <c r="AQ93" s="8">
        <v>7971881.909560702</v>
      </c>
      <c r="AR93" s="8">
        <v>8387540.279390909</v>
      </c>
      <c r="AS93" s="9">
        <v>8041380.522602797</v>
      </c>
    </row>
    <row r="94" spans="1:45" ht="12.75">
      <c r="A94">
        <v>92</v>
      </c>
      <c r="B94" t="s">
        <v>101</v>
      </c>
      <c r="C94" s="7">
        <v>623255.6271511891</v>
      </c>
      <c r="D94" s="8">
        <v>665461.5813688566</v>
      </c>
      <c r="E94" s="8">
        <v>699114.6880047144</v>
      </c>
      <c r="F94" s="8">
        <v>725206.8106240479</v>
      </c>
      <c r="G94" s="8">
        <v>743982.7124327727</v>
      </c>
      <c r="H94" s="8">
        <v>781835.1785617215</v>
      </c>
      <c r="I94" s="8">
        <v>815083.9585713241</v>
      </c>
      <c r="J94" s="8">
        <v>832703.2017948173</v>
      </c>
      <c r="K94" s="8">
        <v>868022.3916455929</v>
      </c>
      <c r="L94" s="8">
        <v>906553.1721389147</v>
      </c>
      <c r="M94" s="8">
        <v>952933.5371003044</v>
      </c>
      <c r="N94" s="8">
        <v>1009546.8660717354</v>
      </c>
      <c r="O94" s="8">
        <v>1041574.5445017314</v>
      </c>
      <c r="P94" s="8">
        <v>1102255.4314038253</v>
      </c>
      <c r="Q94" s="8">
        <v>1200013.6465874247</v>
      </c>
      <c r="R94" s="8">
        <v>1289804.631023211</v>
      </c>
      <c r="S94" s="8">
        <v>1356819.1462594157</v>
      </c>
      <c r="T94" s="8">
        <v>1449007.121115766</v>
      </c>
      <c r="U94" s="8">
        <v>1623994.6530688938</v>
      </c>
      <c r="V94" s="8">
        <v>1776537.7836781382</v>
      </c>
      <c r="W94" s="8">
        <v>1978825.115741198</v>
      </c>
      <c r="X94" s="8">
        <v>2089716.091977303</v>
      </c>
      <c r="Y94" s="8">
        <v>2321735.6632768624</v>
      </c>
      <c r="Z94" s="8">
        <v>2529552.7041043835</v>
      </c>
      <c r="AA94" s="8">
        <v>2525121.481161543</v>
      </c>
      <c r="AB94" s="8">
        <v>2504046.9460719298</v>
      </c>
      <c r="AC94" s="8">
        <v>2637854.7516396595</v>
      </c>
      <c r="AD94" s="8">
        <v>2760911.194438307</v>
      </c>
      <c r="AE94" s="8">
        <v>2821225.126396524</v>
      </c>
      <c r="AF94" s="8">
        <v>2852426.6319524874</v>
      </c>
      <c r="AG94" s="8">
        <v>2852914.758850268</v>
      </c>
      <c r="AH94" s="8">
        <v>2897663.523832582</v>
      </c>
      <c r="AI94" s="8">
        <v>2923382.148910885</v>
      </c>
      <c r="AJ94" s="8">
        <v>2903337.3147874717</v>
      </c>
      <c r="AK94" s="8">
        <v>2894905.4284289745</v>
      </c>
      <c r="AL94" s="8">
        <v>2953912.241679032</v>
      </c>
      <c r="AM94" s="8">
        <v>2957799.4429420372</v>
      </c>
      <c r="AN94" s="8">
        <v>2925477.3605759433</v>
      </c>
      <c r="AO94" s="8">
        <v>2863240.0090587046</v>
      </c>
      <c r="AP94" s="8">
        <v>2827552.3094127746</v>
      </c>
      <c r="AQ94" s="8">
        <v>2917663.878311241</v>
      </c>
      <c r="AR94" s="8">
        <v>2749815.6582869575</v>
      </c>
      <c r="AS94" s="9">
        <v>2759458.9148836755</v>
      </c>
    </row>
    <row r="95" spans="1:45" ht="12.75">
      <c r="A95">
        <v>93</v>
      </c>
      <c r="B95" t="s">
        <v>102</v>
      </c>
      <c r="C95" s="7">
        <v>172111.37943030935</v>
      </c>
      <c r="D95" s="8">
        <v>168114.04424340458</v>
      </c>
      <c r="E95" s="8">
        <v>165907.6248236902</v>
      </c>
      <c r="F95" s="8">
        <v>168539.78565107007</v>
      </c>
      <c r="G95" s="8">
        <v>171231.7577396091</v>
      </c>
      <c r="H95" s="8">
        <v>170424.55566262917</v>
      </c>
      <c r="I95" s="8">
        <v>171544.3283347157</v>
      </c>
      <c r="J95" s="8">
        <v>170821.08210959967</v>
      </c>
      <c r="K95" s="8">
        <v>171288.82453742053</v>
      </c>
      <c r="L95" s="8">
        <v>171709.5930233529</v>
      </c>
      <c r="M95" s="8">
        <v>173066.96641646058</v>
      </c>
      <c r="N95" s="8">
        <v>175885.42765247004</v>
      </c>
      <c r="O95" s="8">
        <v>179666.6545379906</v>
      </c>
      <c r="P95" s="8">
        <v>183165.80907850934</v>
      </c>
      <c r="Q95" s="8">
        <v>188532.59874830177</v>
      </c>
      <c r="R95" s="8">
        <v>199451.81887682347</v>
      </c>
      <c r="S95" s="8">
        <v>211296.99375100635</v>
      </c>
      <c r="T95" s="8">
        <v>222483.63451413257</v>
      </c>
      <c r="U95" s="8">
        <v>241828.5305026667</v>
      </c>
      <c r="V95" s="8">
        <v>270537.1815339809</v>
      </c>
      <c r="W95" s="8">
        <v>299100.214640598</v>
      </c>
      <c r="X95" s="8">
        <v>324728.22428852273</v>
      </c>
      <c r="Y95" s="8">
        <v>340584.8986636251</v>
      </c>
      <c r="Z95" s="8">
        <v>349646.80427875585</v>
      </c>
      <c r="AA95" s="8">
        <v>348638.4957807411</v>
      </c>
      <c r="AB95" s="8">
        <v>351195.70389766677</v>
      </c>
      <c r="AC95" s="8">
        <v>355945.7739063397</v>
      </c>
      <c r="AD95" s="8">
        <v>368097.6076133229</v>
      </c>
      <c r="AE95" s="8">
        <v>373459.16672368284</v>
      </c>
      <c r="AF95" s="8">
        <v>379762.8268055426</v>
      </c>
      <c r="AG95" s="8">
        <v>390805.97200027964</v>
      </c>
      <c r="AH95" s="8">
        <v>406458.60665287665</v>
      </c>
      <c r="AI95" s="8">
        <v>425824.14610714593</v>
      </c>
      <c r="AJ95" s="8">
        <v>453950.1181736893</v>
      </c>
      <c r="AK95" s="8">
        <v>494927.585875316</v>
      </c>
      <c r="AL95" s="8">
        <v>554811.6872191902</v>
      </c>
      <c r="AM95" s="8">
        <v>606527.2656352003</v>
      </c>
      <c r="AN95" s="8">
        <v>636460.1622480486</v>
      </c>
      <c r="AO95" s="8">
        <v>652884.4062775781</v>
      </c>
      <c r="AP95" s="8">
        <v>649234.9358311512</v>
      </c>
      <c r="AQ95" s="8">
        <v>676456.5550118771</v>
      </c>
      <c r="AR95" s="8">
        <v>704824.0646486451</v>
      </c>
      <c r="AS95" s="9">
        <v>735820.924439945</v>
      </c>
    </row>
    <row r="96" spans="1:45" ht="12.75">
      <c r="A96">
        <v>94</v>
      </c>
      <c r="B96" t="s">
        <v>103</v>
      </c>
      <c r="C96" s="7">
        <v>1454800.0223823925</v>
      </c>
      <c r="D96" s="8">
        <v>1819299.840667132</v>
      </c>
      <c r="E96" s="8">
        <v>2289171.9427357926</v>
      </c>
      <c r="F96" s="8">
        <v>2836748.400206238</v>
      </c>
      <c r="G96" s="8">
        <v>3478884.485553644</v>
      </c>
      <c r="H96" s="8">
        <v>4196749.46810688</v>
      </c>
      <c r="I96" s="8">
        <v>4731209.724523811</v>
      </c>
      <c r="J96" s="8">
        <v>5200195.5382190235</v>
      </c>
      <c r="K96" s="8">
        <v>5620977.783029537</v>
      </c>
      <c r="L96" s="8">
        <v>6103898.000516671</v>
      </c>
      <c r="M96" s="8">
        <v>6481806.187430072</v>
      </c>
      <c r="N96" s="8">
        <v>6854678.15205551</v>
      </c>
      <c r="O96" s="8">
        <v>7191743.602586398</v>
      </c>
      <c r="P96" s="8">
        <v>7565324.22980933</v>
      </c>
      <c r="Q96" s="8">
        <v>7982666.289551613</v>
      </c>
      <c r="R96" s="8">
        <v>8480673.584695635</v>
      </c>
      <c r="S96" s="8">
        <v>8884004.852957545</v>
      </c>
      <c r="T96" s="8">
        <v>9207481.521065297</v>
      </c>
      <c r="U96" s="8">
        <v>9403658.765888903</v>
      </c>
      <c r="V96" s="8">
        <v>9727381.246131485</v>
      </c>
      <c r="W96" s="8">
        <v>9816419.663296403</v>
      </c>
      <c r="X96" s="8">
        <v>9884219.867633939</v>
      </c>
      <c r="Y96" s="8">
        <v>9916910.384606257</v>
      </c>
      <c r="Z96" s="8">
        <v>9868610.897503177</v>
      </c>
      <c r="AA96" s="8">
        <v>9758630.70661204</v>
      </c>
      <c r="AB96" s="8">
        <v>9654587.695978794</v>
      </c>
      <c r="AC96" s="8">
        <v>9528712.990975184</v>
      </c>
      <c r="AD96" s="8">
        <v>9404052.364203272</v>
      </c>
      <c r="AE96" s="8">
        <v>9280141.313842788</v>
      </c>
      <c r="AF96" s="8">
        <v>9155570.877566136</v>
      </c>
      <c r="AG96" s="8">
        <v>9193361.32448831</v>
      </c>
      <c r="AH96" s="8">
        <v>9198827.059474003</v>
      </c>
      <c r="AI96" s="8">
        <v>9265917.762143746</v>
      </c>
      <c r="AJ96" s="8">
        <v>9357247.981071584</v>
      </c>
      <c r="AK96" s="8">
        <v>9559132.153823234</v>
      </c>
      <c r="AL96" s="8">
        <v>9899477.532450102</v>
      </c>
      <c r="AM96" s="8">
        <v>10183018.557661736</v>
      </c>
      <c r="AN96" s="8">
        <v>10583944.221276343</v>
      </c>
      <c r="AO96" s="8">
        <v>10889264.689961478</v>
      </c>
      <c r="AP96" s="8">
        <v>10982577.714283114</v>
      </c>
      <c r="AQ96" s="8">
        <v>11363456.881140586</v>
      </c>
      <c r="AR96" s="8">
        <v>11652963.677572079</v>
      </c>
      <c r="AS96" s="9">
        <v>11851437.44282512</v>
      </c>
    </row>
    <row r="97" spans="1:45" ht="12.75">
      <c r="A97">
        <v>95</v>
      </c>
      <c r="B97" t="s">
        <v>104</v>
      </c>
      <c r="C97" s="7">
        <v>3811739.2791101635</v>
      </c>
      <c r="D97" s="8">
        <v>4013294.862773035</v>
      </c>
      <c r="E97" s="8">
        <v>4255077.1181292785</v>
      </c>
      <c r="F97" s="8">
        <v>4473677.503690335</v>
      </c>
      <c r="G97" s="8">
        <v>4703366.704750057</v>
      </c>
      <c r="H97" s="8">
        <v>4852523.66738424</v>
      </c>
      <c r="I97" s="8">
        <v>4975499.331340458</v>
      </c>
      <c r="J97" s="8">
        <v>5153470.123071845</v>
      </c>
      <c r="K97" s="8">
        <v>5385667.836606448</v>
      </c>
      <c r="L97" s="8">
        <v>5728077.048476501</v>
      </c>
      <c r="M97" s="8">
        <v>5978218.911386915</v>
      </c>
      <c r="N97" s="8">
        <v>6322121.971717501</v>
      </c>
      <c r="O97" s="8">
        <v>6808054.131048309</v>
      </c>
      <c r="P97" s="8">
        <v>7384772.267170904</v>
      </c>
      <c r="Q97" s="8">
        <v>8121919.339089806</v>
      </c>
      <c r="R97" s="8">
        <v>8928064.048388006</v>
      </c>
      <c r="S97" s="8">
        <v>9710552.426388199</v>
      </c>
      <c r="T97" s="8">
        <v>10377188.600600129</v>
      </c>
      <c r="U97" s="8">
        <v>11435585.619352411</v>
      </c>
      <c r="V97" s="8">
        <v>12637431.967028027</v>
      </c>
      <c r="W97" s="8">
        <v>14134776.271560378</v>
      </c>
      <c r="X97" s="8">
        <v>15193110.358183391</v>
      </c>
      <c r="Y97" s="8">
        <v>15841920.599426586</v>
      </c>
      <c r="Z97" s="8">
        <v>15998959.385006623</v>
      </c>
      <c r="AA97" s="8">
        <v>15897870.874825396</v>
      </c>
      <c r="AB97" s="8">
        <v>15645118.813705279</v>
      </c>
      <c r="AC97" s="8">
        <v>15374132.859051587</v>
      </c>
      <c r="AD97" s="8">
        <v>15161851.512949483</v>
      </c>
      <c r="AE97" s="8">
        <v>14703808.03877834</v>
      </c>
      <c r="AF97" s="8">
        <v>14221103.494632114</v>
      </c>
      <c r="AG97" s="8">
        <v>13869237.088053655</v>
      </c>
      <c r="AH97" s="8">
        <v>13541224.777110582</v>
      </c>
      <c r="AI97" s="8">
        <v>13151995.580452057</v>
      </c>
      <c r="AJ97" s="8">
        <v>12809974.686440669</v>
      </c>
      <c r="AK97" s="8">
        <v>12544694.298213286</v>
      </c>
      <c r="AL97" s="8">
        <v>12309927.636183638</v>
      </c>
      <c r="AM97" s="8">
        <v>12103620.821993308</v>
      </c>
      <c r="AN97" s="8">
        <v>11799489.282066815</v>
      </c>
      <c r="AO97" s="8">
        <v>11381505.914297713</v>
      </c>
      <c r="AP97" s="8">
        <v>10786681.826297667</v>
      </c>
      <c r="AQ97" s="8">
        <v>10385217.884015549</v>
      </c>
      <c r="AR97" s="8">
        <v>10195132.757075785</v>
      </c>
      <c r="AS97" s="9">
        <v>10180572.220198115</v>
      </c>
    </row>
    <row r="98" spans="1:45" ht="12.75">
      <c r="A98">
        <v>96</v>
      </c>
      <c r="B98" t="s">
        <v>105</v>
      </c>
      <c r="C98" s="7">
        <v>830763.9478330621</v>
      </c>
      <c r="D98" s="8">
        <v>1035968.674087437</v>
      </c>
      <c r="E98" s="8">
        <v>1175151.8117504283</v>
      </c>
      <c r="F98" s="8">
        <v>1324488.9109913507</v>
      </c>
      <c r="G98" s="8">
        <v>1441702.2754911452</v>
      </c>
      <c r="H98" s="8">
        <v>1590480.8620400217</v>
      </c>
      <c r="I98" s="8">
        <v>1730205.0031561493</v>
      </c>
      <c r="J98" s="8">
        <v>1844827.7560172474</v>
      </c>
      <c r="K98" s="8">
        <v>1968115.2476577817</v>
      </c>
      <c r="L98" s="8">
        <v>2104890.5226091836</v>
      </c>
      <c r="M98" s="8">
        <v>2109482.9345875927</v>
      </c>
      <c r="N98" s="8">
        <v>2144318.0888734963</v>
      </c>
      <c r="O98" s="8">
        <v>2169577.9748965143</v>
      </c>
      <c r="P98" s="8">
        <v>2196831.1506134616</v>
      </c>
      <c r="Q98" s="8">
        <v>2224042.83841354</v>
      </c>
      <c r="R98" s="8">
        <v>2230637.4024506793</v>
      </c>
      <c r="S98" s="8">
        <v>2255695.528525101</v>
      </c>
      <c r="T98" s="8">
        <v>2256704.1163979047</v>
      </c>
      <c r="U98" s="8">
        <v>2370014.0669582104</v>
      </c>
      <c r="V98" s="8">
        <v>2436766.203178039</v>
      </c>
      <c r="W98" s="8">
        <v>2449715.003072084</v>
      </c>
      <c r="X98" s="8">
        <v>2469359.3703465904</v>
      </c>
      <c r="Y98" s="8">
        <v>2537119.592880271</v>
      </c>
      <c r="Z98" s="8">
        <v>2525805.564425477</v>
      </c>
      <c r="AA98" s="8">
        <v>2540768.051748587</v>
      </c>
      <c r="AB98" s="8">
        <v>2568513.8332577636</v>
      </c>
      <c r="AC98" s="8">
        <v>2619118.0373480744</v>
      </c>
      <c r="AD98" s="8">
        <v>2610770.316864356</v>
      </c>
      <c r="AE98" s="8">
        <v>2483557.195708546</v>
      </c>
      <c r="AF98" s="8">
        <v>2391903.6802633996</v>
      </c>
      <c r="AG98" s="8">
        <v>2336181.319802159</v>
      </c>
      <c r="AH98" s="8">
        <v>2303211.178216991</v>
      </c>
      <c r="AI98" s="8">
        <v>2288621.7467051535</v>
      </c>
      <c r="AJ98" s="8">
        <v>2268191.5943505946</v>
      </c>
      <c r="AK98" s="8">
        <v>2264872.952727016</v>
      </c>
      <c r="AL98" s="8">
        <v>2252219.313478243</v>
      </c>
      <c r="AM98" s="8">
        <v>2229980.299465349</v>
      </c>
      <c r="AN98" s="8">
        <v>2355523.3315954325</v>
      </c>
      <c r="AO98" s="8">
        <v>2339487.1109810937</v>
      </c>
      <c r="AP98" s="8">
        <v>2326698.6182268937</v>
      </c>
      <c r="AQ98" s="8">
        <v>2401529.0875718296</v>
      </c>
      <c r="AR98" s="8">
        <v>2378987.4691753723</v>
      </c>
      <c r="AS98" s="9">
        <v>2257809.673391221</v>
      </c>
    </row>
    <row r="99" spans="1:45" ht="12.75">
      <c r="A99">
        <v>97</v>
      </c>
      <c r="B99" t="s">
        <v>106</v>
      </c>
      <c r="C99" s="7">
        <v>279951.8965248835</v>
      </c>
      <c r="D99" s="8">
        <v>372781.57203905465</v>
      </c>
      <c r="E99" s="8">
        <v>557781.351275868</v>
      </c>
      <c r="F99" s="8">
        <v>733524.2324702253</v>
      </c>
      <c r="G99" s="8">
        <v>985599.6471918871</v>
      </c>
      <c r="H99" s="8">
        <v>1115663.402499222</v>
      </c>
      <c r="I99" s="8">
        <v>1209650.507120076</v>
      </c>
      <c r="J99" s="8">
        <v>1316778.0787652158</v>
      </c>
      <c r="K99" s="8">
        <v>1422372.7872428994</v>
      </c>
      <c r="L99" s="8">
        <v>1564455.139819108</v>
      </c>
      <c r="M99" s="8">
        <v>1805481.520070499</v>
      </c>
      <c r="N99" s="8">
        <v>2016288.0817975642</v>
      </c>
      <c r="O99" s="8">
        <v>2213665.0202191295</v>
      </c>
      <c r="P99" s="8">
        <v>2451016.9945626073</v>
      </c>
      <c r="Q99" s="8">
        <v>2769872.841526639</v>
      </c>
      <c r="R99" s="8">
        <v>3039913.2419868866</v>
      </c>
      <c r="S99" s="8">
        <v>3337141.82271018</v>
      </c>
      <c r="T99" s="8">
        <v>3579722.6733095837</v>
      </c>
      <c r="U99" s="8">
        <v>3722972.4984250935</v>
      </c>
      <c r="V99" s="8">
        <v>4015888.4458664535</v>
      </c>
      <c r="W99" s="8">
        <v>4409167.795280278</v>
      </c>
      <c r="X99" s="8">
        <v>4709149.747334556</v>
      </c>
      <c r="Y99" s="8">
        <v>4797981.308318724</v>
      </c>
      <c r="Z99" s="8">
        <v>4836243.179881669</v>
      </c>
      <c r="AA99" s="8">
        <v>4699184.69706261</v>
      </c>
      <c r="AB99" s="8">
        <v>4666535.180028129</v>
      </c>
      <c r="AC99" s="8">
        <v>4640616.165950012</v>
      </c>
      <c r="AD99" s="8">
        <v>4570133.944056229</v>
      </c>
      <c r="AE99" s="8">
        <v>4596322.819408733</v>
      </c>
      <c r="AF99" s="8">
        <v>4617758.872305649</v>
      </c>
      <c r="AG99" s="8">
        <v>4720002.264703692</v>
      </c>
      <c r="AH99" s="8">
        <v>4656300.503012093</v>
      </c>
      <c r="AI99" s="8">
        <v>4625131.481815132</v>
      </c>
      <c r="AJ99" s="8">
        <v>4448683.256320107</v>
      </c>
      <c r="AK99" s="8">
        <v>4326692.353298431</v>
      </c>
      <c r="AL99" s="8">
        <v>4203685.436547698</v>
      </c>
      <c r="AM99" s="8">
        <v>4093203.255550093</v>
      </c>
      <c r="AN99" s="8">
        <v>3800485.0440872223</v>
      </c>
      <c r="AO99" s="8">
        <v>3603229.7532782564</v>
      </c>
      <c r="AP99" s="8">
        <v>3299746.4176308336</v>
      </c>
      <c r="AQ99" s="8">
        <v>3197234.1175794457</v>
      </c>
      <c r="AR99" s="8">
        <v>3296049.1836076397</v>
      </c>
      <c r="AS99" s="9">
        <v>3502967.5581146833</v>
      </c>
    </row>
    <row r="100" spans="1:45" ht="12.75">
      <c r="A100">
        <v>98</v>
      </c>
      <c r="B100" t="s">
        <v>107</v>
      </c>
      <c r="C100" s="7">
        <v>6010226.734466814</v>
      </c>
      <c r="D100" s="8">
        <v>6312438.5553971445</v>
      </c>
      <c r="E100" s="8">
        <v>6719678.788058449</v>
      </c>
      <c r="F100" s="8">
        <v>7123981.230585528</v>
      </c>
      <c r="G100" s="8">
        <v>7571623.503430139</v>
      </c>
      <c r="H100" s="8">
        <v>8070091.5227125585</v>
      </c>
      <c r="I100" s="8">
        <v>8548520.866966294</v>
      </c>
      <c r="J100" s="8">
        <v>9206715.104992647</v>
      </c>
      <c r="K100" s="8">
        <v>10275414.050101383</v>
      </c>
      <c r="L100" s="8">
        <v>11426526.061083937</v>
      </c>
      <c r="M100" s="8">
        <v>12519898.55097591</v>
      </c>
      <c r="N100" s="8">
        <v>13482561.649238113</v>
      </c>
      <c r="O100" s="8">
        <v>14248574.33677059</v>
      </c>
      <c r="P100" s="8">
        <v>14802225.256404575</v>
      </c>
      <c r="Q100" s="8">
        <v>15119581.119349163</v>
      </c>
      <c r="R100" s="8">
        <v>15298022.27789546</v>
      </c>
      <c r="S100" s="8">
        <v>15248887.3869938</v>
      </c>
      <c r="T100" s="8">
        <v>15083541.362632196</v>
      </c>
      <c r="U100" s="8">
        <v>14805766.648593593</v>
      </c>
      <c r="V100" s="8">
        <v>14516427.3152282</v>
      </c>
      <c r="W100" s="8">
        <v>14245950.237084009</v>
      </c>
      <c r="X100" s="8">
        <v>14108374.682379471</v>
      </c>
      <c r="Y100" s="8">
        <v>14158220.038116682</v>
      </c>
      <c r="Z100" s="8">
        <v>14338545.918190897</v>
      </c>
      <c r="AA100" s="8">
        <v>14433259.768197348</v>
      </c>
      <c r="AB100" s="8">
        <v>14543262.812208092</v>
      </c>
      <c r="AC100" s="8">
        <v>14626465.161442552</v>
      </c>
      <c r="AD100" s="8">
        <v>14565745.867394345</v>
      </c>
      <c r="AE100" s="8">
        <v>14545219.249082211</v>
      </c>
      <c r="AF100" s="8">
        <v>14506770.51010073</v>
      </c>
      <c r="AG100" s="8">
        <v>14409507.173324201</v>
      </c>
      <c r="AH100" s="8">
        <v>14333906.845508406</v>
      </c>
      <c r="AI100" s="8">
        <v>14285040.149027484</v>
      </c>
      <c r="AJ100" s="8">
        <v>14226284.100963715</v>
      </c>
      <c r="AK100" s="8">
        <v>13967567.957398817</v>
      </c>
      <c r="AL100" s="8">
        <v>13696989.451779382</v>
      </c>
      <c r="AM100" s="8">
        <v>13433186.227933742</v>
      </c>
      <c r="AN100" s="8">
        <v>13199681.26085035</v>
      </c>
      <c r="AO100" s="8">
        <v>12995012.705606578</v>
      </c>
      <c r="AP100" s="8">
        <v>13303619.534414416</v>
      </c>
      <c r="AQ100" s="8">
        <v>13571636.379779866</v>
      </c>
      <c r="AR100" s="8">
        <v>13593631.310663512</v>
      </c>
      <c r="AS100" s="9">
        <v>13709243.913220316</v>
      </c>
    </row>
    <row r="101" spans="1:45" ht="12.75">
      <c r="A101">
        <v>99</v>
      </c>
      <c r="B101" t="s">
        <v>108</v>
      </c>
      <c r="C101" s="7">
        <v>454580.8027536665</v>
      </c>
      <c r="D101" s="8">
        <v>441512.63208147866</v>
      </c>
      <c r="E101" s="8">
        <v>441232.1305943024</v>
      </c>
      <c r="F101" s="8">
        <v>449712.3638667242</v>
      </c>
      <c r="G101" s="8">
        <v>454355.4265529448</v>
      </c>
      <c r="H101" s="8">
        <v>463619.7422059287</v>
      </c>
      <c r="I101" s="8">
        <v>480416.60774317145</v>
      </c>
      <c r="J101" s="8">
        <v>499562.02337588876</v>
      </c>
      <c r="K101" s="8">
        <v>533075.0470151248</v>
      </c>
      <c r="L101" s="8">
        <v>574612.8513631854</v>
      </c>
      <c r="M101" s="8">
        <v>628963.7569778279</v>
      </c>
      <c r="N101" s="8">
        <v>696630.972261301</v>
      </c>
      <c r="O101" s="8">
        <v>770244.1218635653</v>
      </c>
      <c r="P101" s="8">
        <v>838967.8783687708</v>
      </c>
      <c r="Q101" s="8">
        <v>921643.3452259164</v>
      </c>
      <c r="R101" s="8">
        <v>1039736.7641234137</v>
      </c>
      <c r="S101" s="8">
        <v>1185820.2004919252</v>
      </c>
      <c r="T101" s="8">
        <v>1424604.4450113163</v>
      </c>
      <c r="U101" s="8">
        <v>1701536.483588141</v>
      </c>
      <c r="V101" s="8">
        <v>2013143.6329936197</v>
      </c>
      <c r="W101" s="8">
        <v>2527759.1079794676</v>
      </c>
      <c r="X101" s="8">
        <v>2865791.8493871912</v>
      </c>
      <c r="Y101" s="8">
        <v>3144700.6873922073</v>
      </c>
      <c r="Z101" s="8">
        <v>3506133.631908684</v>
      </c>
      <c r="AA101" s="8">
        <v>3785802.1267441865</v>
      </c>
      <c r="AB101" s="8">
        <v>4079539.671585475</v>
      </c>
      <c r="AC101" s="8">
        <v>4181701.815310764</v>
      </c>
      <c r="AD101" s="8">
        <v>4158079.9341192557</v>
      </c>
      <c r="AE101" s="8">
        <v>4188748.12042162</v>
      </c>
      <c r="AF101" s="8">
        <v>4272670.969695142</v>
      </c>
      <c r="AG101" s="8">
        <v>4325642.76374732</v>
      </c>
      <c r="AH101" s="8">
        <v>4290870.069970602</v>
      </c>
      <c r="AI101" s="8">
        <v>4218004.215129202</v>
      </c>
      <c r="AJ101" s="8">
        <v>4105212.16572104</v>
      </c>
      <c r="AK101" s="8">
        <v>3915684.319691494</v>
      </c>
      <c r="AL101" s="8">
        <v>3706080.475719466</v>
      </c>
      <c r="AM101" s="8">
        <v>3535090.61314889</v>
      </c>
      <c r="AN101" s="8">
        <v>3364971.6321131974</v>
      </c>
      <c r="AO101" s="8">
        <v>3212532.6023226185</v>
      </c>
      <c r="AP101" s="8">
        <v>3118802.0559422546</v>
      </c>
      <c r="AQ101" s="8">
        <v>3046614.3563385936</v>
      </c>
      <c r="AR101" s="8">
        <v>2973559.4018056076</v>
      </c>
      <c r="AS101" s="9">
        <v>2908232.3203123403</v>
      </c>
    </row>
    <row r="102" spans="1:45" ht="12.75">
      <c r="A102">
        <v>100</v>
      </c>
      <c r="B102" t="s">
        <v>109</v>
      </c>
      <c r="C102" s="7">
        <v>434511.97327426146</v>
      </c>
      <c r="D102" s="8">
        <v>466034.9295975554</v>
      </c>
      <c r="E102" s="8">
        <v>501030.6254201745</v>
      </c>
      <c r="F102" s="8">
        <v>542606.4695092668</v>
      </c>
      <c r="G102" s="8">
        <v>605946.8057481615</v>
      </c>
      <c r="H102" s="8">
        <v>675812.1368402448</v>
      </c>
      <c r="I102" s="8">
        <v>763302.5331345926</v>
      </c>
      <c r="J102" s="8">
        <v>914539.2599096362</v>
      </c>
      <c r="K102" s="8">
        <v>1230355.2454883985</v>
      </c>
      <c r="L102" s="8">
        <v>1637933.8355637228</v>
      </c>
      <c r="M102" s="8">
        <v>2142945.475703056</v>
      </c>
      <c r="N102" s="8">
        <v>2812245.1176555254</v>
      </c>
      <c r="O102" s="8">
        <v>3841421.763265758</v>
      </c>
      <c r="P102" s="8">
        <v>5006585.281510582</v>
      </c>
      <c r="Q102" s="8">
        <v>5763335.551188201</v>
      </c>
      <c r="R102" s="8">
        <v>6293954.039066378</v>
      </c>
      <c r="S102" s="8">
        <v>7140795.149560349</v>
      </c>
      <c r="T102" s="8">
        <v>7876512.18960385</v>
      </c>
      <c r="U102" s="8">
        <v>8149203.409350126</v>
      </c>
      <c r="V102" s="8">
        <v>8228251.251422852</v>
      </c>
      <c r="W102" s="8">
        <v>8253575.865475821</v>
      </c>
      <c r="X102" s="8">
        <v>8371913.030897243</v>
      </c>
      <c r="Y102" s="8">
        <v>8509018.33239451</v>
      </c>
      <c r="Z102" s="8">
        <v>8663536.75744523</v>
      </c>
      <c r="AA102" s="8">
        <v>8836832.386856606</v>
      </c>
      <c r="AB102" s="8">
        <v>8971031.385739718</v>
      </c>
      <c r="AC102" s="8">
        <v>9095408.623139841</v>
      </c>
      <c r="AD102" s="8">
        <v>9430185.828034345</v>
      </c>
      <c r="AE102" s="8">
        <v>9800875.637955377</v>
      </c>
      <c r="AF102" s="8">
        <v>9900680.935548488</v>
      </c>
      <c r="AG102" s="8">
        <v>9950872.720296657</v>
      </c>
      <c r="AH102" s="8">
        <v>9829445.236264572</v>
      </c>
      <c r="AI102" s="8">
        <v>9553666.507096358</v>
      </c>
      <c r="AJ102" s="8">
        <v>9102278.14157086</v>
      </c>
      <c r="AK102" s="8">
        <v>8582131.660111764</v>
      </c>
      <c r="AL102" s="8">
        <v>7997228.890534091</v>
      </c>
      <c r="AM102" s="8">
        <v>7447782.435286185</v>
      </c>
      <c r="AN102" s="8">
        <v>6933758.466624555</v>
      </c>
      <c r="AO102" s="8">
        <v>6526000.867726991</v>
      </c>
      <c r="AP102" s="8">
        <v>6245645.707253383</v>
      </c>
      <c r="AQ102" s="8">
        <v>5972475.112575904</v>
      </c>
      <c r="AR102" s="8">
        <v>5845297.144812481</v>
      </c>
      <c r="AS102" s="9">
        <v>5763744.903721608</v>
      </c>
    </row>
    <row r="103" spans="1:45" ht="12.75">
      <c r="A103">
        <v>101</v>
      </c>
      <c r="B103" t="s">
        <v>110</v>
      </c>
      <c r="C103" s="7">
        <v>76994.07168537742</v>
      </c>
      <c r="D103" s="8">
        <v>69644.57235391806</v>
      </c>
      <c r="E103" s="8">
        <v>64084.92581035249</v>
      </c>
      <c r="F103" s="8">
        <v>60024.851846670535</v>
      </c>
      <c r="G103" s="8">
        <v>57047.18277265358</v>
      </c>
      <c r="H103" s="8">
        <v>53721.10762813161</v>
      </c>
      <c r="I103" s="8">
        <v>52435.35008743915</v>
      </c>
      <c r="J103" s="8">
        <v>50502.70628659037</v>
      </c>
      <c r="K103" s="8">
        <v>54360.63448448134</v>
      </c>
      <c r="L103" s="8">
        <v>66630.18827075376</v>
      </c>
      <c r="M103" s="8">
        <v>84425.21582599646</v>
      </c>
      <c r="N103" s="8">
        <v>104081.57143744532</v>
      </c>
      <c r="O103" s="8">
        <v>121648.26093538807</v>
      </c>
      <c r="P103" s="8">
        <v>134676.60578476143</v>
      </c>
      <c r="Q103" s="8">
        <v>139294.19712801313</v>
      </c>
      <c r="R103" s="8">
        <v>138826.4734875054</v>
      </c>
      <c r="S103" s="8">
        <v>142101.33516774882</v>
      </c>
      <c r="T103" s="8">
        <v>153124.37103714002</v>
      </c>
      <c r="U103" s="8">
        <v>164322.5025452932</v>
      </c>
      <c r="V103" s="8">
        <v>172245.93635751924</v>
      </c>
      <c r="W103" s="8">
        <v>177761.38200917095</v>
      </c>
      <c r="X103" s="8">
        <v>175967.64973353012</v>
      </c>
      <c r="Y103" s="8">
        <v>174744.73489679547</v>
      </c>
      <c r="Z103" s="8">
        <v>172874.1965278202</v>
      </c>
      <c r="AA103" s="8">
        <v>171269.4599882604</v>
      </c>
      <c r="AB103" s="8">
        <v>172020.4013321514</v>
      </c>
      <c r="AC103" s="8">
        <v>177742.60221053523</v>
      </c>
      <c r="AD103" s="8">
        <v>184407.69835471897</v>
      </c>
      <c r="AE103" s="8">
        <v>187588.51096504024</v>
      </c>
      <c r="AF103" s="8">
        <v>179806.0531087227</v>
      </c>
      <c r="AG103" s="8">
        <v>172489.89944418793</v>
      </c>
      <c r="AH103" s="8">
        <v>167147.73942957667</v>
      </c>
      <c r="AI103" s="8">
        <v>166463.214891552</v>
      </c>
      <c r="AJ103" s="8">
        <v>171876.81386980938</v>
      </c>
      <c r="AK103" s="8">
        <v>190601.67631017455</v>
      </c>
      <c r="AL103" s="8">
        <v>193768.71237651922</v>
      </c>
      <c r="AM103" s="8">
        <v>186824.43234682153</v>
      </c>
      <c r="AN103" s="8">
        <v>176199.02230873122</v>
      </c>
      <c r="AO103" s="8">
        <v>168910.68465660073</v>
      </c>
      <c r="AP103" s="8">
        <v>167741.8388178746</v>
      </c>
      <c r="AQ103" s="8">
        <v>158786.46653084544</v>
      </c>
      <c r="AR103" s="8">
        <v>143116.3898057224</v>
      </c>
      <c r="AS103" s="9">
        <v>127433.26030970897</v>
      </c>
    </row>
    <row r="104" spans="1:45" ht="12.75">
      <c r="A104">
        <v>102</v>
      </c>
      <c r="B104" t="s">
        <v>111</v>
      </c>
      <c r="C104" s="7">
        <v>1194752.0383925391</v>
      </c>
      <c r="D104" s="8">
        <v>1077494.8556532105</v>
      </c>
      <c r="E104" s="8">
        <v>985475.2712963212</v>
      </c>
      <c r="F104" s="8">
        <v>913903.0505863527</v>
      </c>
      <c r="G104" s="8">
        <v>854068.5913318048</v>
      </c>
      <c r="H104" s="8">
        <v>817916.6924257389</v>
      </c>
      <c r="I104" s="8">
        <v>792688.4485091225</v>
      </c>
      <c r="J104" s="8">
        <v>771721.184617632</v>
      </c>
      <c r="K104" s="8">
        <v>762097.0221621767</v>
      </c>
      <c r="L104" s="8">
        <v>758322.1684591692</v>
      </c>
      <c r="M104" s="8">
        <v>747802.1745266265</v>
      </c>
      <c r="N104" s="8">
        <v>750188.4654060724</v>
      </c>
      <c r="O104" s="8">
        <v>742221.7972095401</v>
      </c>
      <c r="P104" s="8">
        <v>732996.1597250747</v>
      </c>
      <c r="Q104" s="8">
        <v>722469.0210934151</v>
      </c>
      <c r="R104" s="8">
        <v>717433.0009690106</v>
      </c>
      <c r="S104" s="8">
        <v>712772.8910751157</v>
      </c>
      <c r="T104" s="8">
        <v>709935.736386476</v>
      </c>
      <c r="U104" s="8">
        <v>711407.3245062707</v>
      </c>
      <c r="V104" s="8">
        <v>717988.3206724494</v>
      </c>
      <c r="W104" s="8">
        <v>736068.2377336173</v>
      </c>
      <c r="X104" s="8">
        <v>765275.9500837388</v>
      </c>
      <c r="Y104" s="8">
        <v>814239.6266175832</v>
      </c>
      <c r="Z104" s="8">
        <v>879565.7347125631</v>
      </c>
      <c r="AA104" s="8">
        <v>948866.1353325068</v>
      </c>
      <c r="AB104" s="8">
        <v>1036235.8919321067</v>
      </c>
      <c r="AC104" s="8">
        <v>1106563.7555651998</v>
      </c>
      <c r="AD104" s="8">
        <v>1166494.3276001695</v>
      </c>
      <c r="AE104" s="8">
        <v>1212188.759496797</v>
      </c>
      <c r="AF104" s="8">
        <v>1246762.3654255602</v>
      </c>
      <c r="AG104" s="8">
        <v>1262197.6623290956</v>
      </c>
      <c r="AH104" s="8">
        <v>1281498.3383086822</v>
      </c>
      <c r="AI104" s="8">
        <v>1313383.910515682</v>
      </c>
      <c r="AJ104" s="8">
        <v>1348808.870723667</v>
      </c>
      <c r="AK104" s="8">
        <v>1383369.1357560991</v>
      </c>
      <c r="AL104" s="8">
        <v>1466414.447776499</v>
      </c>
      <c r="AM104" s="8">
        <v>1512263.8976215646</v>
      </c>
      <c r="AN104" s="8">
        <v>1523531.827173406</v>
      </c>
      <c r="AO104" s="8">
        <v>1531551.190403064</v>
      </c>
      <c r="AP104" s="8">
        <v>1573427.0655155284</v>
      </c>
      <c r="AQ104" s="8">
        <v>1688035.7971761413</v>
      </c>
      <c r="AR104" s="8">
        <v>1954476.0175645754</v>
      </c>
      <c r="AS104" s="9">
        <v>2066616.0152016145</v>
      </c>
    </row>
    <row r="105" spans="1:45" ht="12.75">
      <c r="A105">
        <v>103</v>
      </c>
      <c r="B105" t="s">
        <v>112</v>
      </c>
      <c r="C105" s="7">
        <v>11918229.712062225</v>
      </c>
      <c r="D105" s="8">
        <v>12360922.941171441</v>
      </c>
      <c r="E105" s="8">
        <v>13262388.55508354</v>
      </c>
      <c r="F105" s="8">
        <v>14028393.967163838</v>
      </c>
      <c r="G105" s="8">
        <v>14675626.14350817</v>
      </c>
      <c r="H105" s="8">
        <v>15959820.520540811</v>
      </c>
      <c r="I105" s="8">
        <v>17340976.334603302</v>
      </c>
      <c r="J105" s="8">
        <v>19498500.17473746</v>
      </c>
      <c r="K105" s="8">
        <v>22302918.30050418</v>
      </c>
      <c r="L105" s="8">
        <v>25081921.06962859</v>
      </c>
      <c r="M105" s="8">
        <v>27505827.784939107</v>
      </c>
      <c r="N105" s="8">
        <v>29991485.617327422</v>
      </c>
      <c r="O105" s="8">
        <v>32530211.13056906</v>
      </c>
      <c r="P105" s="8">
        <v>34659206.13261644</v>
      </c>
      <c r="Q105" s="8">
        <v>36702170.91053987</v>
      </c>
      <c r="R105" s="8">
        <v>38263647.49238461</v>
      </c>
      <c r="S105" s="8">
        <v>39879859.24245915</v>
      </c>
      <c r="T105" s="8">
        <v>41878230.682811365</v>
      </c>
      <c r="U105" s="8">
        <v>44181129.069310196</v>
      </c>
      <c r="V105" s="8">
        <v>46721923.70792499</v>
      </c>
      <c r="W105" s="8">
        <v>50553955.960677125</v>
      </c>
      <c r="X105" s="8">
        <v>54342269.56708174</v>
      </c>
      <c r="Y105" s="8">
        <v>59275274.83664046</v>
      </c>
      <c r="Z105" s="8">
        <v>65387229.90676434</v>
      </c>
      <c r="AA105" s="8">
        <v>70909951.33203073</v>
      </c>
      <c r="AB105" s="8">
        <v>76300141.27070951</v>
      </c>
      <c r="AC105" s="8">
        <v>81693986.49397033</v>
      </c>
      <c r="AD105" s="8">
        <v>86436748.48278141</v>
      </c>
      <c r="AE105" s="8">
        <v>91110077.49341235</v>
      </c>
      <c r="AF105" s="8">
        <v>95869474.99789816</v>
      </c>
      <c r="AG105" s="8">
        <v>100375068.82590868</v>
      </c>
      <c r="AH105" s="8">
        <v>103559461.34943804</v>
      </c>
      <c r="AI105" s="8">
        <v>106565600.67510998</v>
      </c>
      <c r="AJ105" s="8">
        <v>108263105.29945204</v>
      </c>
      <c r="AK105" s="8">
        <v>108569702.57779539</v>
      </c>
      <c r="AL105" s="8">
        <v>108506495.5357486</v>
      </c>
      <c r="AM105" s="8">
        <v>108382291.45837821</v>
      </c>
      <c r="AN105" s="8">
        <v>108139307.18829991</v>
      </c>
      <c r="AO105" s="8">
        <v>107942159.92411754</v>
      </c>
      <c r="AP105" s="8">
        <v>107783165.27269588</v>
      </c>
      <c r="AQ105" s="8">
        <v>107567402.23516789</v>
      </c>
      <c r="AR105" s="8">
        <v>107535473.937948</v>
      </c>
      <c r="AS105" s="9">
        <v>107516108.17336626</v>
      </c>
    </row>
    <row r="106" spans="1:45" ht="12.75">
      <c r="A106">
        <v>104</v>
      </c>
      <c r="B106" t="s">
        <v>113</v>
      </c>
      <c r="C106" s="7">
        <v>863569.8154804086</v>
      </c>
      <c r="D106" s="8">
        <v>819847.9200479916</v>
      </c>
      <c r="E106" s="8">
        <v>792009.0577600929</v>
      </c>
      <c r="F106" s="8">
        <v>783283.9281861973</v>
      </c>
      <c r="G106" s="8">
        <v>783113.2484378933</v>
      </c>
      <c r="H106" s="8">
        <v>782934.8984405869</v>
      </c>
      <c r="I106" s="8">
        <v>804595.7169531133</v>
      </c>
      <c r="J106" s="8">
        <v>844770.7536383751</v>
      </c>
      <c r="K106" s="8">
        <v>942487.9179437187</v>
      </c>
      <c r="L106" s="8">
        <v>1077516.9694764996</v>
      </c>
      <c r="M106" s="8">
        <v>1249985.7905368903</v>
      </c>
      <c r="N106" s="8">
        <v>1406280.3658356115</v>
      </c>
      <c r="O106" s="8">
        <v>1564193.8069365243</v>
      </c>
      <c r="P106" s="8">
        <v>1709973.1141940993</v>
      </c>
      <c r="Q106" s="8">
        <v>1842659.4073701322</v>
      </c>
      <c r="R106" s="8">
        <v>2087569.9669336462</v>
      </c>
      <c r="S106" s="8">
        <v>2405466.7405546587</v>
      </c>
      <c r="T106" s="8">
        <v>2653347.7138662245</v>
      </c>
      <c r="U106" s="8">
        <v>2907061.7064381232</v>
      </c>
      <c r="V106" s="8">
        <v>3205982.7202696903</v>
      </c>
      <c r="W106" s="8">
        <v>3496132.3224763516</v>
      </c>
      <c r="X106" s="8">
        <v>3975391.6384806493</v>
      </c>
      <c r="Y106" s="8">
        <v>4464813.408693948</v>
      </c>
      <c r="Z106" s="8">
        <v>5077864.65328122</v>
      </c>
      <c r="AA106" s="8">
        <v>5788239.018490243</v>
      </c>
      <c r="AB106" s="8">
        <v>6200522.748870439</v>
      </c>
      <c r="AC106" s="8">
        <v>6526864.494236748</v>
      </c>
      <c r="AD106" s="8">
        <v>6883174.296334367</v>
      </c>
      <c r="AE106" s="8">
        <v>7273790.487388637</v>
      </c>
      <c r="AF106" s="8">
        <v>7697317.4415715905</v>
      </c>
      <c r="AG106" s="8">
        <v>8018790.771935621</v>
      </c>
      <c r="AH106" s="8">
        <v>8222959.118662205</v>
      </c>
      <c r="AI106" s="8">
        <v>8493961.014151564</v>
      </c>
      <c r="AJ106" s="8">
        <v>8698411.540602433</v>
      </c>
      <c r="AK106" s="8">
        <v>8453109.959072238</v>
      </c>
      <c r="AL106" s="8">
        <v>8476877.465910366</v>
      </c>
      <c r="AM106" s="8">
        <v>8444911.119795457</v>
      </c>
      <c r="AN106" s="8">
        <v>8630261.623735616</v>
      </c>
      <c r="AO106" s="8">
        <v>8628911.675611777</v>
      </c>
      <c r="AP106" s="8">
        <v>8716495.798982335</v>
      </c>
      <c r="AQ106" s="8">
        <v>8827315.315449085</v>
      </c>
      <c r="AR106" s="8">
        <v>8977921.726869917</v>
      </c>
      <c r="AS106" s="9">
        <v>9139642.54216744</v>
      </c>
    </row>
    <row r="107" spans="1:45" ht="12.75">
      <c r="A107">
        <v>105</v>
      </c>
      <c r="B107" t="s">
        <v>114</v>
      </c>
      <c r="C107" s="7">
        <v>313762.04037575994</v>
      </c>
      <c r="D107" s="8">
        <v>369948.9244777117</v>
      </c>
      <c r="E107" s="8">
        <v>416224.12019632966</v>
      </c>
      <c r="F107" s="8">
        <v>448366.2924093488</v>
      </c>
      <c r="G107" s="8">
        <v>462556.29411407915</v>
      </c>
      <c r="H107" s="8">
        <v>476168.90806104924</v>
      </c>
      <c r="I107" s="8">
        <v>488733.23905287276</v>
      </c>
      <c r="J107" s="8">
        <v>514869.79814248206</v>
      </c>
      <c r="K107" s="8">
        <v>536847.7066028536</v>
      </c>
      <c r="L107" s="8">
        <v>555353.3957952753</v>
      </c>
      <c r="M107" s="8">
        <v>553099.8020412818</v>
      </c>
      <c r="N107" s="8">
        <v>545291.6330605623</v>
      </c>
      <c r="O107" s="8">
        <v>570352.641898056</v>
      </c>
      <c r="P107" s="8">
        <v>603554.5360531225</v>
      </c>
      <c r="Q107" s="8">
        <v>630825.1470880146</v>
      </c>
      <c r="R107" s="8">
        <v>662770.3830597958</v>
      </c>
      <c r="S107" s="8">
        <v>714434.6326042645</v>
      </c>
      <c r="T107" s="8">
        <v>770986.0148631136</v>
      </c>
      <c r="U107" s="8">
        <v>827615.1188987733</v>
      </c>
      <c r="V107" s="8">
        <v>883906.742316883</v>
      </c>
      <c r="W107" s="8">
        <v>957624.0830248396</v>
      </c>
      <c r="X107" s="8">
        <v>1033938.9490549326</v>
      </c>
      <c r="Y107" s="8">
        <v>1138544.0666848046</v>
      </c>
      <c r="Z107" s="8">
        <v>1246558.2921476043</v>
      </c>
      <c r="AA107" s="8">
        <v>1358754.5327747609</v>
      </c>
      <c r="AB107" s="8">
        <v>1470452.1701001727</v>
      </c>
      <c r="AC107" s="8">
        <v>1579157.947223315</v>
      </c>
      <c r="AD107" s="8">
        <v>1670218.022915327</v>
      </c>
      <c r="AE107" s="8">
        <v>1771273.966324479</v>
      </c>
      <c r="AF107" s="8">
        <v>1873283.7830703706</v>
      </c>
      <c r="AG107" s="8">
        <v>1971757.737727347</v>
      </c>
      <c r="AH107" s="8">
        <v>2006990.5536393307</v>
      </c>
      <c r="AI107" s="8">
        <v>2069135.7898393767</v>
      </c>
      <c r="AJ107" s="8">
        <v>2132170.9079544134</v>
      </c>
      <c r="AK107" s="8">
        <v>2228150.7653591</v>
      </c>
      <c r="AL107" s="8">
        <v>2318967.2905964567</v>
      </c>
      <c r="AM107" s="8">
        <v>2366476.9896576414</v>
      </c>
      <c r="AN107" s="8">
        <v>2333180.4726440515</v>
      </c>
      <c r="AO107" s="8">
        <v>2225804.6570929284</v>
      </c>
      <c r="AP107" s="8">
        <v>2157376.379851946</v>
      </c>
      <c r="AQ107" s="8">
        <v>2152182.847406624</v>
      </c>
      <c r="AR107" s="8">
        <v>2284060.88949096</v>
      </c>
      <c r="AS107" s="9">
        <v>2639747.3797350144</v>
      </c>
    </row>
    <row r="108" spans="1:45" ht="12.75">
      <c r="A108">
        <v>106</v>
      </c>
      <c r="B108" t="s">
        <v>115</v>
      </c>
      <c r="C108" s="7">
        <v>15328.83525494994</v>
      </c>
      <c r="D108" s="8">
        <v>13955.51022914913</v>
      </c>
      <c r="E108" s="8">
        <v>12695.316235500763</v>
      </c>
      <c r="F108" s="8">
        <v>11696.222374788884</v>
      </c>
      <c r="G108" s="8">
        <v>10818.923001240706</v>
      </c>
      <c r="H108" s="8">
        <v>10266.081859501224</v>
      </c>
      <c r="I108" s="8">
        <v>9576.85983715757</v>
      </c>
      <c r="J108" s="8">
        <v>8992.480476324328</v>
      </c>
      <c r="K108" s="8">
        <v>8429.463748932227</v>
      </c>
      <c r="L108" s="8">
        <v>7903.32285252964</v>
      </c>
      <c r="M108" s="8">
        <v>7525.2710627359265</v>
      </c>
      <c r="N108" s="8">
        <v>7195.147207123409</v>
      </c>
      <c r="O108" s="8">
        <v>7070.379219187358</v>
      </c>
      <c r="P108" s="8">
        <v>6994.232673919019</v>
      </c>
      <c r="Q108" s="8">
        <v>7115.387393361886</v>
      </c>
      <c r="R108" s="8">
        <v>7130.502654343573</v>
      </c>
      <c r="S108" s="8">
        <v>6927.535677358909</v>
      </c>
      <c r="T108" s="8">
        <v>6802.874529005731</v>
      </c>
      <c r="U108" s="8">
        <v>6601.976144678388</v>
      </c>
      <c r="V108" s="8">
        <v>6447.047618743737</v>
      </c>
      <c r="W108" s="8">
        <v>6336.944010421689</v>
      </c>
      <c r="X108" s="8">
        <v>6221.50906547967</v>
      </c>
      <c r="Y108" s="8">
        <v>6335.325044832767</v>
      </c>
      <c r="Z108" s="8">
        <v>6592.286848416252</v>
      </c>
      <c r="AA108" s="8">
        <v>6906.240895306728</v>
      </c>
      <c r="AB108" s="8">
        <v>7540.867047299124</v>
      </c>
      <c r="AC108" s="8">
        <v>9112.945263204338</v>
      </c>
      <c r="AD108" s="8">
        <v>12381.439376858585</v>
      </c>
      <c r="AE108" s="8">
        <v>16293.05699600254</v>
      </c>
      <c r="AF108" s="8">
        <v>18241.75129350436</v>
      </c>
      <c r="AG108" s="8">
        <v>19104.161889262337</v>
      </c>
      <c r="AH108" s="8">
        <v>18578.448785452445</v>
      </c>
      <c r="AI108" s="8">
        <v>19003.54379918906</v>
      </c>
      <c r="AJ108" s="8">
        <v>18782.840998608353</v>
      </c>
      <c r="AK108" s="8">
        <v>18423.03013248888</v>
      </c>
      <c r="AL108" s="8">
        <v>19472.152676440244</v>
      </c>
      <c r="AM108" s="8">
        <v>20358.847442029535</v>
      </c>
      <c r="AN108" s="8">
        <v>21731.949413962422</v>
      </c>
      <c r="AO108" s="8">
        <v>22584.90267570021</v>
      </c>
      <c r="AP108" s="8">
        <v>22863.5678859478</v>
      </c>
      <c r="AQ108" s="8">
        <v>22785.288386299202</v>
      </c>
      <c r="AR108" s="8">
        <v>22797.985842858783</v>
      </c>
      <c r="AS108" s="9">
        <v>22729.111090195736</v>
      </c>
    </row>
    <row r="109" spans="1:45" ht="12.75">
      <c r="A109">
        <v>107</v>
      </c>
      <c r="B109" t="s">
        <v>116</v>
      </c>
      <c r="C109" s="10">
        <v>276772.9140497096</v>
      </c>
      <c r="D109" s="11">
        <v>301245.6507452109</v>
      </c>
      <c r="E109" s="11">
        <v>305429.64682928467</v>
      </c>
      <c r="F109" s="11">
        <v>343931.7268603883</v>
      </c>
      <c r="G109" s="11">
        <v>386957.95108885836</v>
      </c>
      <c r="H109" s="11">
        <v>450803.7014796355</v>
      </c>
      <c r="I109" s="11">
        <v>510186.8539030475</v>
      </c>
      <c r="J109" s="11">
        <v>575841.5095523495</v>
      </c>
      <c r="K109" s="11">
        <v>648008.3085477893</v>
      </c>
      <c r="L109" s="11">
        <v>715163.6602399899</v>
      </c>
      <c r="M109" s="11">
        <v>788747.4261532703</v>
      </c>
      <c r="N109" s="11">
        <v>831573.2058464842</v>
      </c>
      <c r="O109" s="11">
        <v>970703.1678073356</v>
      </c>
      <c r="P109" s="11">
        <v>1188415.912765696</v>
      </c>
      <c r="Q109" s="11">
        <v>1460705.8790406487</v>
      </c>
      <c r="R109" s="11">
        <v>1644993.842586491</v>
      </c>
      <c r="S109" s="11">
        <v>1725512.9334135687</v>
      </c>
      <c r="T109" s="11">
        <v>1752190.054407489</v>
      </c>
      <c r="U109" s="11">
        <v>1788538.8930416636</v>
      </c>
      <c r="V109" s="11">
        <v>1830927.8188731188</v>
      </c>
      <c r="W109" s="11">
        <v>1875425.8103063714</v>
      </c>
      <c r="X109" s="11">
        <v>1916382.26299878</v>
      </c>
      <c r="Y109" s="11">
        <v>1968519.6088514365</v>
      </c>
      <c r="Z109" s="11">
        <v>2045899.0542251142</v>
      </c>
      <c r="AA109" s="11">
        <v>2193702.7992707733</v>
      </c>
      <c r="AB109" s="11">
        <v>2451694.81277708</v>
      </c>
      <c r="AC109" s="11">
        <v>2682658.23071561</v>
      </c>
      <c r="AD109" s="11">
        <v>2915295.061133262</v>
      </c>
      <c r="AE109" s="11">
        <v>3134380.8600495714</v>
      </c>
      <c r="AF109" s="11">
        <v>3289908.533702424</v>
      </c>
      <c r="AG109" s="11">
        <v>3343070.7994778203</v>
      </c>
      <c r="AH109" s="11">
        <v>3364707.1203521667</v>
      </c>
      <c r="AI109" s="11">
        <v>3350618.4102945626</v>
      </c>
      <c r="AJ109" s="11">
        <v>3406094.159322247</v>
      </c>
      <c r="AK109" s="11">
        <v>3431105.587145601</v>
      </c>
      <c r="AL109" s="11">
        <v>3414241.4631921556</v>
      </c>
      <c r="AM109" s="11">
        <v>3329472.8625503923</v>
      </c>
      <c r="AN109" s="11">
        <v>3261687.129296206</v>
      </c>
      <c r="AO109" s="11">
        <v>3246876.848350888</v>
      </c>
      <c r="AP109" s="11">
        <v>3253611.98046789</v>
      </c>
      <c r="AQ109" s="11">
        <v>3269697.567414073</v>
      </c>
      <c r="AR109" s="11">
        <v>3273278.3955505285</v>
      </c>
      <c r="AS109" s="9">
        <v>3222779.670210754</v>
      </c>
    </row>
    <row r="110" spans="1:45" ht="12.75">
      <c r="A110"/>
      <c r="B110" t="s">
        <v>117</v>
      </c>
      <c r="C110" s="7">
        <f>SUM(C10:C61)</f>
        <v>68639678.13362847</v>
      </c>
      <c r="D110" s="8">
        <f aca="true" t="shared" si="0" ref="D110:AM110">SUM(D10:D61)</f>
        <v>75860095.32033648</v>
      </c>
      <c r="E110" s="8">
        <f t="shared" si="0"/>
        <v>81041046.63669698</v>
      </c>
      <c r="F110" s="8">
        <f t="shared" si="0"/>
        <v>86600464.3701306</v>
      </c>
      <c r="G110" s="8">
        <f t="shared" si="0"/>
        <v>91984316.86947647</v>
      </c>
      <c r="H110" s="8">
        <f t="shared" si="0"/>
        <v>95387540.83062163</v>
      </c>
      <c r="I110" s="8">
        <f t="shared" si="0"/>
        <v>97680294.84195891</v>
      </c>
      <c r="J110" s="8">
        <f t="shared" si="0"/>
        <v>99814706.48536329</v>
      </c>
      <c r="K110" s="8">
        <f t="shared" si="0"/>
        <v>100701066.1878105</v>
      </c>
      <c r="L110" s="8">
        <f t="shared" si="0"/>
        <v>102474424.64585704</v>
      </c>
      <c r="M110" s="8">
        <f t="shared" si="0"/>
        <v>104850342.96600945</v>
      </c>
      <c r="N110" s="8">
        <f t="shared" si="0"/>
        <v>108074957.91977093</v>
      </c>
      <c r="O110" s="8">
        <f t="shared" si="0"/>
        <v>111883913.6126005</v>
      </c>
      <c r="P110" s="8">
        <f t="shared" si="0"/>
        <v>115639985.54206574</v>
      </c>
      <c r="Q110" s="8">
        <f t="shared" si="0"/>
        <v>120767322.70130531</v>
      </c>
      <c r="R110" s="8">
        <f t="shared" si="0"/>
        <v>128026705.25772087</v>
      </c>
      <c r="S110" s="8">
        <f t="shared" si="0"/>
        <v>134474313.0059335</v>
      </c>
      <c r="T110" s="8">
        <f t="shared" si="0"/>
        <v>138744499.09113374</v>
      </c>
      <c r="U110" s="8">
        <f t="shared" si="0"/>
        <v>145558606.71961504</v>
      </c>
      <c r="V110" s="8">
        <f t="shared" si="0"/>
        <v>156033260.42598593</v>
      </c>
      <c r="W110" s="8">
        <f t="shared" si="0"/>
        <v>169274419.26758388</v>
      </c>
      <c r="X110" s="8">
        <f t="shared" si="0"/>
        <v>185286300.68511584</v>
      </c>
      <c r="Y110" s="8">
        <f t="shared" si="0"/>
        <v>196425980.36874986</v>
      </c>
      <c r="Z110" s="8">
        <f t="shared" si="0"/>
        <v>201212111.50202018</v>
      </c>
      <c r="AA110" s="8">
        <f t="shared" si="0"/>
        <v>202884179.6629203</v>
      </c>
      <c r="AB110" s="8">
        <f t="shared" si="0"/>
        <v>205255283.8975602</v>
      </c>
      <c r="AC110" s="8">
        <f t="shared" si="0"/>
        <v>209543461.13291726</v>
      </c>
      <c r="AD110" s="8">
        <f t="shared" si="0"/>
        <v>214128861.64321584</v>
      </c>
      <c r="AE110" s="8">
        <f t="shared" si="0"/>
        <v>218586810.62180865</v>
      </c>
      <c r="AF110" s="8">
        <f t="shared" si="0"/>
        <v>218686020.97475237</v>
      </c>
      <c r="AG110" s="8">
        <f t="shared" si="0"/>
        <v>219046322.66871712</v>
      </c>
      <c r="AH110" s="8">
        <f t="shared" si="0"/>
        <v>220026491.74808437</v>
      </c>
      <c r="AI110" s="8">
        <f t="shared" si="0"/>
        <v>218448296.22244975</v>
      </c>
      <c r="AJ110" s="8">
        <f t="shared" si="0"/>
        <v>217291894.94697648</v>
      </c>
      <c r="AK110" s="8">
        <f t="shared" si="0"/>
        <v>219403691.07470572</v>
      </c>
      <c r="AL110" s="8">
        <f t="shared" si="0"/>
        <v>223196485.44815758</v>
      </c>
      <c r="AM110" s="8">
        <f t="shared" si="0"/>
        <v>228222789.12485442</v>
      </c>
      <c r="AN110" s="8">
        <f>SUM(AN10:AN61)</f>
        <v>234725628.56399733</v>
      </c>
      <c r="AO110" s="8">
        <f>SUM(AO10:AO61)</f>
        <v>239984531.95558345</v>
      </c>
      <c r="AP110" s="8">
        <f>SUM(AP10:AP61)</f>
        <v>240094904.3600269</v>
      </c>
      <c r="AQ110" s="14">
        <f>SUM(AQ10:AQ61)</f>
        <v>238029596.73385128</v>
      </c>
      <c r="AR110" s="14">
        <v>234586522.47574854</v>
      </c>
      <c r="AS110" s="56">
        <f>SUM(AS10:AS61)</f>
        <v>233491187.0924501</v>
      </c>
    </row>
    <row r="111" spans="1:45" ht="12.75">
      <c r="A111"/>
      <c r="B111" t="s">
        <v>118</v>
      </c>
      <c r="C111" s="7">
        <f>C112-C110</f>
        <v>210974808.3271221</v>
      </c>
      <c r="D111" s="8">
        <f aca="true" t="shared" si="1" ref="D111:AM111">D112-D110</f>
        <v>235813771.24091315</v>
      </c>
      <c r="E111" s="8">
        <f t="shared" si="1"/>
        <v>263809875.96123832</v>
      </c>
      <c r="F111" s="8">
        <f t="shared" si="1"/>
        <v>294060876.33590037</v>
      </c>
      <c r="G111" s="8">
        <f t="shared" si="1"/>
        <v>322656752.9249625</v>
      </c>
      <c r="H111" s="8">
        <f t="shared" si="1"/>
        <v>350707603.0716001</v>
      </c>
      <c r="I111" s="8">
        <f t="shared" si="1"/>
        <v>379272769.9526664</v>
      </c>
      <c r="J111" s="8">
        <f t="shared" si="1"/>
        <v>409947412.289621</v>
      </c>
      <c r="K111" s="8">
        <f t="shared" si="1"/>
        <v>444954045.4181294</v>
      </c>
      <c r="L111" s="8">
        <f t="shared" si="1"/>
        <v>480976311.0835144</v>
      </c>
      <c r="M111" s="8">
        <f t="shared" si="1"/>
        <v>514618537.1577429</v>
      </c>
      <c r="N111" s="8">
        <f t="shared" si="1"/>
        <v>545394032.6821697</v>
      </c>
      <c r="O111" s="8">
        <f t="shared" si="1"/>
        <v>574679956.1293924</v>
      </c>
      <c r="P111" s="8">
        <f t="shared" si="1"/>
        <v>600842127.4425211</v>
      </c>
      <c r="Q111" s="8">
        <f t="shared" si="1"/>
        <v>627760247.1008091</v>
      </c>
      <c r="R111" s="8">
        <f t="shared" si="1"/>
        <v>655577261.8729539</v>
      </c>
      <c r="S111" s="8">
        <f t="shared" si="1"/>
        <v>684395793.8563665</v>
      </c>
      <c r="T111" s="8">
        <f t="shared" si="1"/>
        <v>719722813.2832562</v>
      </c>
      <c r="U111" s="8">
        <f t="shared" si="1"/>
        <v>760632138.0121088</v>
      </c>
      <c r="V111" s="8">
        <f t="shared" si="1"/>
        <v>802773500.479172</v>
      </c>
      <c r="W111" s="8">
        <f t="shared" si="1"/>
        <v>848603149.8474578</v>
      </c>
      <c r="X111" s="8">
        <f t="shared" si="1"/>
        <v>892273127.8381643</v>
      </c>
      <c r="Y111" s="8">
        <f t="shared" si="1"/>
        <v>932472855.8804028</v>
      </c>
      <c r="Z111" s="8">
        <f t="shared" si="1"/>
        <v>972650697.225699</v>
      </c>
      <c r="AA111" s="8">
        <f t="shared" si="1"/>
        <v>1007197987.4782307</v>
      </c>
      <c r="AB111" s="8">
        <f t="shared" si="1"/>
        <v>1039804591.1767474</v>
      </c>
      <c r="AC111" s="8">
        <f t="shared" si="1"/>
        <v>1076375529.0596495</v>
      </c>
      <c r="AD111" s="8">
        <f t="shared" si="1"/>
        <v>1108042163.680136</v>
      </c>
      <c r="AE111" s="8">
        <f t="shared" si="1"/>
        <v>1133246916.8269238</v>
      </c>
      <c r="AF111" s="8">
        <f t="shared" si="1"/>
        <v>1154152420.2146447</v>
      </c>
      <c r="AG111" s="8">
        <f t="shared" si="1"/>
        <v>1173950361.4446914</v>
      </c>
      <c r="AH111" s="8">
        <f t="shared" si="1"/>
        <v>1190716942.9318876</v>
      </c>
      <c r="AI111" s="8">
        <f t="shared" si="1"/>
        <v>1203533624.6764443</v>
      </c>
      <c r="AJ111" s="8">
        <f t="shared" si="1"/>
        <v>1211192070.7658308</v>
      </c>
      <c r="AK111" s="8">
        <f t="shared" si="1"/>
        <v>1217240255.3649397</v>
      </c>
      <c r="AL111" s="8">
        <f t="shared" si="1"/>
        <v>1223665121.260701</v>
      </c>
      <c r="AM111" s="8">
        <f t="shared" si="1"/>
        <v>1227324523.462777</v>
      </c>
      <c r="AN111" s="8">
        <f>AN112-AN110</f>
        <v>1226787852.5290606</v>
      </c>
      <c r="AO111" s="8">
        <f>AO112-AO110</f>
        <v>1222972529.5453272</v>
      </c>
      <c r="AP111" s="8">
        <f>AP112-AP110</f>
        <v>1217568035.0689895</v>
      </c>
      <c r="AQ111" s="8">
        <f>AQ112-AQ110</f>
        <v>1211423044.478393</v>
      </c>
      <c r="AR111" s="8">
        <v>1207803390.420042</v>
      </c>
      <c r="AS111" s="54">
        <f>AS112-AS110</f>
        <v>1203726628.855111</v>
      </c>
    </row>
    <row r="112" spans="1:45" ht="12.75">
      <c r="A112"/>
      <c r="B112" t="s">
        <v>119</v>
      </c>
      <c r="C112" s="10">
        <f>SUM(C3:C109)</f>
        <v>279614486.4607506</v>
      </c>
      <c r="D112" s="11">
        <f aca="true" t="shared" si="2" ref="D112:AL112">SUM(D3:D109)</f>
        <v>311673866.5612496</v>
      </c>
      <c r="E112" s="11">
        <f t="shared" si="2"/>
        <v>344850922.5979353</v>
      </c>
      <c r="F112" s="11">
        <f t="shared" si="2"/>
        <v>380661340.70603096</v>
      </c>
      <c r="G112" s="11">
        <f t="shared" si="2"/>
        <v>414641069.79443896</v>
      </c>
      <c r="H112" s="11">
        <f t="shared" si="2"/>
        <v>446095143.90222174</v>
      </c>
      <c r="I112" s="11">
        <f t="shared" si="2"/>
        <v>476953064.7946253</v>
      </c>
      <c r="J112" s="11">
        <f t="shared" si="2"/>
        <v>509762118.7749843</v>
      </c>
      <c r="K112" s="11">
        <f t="shared" si="2"/>
        <v>545655111.6059399</v>
      </c>
      <c r="L112" s="11">
        <f t="shared" si="2"/>
        <v>583450735.7293714</v>
      </c>
      <c r="M112" s="11">
        <f t="shared" si="2"/>
        <v>619468880.1237524</v>
      </c>
      <c r="N112" s="11">
        <f t="shared" si="2"/>
        <v>653468990.6019406</v>
      </c>
      <c r="O112" s="11">
        <f t="shared" si="2"/>
        <v>686563869.741993</v>
      </c>
      <c r="P112" s="11">
        <f t="shared" si="2"/>
        <v>716482112.9845868</v>
      </c>
      <c r="Q112" s="11">
        <f t="shared" si="2"/>
        <v>748527569.8021144</v>
      </c>
      <c r="R112" s="11">
        <f t="shared" si="2"/>
        <v>783603967.1306747</v>
      </c>
      <c r="S112" s="11">
        <f t="shared" si="2"/>
        <v>818870106.8623</v>
      </c>
      <c r="T112" s="11">
        <f t="shared" si="2"/>
        <v>858467312.3743899</v>
      </c>
      <c r="U112" s="11">
        <f t="shared" si="2"/>
        <v>906190744.7317238</v>
      </c>
      <c r="V112" s="11">
        <f t="shared" si="2"/>
        <v>958806760.9051579</v>
      </c>
      <c r="W112" s="11">
        <f t="shared" si="2"/>
        <v>1017877569.1150416</v>
      </c>
      <c r="X112" s="11">
        <f t="shared" si="2"/>
        <v>1077559428.5232801</v>
      </c>
      <c r="Y112" s="11">
        <f t="shared" si="2"/>
        <v>1128898836.2491527</v>
      </c>
      <c r="Z112" s="11">
        <f t="shared" si="2"/>
        <v>1173862808.727719</v>
      </c>
      <c r="AA112" s="11">
        <f t="shared" si="2"/>
        <v>1210082167.141151</v>
      </c>
      <c r="AB112" s="11">
        <f t="shared" si="2"/>
        <v>1245059875.0743077</v>
      </c>
      <c r="AC112" s="11">
        <f t="shared" si="2"/>
        <v>1285918990.1925666</v>
      </c>
      <c r="AD112" s="11">
        <f t="shared" si="2"/>
        <v>1322171025.3233519</v>
      </c>
      <c r="AE112" s="11">
        <f t="shared" si="2"/>
        <v>1351833727.4487324</v>
      </c>
      <c r="AF112" s="11">
        <f t="shared" si="2"/>
        <v>1372838441.189397</v>
      </c>
      <c r="AG112" s="11">
        <f t="shared" si="2"/>
        <v>1392996684.1134086</v>
      </c>
      <c r="AH112" s="11">
        <f t="shared" si="2"/>
        <v>1410743434.679972</v>
      </c>
      <c r="AI112" s="11">
        <f t="shared" si="2"/>
        <v>1421981920.898894</v>
      </c>
      <c r="AJ112" s="11">
        <f t="shared" si="2"/>
        <v>1428483965.7128072</v>
      </c>
      <c r="AK112" s="11">
        <f t="shared" si="2"/>
        <v>1436643946.4396453</v>
      </c>
      <c r="AL112" s="11">
        <f t="shared" si="2"/>
        <v>1446861606.7088585</v>
      </c>
      <c r="AM112" s="11">
        <f>SUM(AM3:AM109)</f>
        <v>1455547312.5876312</v>
      </c>
      <c r="AN112" s="11">
        <f>SUM(AN3:AN109)</f>
        <v>1461513481.0930579</v>
      </c>
      <c r="AO112" s="11">
        <f>SUM(AO3:AO109)</f>
        <v>1462957061.5009108</v>
      </c>
      <c r="AP112" s="11">
        <f>SUM(AP3:AP109)</f>
        <v>1457662939.4290164</v>
      </c>
      <c r="AQ112" s="11">
        <f>SUM(AQ3:AQ109)</f>
        <v>1449452641.2122443</v>
      </c>
      <c r="AR112" s="11">
        <v>1442389912.8957906</v>
      </c>
      <c r="AS112" s="55">
        <f>SUM(AS3:AS109)</f>
        <v>1437217815.947561</v>
      </c>
    </row>
  </sheetData>
  <sheetProtection/>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AU46"/>
  <sheetViews>
    <sheetView zoomScalePageLayoutView="0" workbookViewId="0" topLeftCell="AK12">
      <selection activeCell="AS45" sqref="AS45"/>
    </sheetView>
  </sheetViews>
  <sheetFormatPr defaultColWidth="9.00390625" defaultRowHeight="13.5"/>
  <cols>
    <col min="1" max="2" width="9.00390625" style="16" customWidth="1"/>
    <col min="3" max="3" width="10.50390625" style="16" bestFit="1" customWidth="1"/>
    <col min="4" max="17" width="9.125" style="16" bestFit="1" customWidth="1"/>
    <col min="18" max="42" width="9.875" style="16" bestFit="1" customWidth="1"/>
    <col min="43" max="44" width="9.00390625" style="16" customWidth="1"/>
    <col min="45" max="45" width="10.625" style="16" bestFit="1" customWidth="1"/>
    <col min="46" max="16384" width="9.00390625" style="16" customWidth="1"/>
  </cols>
  <sheetData>
    <row r="1" spans="1:2" ht="12.75">
      <c r="A1" t="s">
        <v>173</v>
      </c>
      <c r="B1"/>
    </row>
    <row r="2" spans="1:45" ht="12.75">
      <c r="A2" t="s">
        <v>122</v>
      </c>
      <c r="B2" t="s">
        <v>123</v>
      </c>
      <c r="C2" s="37">
        <v>1970</v>
      </c>
      <c r="D2" s="38">
        <v>1971</v>
      </c>
      <c r="E2" s="38">
        <v>1972</v>
      </c>
      <c r="F2" s="38">
        <v>1973</v>
      </c>
      <c r="G2" s="38">
        <v>1974</v>
      </c>
      <c r="H2" s="38">
        <v>1975</v>
      </c>
      <c r="I2" s="38">
        <v>1976</v>
      </c>
      <c r="J2" s="38">
        <v>1977</v>
      </c>
      <c r="K2" s="38">
        <v>1978</v>
      </c>
      <c r="L2" s="38">
        <v>1979</v>
      </c>
      <c r="M2" s="38">
        <v>1980</v>
      </c>
      <c r="N2" s="38">
        <v>1981</v>
      </c>
      <c r="O2" s="38">
        <v>1982</v>
      </c>
      <c r="P2" s="38">
        <v>1983</v>
      </c>
      <c r="Q2" s="38">
        <v>1984</v>
      </c>
      <c r="R2" s="38">
        <v>1985</v>
      </c>
      <c r="S2" s="38">
        <v>1986</v>
      </c>
      <c r="T2" s="38">
        <v>1987</v>
      </c>
      <c r="U2" s="38">
        <v>1988</v>
      </c>
      <c r="V2" s="38">
        <v>1989</v>
      </c>
      <c r="W2" s="38">
        <v>1990</v>
      </c>
      <c r="X2" s="38">
        <v>1991</v>
      </c>
      <c r="Y2" s="38">
        <v>1992</v>
      </c>
      <c r="Z2" s="38">
        <v>1993</v>
      </c>
      <c r="AA2" s="38">
        <v>1994</v>
      </c>
      <c r="AB2" s="38">
        <v>1995</v>
      </c>
      <c r="AC2" s="38">
        <v>1996</v>
      </c>
      <c r="AD2" s="38">
        <v>1997</v>
      </c>
      <c r="AE2" s="38">
        <v>1998</v>
      </c>
      <c r="AF2" s="38">
        <v>1999</v>
      </c>
      <c r="AG2" s="38">
        <v>2000</v>
      </c>
      <c r="AH2" s="38">
        <v>2001</v>
      </c>
      <c r="AI2" s="38">
        <v>2002</v>
      </c>
      <c r="AJ2" s="38">
        <v>2003</v>
      </c>
      <c r="AK2" s="38">
        <v>2004</v>
      </c>
      <c r="AL2" s="38">
        <v>2005</v>
      </c>
      <c r="AM2" s="38">
        <v>2006</v>
      </c>
      <c r="AN2" s="38">
        <v>2007</v>
      </c>
      <c r="AO2" s="38">
        <v>2008</v>
      </c>
      <c r="AP2" s="38">
        <v>2009</v>
      </c>
      <c r="AQ2" s="38">
        <v>2010</v>
      </c>
      <c r="AR2" s="38">
        <v>2011</v>
      </c>
      <c r="AS2" s="6">
        <v>2012</v>
      </c>
    </row>
    <row r="3" spans="1:45" ht="12.75">
      <c r="A3">
        <v>1</v>
      </c>
      <c r="B3" t="s">
        <v>124</v>
      </c>
      <c r="C3" s="31">
        <v>2002553.3626929887</v>
      </c>
      <c r="D3" s="31">
        <v>2159794.133677816</v>
      </c>
      <c r="E3" s="31">
        <v>2355821.0119090425</v>
      </c>
      <c r="F3" s="31">
        <v>2565248.029696993</v>
      </c>
      <c r="G3" s="31">
        <v>2790698.4729693667</v>
      </c>
      <c r="H3" s="31">
        <v>2973454.0038690916</v>
      </c>
      <c r="I3" s="31">
        <v>3223351.2303864453</v>
      </c>
      <c r="J3" s="31">
        <v>3415850.871323992</v>
      </c>
      <c r="K3" s="31">
        <v>3519555.0853574453</v>
      </c>
      <c r="L3" s="31">
        <v>3659530.2578129293</v>
      </c>
      <c r="M3" s="31">
        <v>3820286.4520143652</v>
      </c>
      <c r="N3" s="31">
        <v>3973781.913850181</v>
      </c>
      <c r="O3" s="31">
        <v>4123921.5734620006</v>
      </c>
      <c r="P3" s="31">
        <v>4257077.996239646</v>
      </c>
      <c r="Q3" s="31">
        <v>4389551.791962517</v>
      </c>
      <c r="R3" s="31">
        <v>4519567.632744353</v>
      </c>
      <c r="S3" s="31">
        <v>4649526.157115179</v>
      </c>
      <c r="T3" s="31">
        <v>4785372.519955475</v>
      </c>
      <c r="U3" s="31">
        <v>4925612.386119388</v>
      </c>
      <c r="V3" s="31">
        <v>5071007.047898594</v>
      </c>
      <c r="W3" s="31">
        <v>5212384.138516953</v>
      </c>
      <c r="X3" s="31">
        <v>5318423.127066695</v>
      </c>
      <c r="Y3" s="31">
        <v>5410986.443676879</v>
      </c>
      <c r="Z3" s="31">
        <v>5529854.798651078</v>
      </c>
      <c r="AA3" s="31">
        <v>5635637.638733536</v>
      </c>
      <c r="AB3" s="31">
        <v>5696508.752788316</v>
      </c>
      <c r="AC3" s="31">
        <v>5739618.141334363</v>
      </c>
      <c r="AD3" s="31">
        <v>5780064.2889850205</v>
      </c>
      <c r="AE3" s="31">
        <v>5838589.64289272</v>
      </c>
      <c r="AF3" s="31">
        <v>5885567.287653224</v>
      </c>
      <c r="AG3" s="31">
        <v>5937315.5127833905</v>
      </c>
      <c r="AH3" s="31">
        <v>5980705.575667263</v>
      </c>
      <c r="AI3" s="31">
        <v>6050017.302159175</v>
      </c>
      <c r="AJ3" s="31">
        <v>6085386.014234973</v>
      </c>
      <c r="AK3" s="31">
        <v>6104705.720854302</v>
      </c>
      <c r="AL3" s="31">
        <v>6120835.8829750465</v>
      </c>
      <c r="AM3" s="8">
        <v>6129141.033663942</v>
      </c>
      <c r="AN3" s="8">
        <v>6137927.958472569</v>
      </c>
      <c r="AO3" s="8">
        <v>6152500.947782376</v>
      </c>
      <c r="AP3" s="8">
        <v>6166786.303502333</v>
      </c>
      <c r="AQ3" s="8">
        <v>6160074.826203108</v>
      </c>
      <c r="AR3" s="8">
        <v>6139171.306968221</v>
      </c>
      <c r="AS3" s="15">
        <v>6120901.493885599</v>
      </c>
    </row>
    <row r="4" spans="1:45" ht="12.75">
      <c r="A4">
        <v>2</v>
      </c>
      <c r="B4" t="s">
        <v>125</v>
      </c>
      <c r="C4" s="31">
        <v>4112380.2564231684</v>
      </c>
      <c r="D4" s="31">
        <v>4553324.606763069</v>
      </c>
      <c r="E4" s="31">
        <v>5017712.170864334</v>
      </c>
      <c r="F4" s="31">
        <v>5354190.606253013</v>
      </c>
      <c r="G4" s="31">
        <v>5548339.442010146</v>
      </c>
      <c r="H4" s="31">
        <v>5696960.843140758</v>
      </c>
      <c r="I4" s="31">
        <v>5864278.108752432</v>
      </c>
      <c r="J4" s="31">
        <v>6001821.623353048</v>
      </c>
      <c r="K4" s="31">
        <v>6059861.986472983</v>
      </c>
      <c r="L4" s="31">
        <v>6270711.472915734</v>
      </c>
      <c r="M4" s="31">
        <v>6438681.424804009</v>
      </c>
      <c r="N4" s="31">
        <v>6671132.269456307</v>
      </c>
      <c r="O4" s="31">
        <v>7063905.842711422</v>
      </c>
      <c r="P4" s="31">
        <v>7500681.100508445</v>
      </c>
      <c r="Q4" s="31">
        <v>8036156.520035401</v>
      </c>
      <c r="R4" s="31">
        <v>8732887.775046475</v>
      </c>
      <c r="S4" s="31">
        <v>9344222.927104197</v>
      </c>
      <c r="T4" s="31">
        <v>10015784.02167286</v>
      </c>
      <c r="U4" s="31">
        <v>10848167.737439267</v>
      </c>
      <c r="V4" s="31">
        <v>11797099.529256823</v>
      </c>
      <c r="W4" s="31">
        <v>12789662.134900635</v>
      </c>
      <c r="X4" s="31">
        <v>13753293.836074732</v>
      </c>
      <c r="Y4" s="31">
        <v>14404920.125655161</v>
      </c>
      <c r="Z4" s="31">
        <v>14767772.207232904</v>
      </c>
      <c r="AA4" s="31">
        <v>14874517.833485782</v>
      </c>
      <c r="AB4" s="31">
        <v>14870004.72397773</v>
      </c>
      <c r="AC4" s="31">
        <v>14831237.616656698</v>
      </c>
      <c r="AD4" s="31">
        <v>14887714.634239096</v>
      </c>
      <c r="AE4" s="31">
        <v>14820052.98320694</v>
      </c>
      <c r="AF4" s="31">
        <v>14549394.534569377</v>
      </c>
      <c r="AG4" s="31">
        <v>14257099.284628928</v>
      </c>
      <c r="AH4" s="31">
        <v>13899469.680878004</v>
      </c>
      <c r="AI4" s="31">
        <v>13463036.853028731</v>
      </c>
      <c r="AJ4" s="31">
        <v>12945750.237025723</v>
      </c>
      <c r="AK4" s="31">
        <v>12432208.821000578</v>
      </c>
      <c r="AL4" s="31">
        <v>11896048.04113656</v>
      </c>
      <c r="AM4" s="8">
        <v>11413263.31701166</v>
      </c>
      <c r="AN4" s="8">
        <v>10956910.378988422</v>
      </c>
      <c r="AO4" s="8">
        <v>10420146.245513158</v>
      </c>
      <c r="AP4" s="8">
        <v>9902669.538970368</v>
      </c>
      <c r="AQ4" s="8">
        <v>9403556.616128324</v>
      </c>
      <c r="AR4" s="8">
        <v>8987145.014426768</v>
      </c>
      <c r="AS4" s="9">
        <v>8633547.063543497</v>
      </c>
    </row>
    <row r="5" spans="1:45" ht="12.75">
      <c r="A5">
        <v>3</v>
      </c>
      <c r="B5" t="s">
        <v>126</v>
      </c>
      <c r="C5" s="31">
        <v>19054.01092941235</v>
      </c>
      <c r="D5" s="31">
        <v>14541.279365544668</v>
      </c>
      <c r="E5" s="31">
        <v>24137.164682531034</v>
      </c>
      <c r="F5" s="31">
        <v>26199.63386405439</v>
      </c>
      <c r="G5" s="31">
        <v>27269.512896044114</v>
      </c>
      <c r="H5" s="31">
        <v>28220.7239612047</v>
      </c>
      <c r="I5" s="31">
        <v>36671.36455407822</v>
      </c>
      <c r="J5" s="31">
        <v>50885.97074020452</v>
      </c>
      <c r="K5" s="31">
        <v>82707.2056040129</v>
      </c>
      <c r="L5" s="31">
        <v>98198.43542840934</v>
      </c>
      <c r="M5" s="31">
        <v>95432.72726503771</v>
      </c>
      <c r="N5" s="31">
        <v>114100.81503679979</v>
      </c>
      <c r="O5" s="31">
        <v>196984.8132812645</v>
      </c>
      <c r="P5" s="31">
        <v>189848.2131032378</v>
      </c>
      <c r="Q5" s="31">
        <v>268038.14430609666</v>
      </c>
      <c r="R5" s="31">
        <v>313564.5983687795</v>
      </c>
      <c r="S5" s="31">
        <v>285444.82085139124</v>
      </c>
      <c r="T5" s="31">
        <v>264217.73131732875</v>
      </c>
      <c r="U5" s="31">
        <v>250001.64443415726</v>
      </c>
      <c r="V5" s="31">
        <v>249261.33213952562</v>
      </c>
      <c r="W5" s="31">
        <v>275704.51030591317</v>
      </c>
      <c r="X5" s="31">
        <v>310503.92600300355</v>
      </c>
      <c r="Y5" s="31">
        <v>352752.77627327724</v>
      </c>
      <c r="Z5" s="31">
        <v>374486.49999341136</v>
      </c>
      <c r="AA5" s="31">
        <v>394161.02214949694</v>
      </c>
      <c r="AB5" s="31">
        <v>409240.0125317703</v>
      </c>
      <c r="AC5" s="31">
        <v>445486.16872741334</v>
      </c>
      <c r="AD5" s="31">
        <v>437587.7635729604</v>
      </c>
      <c r="AE5" s="31">
        <v>488361.140868503</v>
      </c>
      <c r="AF5" s="31">
        <v>502639.72168246895</v>
      </c>
      <c r="AG5" s="31">
        <v>528716.2098945476</v>
      </c>
      <c r="AH5" s="31">
        <v>519311.9757674016</v>
      </c>
      <c r="AI5" s="31">
        <v>588039.3693742172</v>
      </c>
      <c r="AJ5" s="31">
        <v>603283.4592083272</v>
      </c>
      <c r="AK5" s="31">
        <v>730005.2558165533</v>
      </c>
      <c r="AL5" s="31">
        <v>675796.0967972148</v>
      </c>
      <c r="AM5" s="8">
        <v>1176942.3549724475</v>
      </c>
      <c r="AN5" s="8">
        <v>1369261.8896936583</v>
      </c>
      <c r="AO5" s="8">
        <v>1333546.9455446135</v>
      </c>
      <c r="AP5" s="8">
        <v>1506645.3182500354</v>
      </c>
      <c r="AQ5" s="8">
        <v>1467097.429661047</v>
      </c>
      <c r="AR5" s="8">
        <v>1473353.688733861</v>
      </c>
      <c r="AS5" s="9">
        <v>1477703.2892621176</v>
      </c>
    </row>
    <row r="6" spans="1:45" ht="12.75">
      <c r="A6">
        <v>4</v>
      </c>
      <c r="B6" t="s">
        <v>127</v>
      </c>
      <c r="C6" s="31">
        <v>1453159.639717333</v>
      </c>
      <c r="D6" s="31">
        <v>1543567.6959044267</v>
      </c>
      <c r="E6" s="31">
        <v>1612655.094801148</v>
      </c>
      <c r="F6" s="31">
        <v>1752043.0018791796</v>
      </c>
      <c r="G6" s="31">
        <v>1872324.4388980048</v>
      </c>
      <c r="H6" s="31">
        <v>1961887.8879126706</v>
      </c>
      <c r="I6" s="31">
        <v>2010376.1220825014</v>
      </c>
      <c r="J6" s="31">
        <v>2017232.5256643894</v>
      </c>
      <c r="K6" s="31">
        <v>2075931.451960655</v>
      </c>
      <c r="L6" s="31">
        <v>2034764.272176757</v>
      </c>
      <c r="M6" s="31">
        <v>1941958.3593868068</v>
      </c>
      <c r="N6" s="31">
        <v>1884785.4853610608</v>
      </c>
      <c r="O6" s="31">
        <v>1884564.554571168</v>
      </c>
      <c r="P6" s="31">
        <v>1938166.9782617625</v>
      </c>
      <c r="Q6" s="31">
        <v>2061888.450660694</v>
      </c>
      <c r="R6" s="31">
        <v>2207491.7175715426</v>
      </c>
      <c r="S6" s="31">
        <v>2316659.2196169836</v>
      </c>
      <c r="T6" s="31">
        <v>2410872.1307197483</v>
      </c>
      <c r="U6" s="31">
        <v>2554685.2157051237</v>
      </c>
      <c r="V6" s="31">
        <v>2737634.2031966485</v>
      </c>
      <c r="W6" s="31">
        <v>2954504.7636836492</v>
      </c>
      <c r="X6" s="31">
        <v>3211543.868510777</v>
      </c>
      <c r="Y6" s="31">
        <v>3412500.522474025</v>
      </c>
      <c r="Z6" s="31">
        <v>3565008.2181807263</v>
      </c>
      <c r="AA6" s="31">
        <v>3672402.3265537214</v>
      </c>
      <c r="AB6" s="31">
        <v>3835485.16101759</v>
      </c>
      <c r="AC6" s="31">
        <v>4059846.0421746285</v>
      </c>
      <c r="AD6" s="31">
        <v>4338126.3613092005</v>
      </c>
      <c r="AE6" s="31">
        <v>4529106.94604664</v>
      </c>
      <c r="AF6" s="31">
        <v>4670798.425933952</v>
      </c>
      <c r="AG6" s="31">
        <v>4935443.665276041</v>
      </c>
      <c r="AH6" s="31">
        <v>5191938.099005883</v>
      </c>
      <c r="AI6" s="31">
        <v>5467162.070799305</v>
      </c>
      <c r="AJ6" s="31">
        <v>5678082.045324959</v>
      </c>
      <c r="AK6" s="31">
        <v>5866599.5443701595</v>
      </c>
      <c r="AL6" s="31">
        <v>6120321.827742292</v>
      </c>
      <c r="AM6" s="8">
        <v>6377135.134056884</v>
      </c>
      <c r="AN6" s="8">
        <v>6637558.867328689</v>
      </c>
      <c r="AO6" s="8">
        <v>6852418.319894156</v>
      </c>
      <c r="AP6" s="8">
        <v>6921813.851836415</v>
      </c>
      <c r="AQ6" s="8">
        <v>7076041.038516693</v>
      </c>
      <c r="AR6" s="8">
        <v>7066877.158922886</v>
      </c>
      <c r="AS6" s="9">
        <v>7045292.899019868</v>
      </c>
    </row>
    <row r="7" spans="1:45" ht="12.75">
      <c r="A7">
        <v>5</v>
      </c>
      <c r="B7" t="s">
        <v>128</v>
      </c>
      <c r="C7" s="31">
        <v>2290673.190939023</v>
      </c>
      <c r="D7" s="31">
        <v>2684607.325066494</v>
      </c>
      <c r="E7" s="31">
        <v>3093355.0827224203</v>
      </c>
      <c r="F7" s="31">
        <v>3531422.210190096</v>
      </c>
      <c r="G7" s="31">
        <v>3885523.3907363815</v>
      </c>
      <c r="H7" s="31">
        <v>4140837.2370625264</v>
      </c>
      <c r="I7" s="31">
        <v>4334683.93655873</v>
      </c>
      <c r="J7" s="31">
        <v>4525645.04675645</v>
      </c>
      <c r="K7" s="31">
        <v>4745622.054831001</v>
      </c>
      <c r="L7" s="31">
        <v>5040614.431089438</v>
      </c>
      <c r="M7" s="31">
        <v>5283012.553284419</v>
      </c>
      <c r="N7" s="31">
        <v>5363999.221547865</v>
      </c>
      <c r="O7" s="31">
        <v>5320745.601040029</v>
      </c>
      <c r="P7" s="31">
        <v>5191315.0774441585</v>
      </c>
      <c r="Q7" s="31">
        <v>5048626.481366037</v>
      </c>
      <c r="R7" s="31">
        <v>4851961.534638001</v>
      </c>
      <c r="S7" s="31">
        <v>4686850.579179865</v>
      </c>
      <c r="T7" s="31">
        <v>4524324.9626628505</v>
      </c>
      <c r="U7" s="31">
        <v>4439344.450873556</v>
      </c>
      <c r="V7" s="31">
        <v>4412127.28544949</v>
      </c>
      <c r="W7" s="31">
        <v>4443310.870299511</v>
      </c>
      <c r="X7" s="31">
        <v>4511049.526673661</v>
      </c>
      <c r="Y7" s="31">
        <v>4544694.424185435</v>
      </c>
      <c r="Z7" s="31">
        <v>4554084.828225172</v>
      </c>
      <c r="AA7" s="31">
        <v>4512454.961716762</v>
      </c>
      <c r="AB7" s="31">
        <v>4467978.932610106</v>
      </c>
      <c r="AC7" s="31">
        <v>4442632.553413975</v>
      </c>
      <c r="AD7" s="31">
        <v>4414867.702092227</v>
      </c>
      <c r="AE7" s="31">
        <v>4380908.978069796</v>
      </c>
      <c r="AF7" s="31">
        <v>4318261.216411237</v>
      </c>
      <c r="AG7" s="31">
        <v>4258029.063460428</v>
      </c>
      <c r="AH7" s="31">
        <v>4191712.978114344</v>
      </c>
      <c r="AI7" s="31">
        <v>4068959.372219617</v>
      </c>
      <c r="AJ7" s="31">
        <v>3926404.424154688</v>
      </c>
      <c r="AK7" s="31">
        <v>3792583.5266476963</v>
      </c>
      <c r="AL7" s="31">
        <v>3666841.331073258</v>
      </c>
      <c r="AM7" s="8">
        <v>3547366.6893006274</v>
      </c>
      <c r="AN7" s="8">
        <v>3459143.83921093</v>
      </c>
      <c r="AO7" s="8">
        <v>3346714.1892857114</v>
      </c>
      <c r="AP7" s="8">
        <v>3222262.8774645</v>
      </c>
      <c r="AQ7" s="8">
        <v>3068377.6806329153</v>
      </c>
      <c r="AR7" s="8">
        <v>2973284.5336044757</v>
      </c>
      <c r="AS7" s="9">
        <v>2880710.859119965</v>
      </c>
    </row>
    <row r="8" spans="1:45" ht="12.75">
      <c r="A8">
        <v>6</v>
      </c>
      <c r="B8" t="s">
        <v>129</v>
      </c>
      <c r="C8" s="31">
        <v>1444478.469799809</v>
      </c>
      <c r="D8" s="31">
        <v>1588811.4251240105</v>
      </c>
      <c r="E8" s="31">
        <v>1663810.0149223304</v>
      </c>
      <c r="F8" s="31">
        <v>1703193.490393822</v>
      </c>
      <c r="G8" s="31">
        <v>1720987.0253938993</v>
      </c>
      <c r="H8" s="31">
        <v>1741632.7369858602</v>
      </c>
      <c r="I8" s="31">
        <v>1746109.9078469088</v>
      </c>
      <c r="J8" s="31">
        <v>1768458.0361304511</v>
      </c>
      <c r="K8" s="31">
        <v>1763988.749742929</v>
      </c>
      <c r="L8" s="31">
        <v>1807299.6263800343</v>
      </c>
      <c r="M8" s="31">
        <v>1812641.4123104895</v>
      </c>
      <c r="N8" s="31">
        <v>1979438.321277842</v>
      </c>
      <c r="O8" s="31">
        <v>2209367.0285638915</v>
      </c>
      <c r="P8" s="31">
        <v>2566317.1810154566</v>
      </c>
      <c r="Q8" s="31">
        <v>2996487.200941733</v>
      </c>
      <c r="R8" s="31">
        <v>3310632.271850267</v>
      </c>
      <c r="S8" s="31">
        <v>3430634.6780207558</v>
      </c>
      <c r="T8" s="31">
        <v>3576590.250056955</v>
      </c>
      <c r="U8" s="31">
        <v>3735848.2732457872</v>
      </c>
      <c r="V8" s="31">
        <v>3982683.354432423</v>
      </c>
      <c r="W8" s="31">
        <v>4264321.179910999</v>
      </c>
      <c r="X8" s="31">
        <v>4590765.737175127</v>
      </c>
      <c r="Y8" s="31">
        <v>5022392.7773281215</v>
      </c>
      <c r="Z8" s="31">
        <v>5371036.105214831</v>
      </c>
      <c r="AA8" s="31">
        <v>5765503.735723584</v>
      </c>
      <c r="AB8" s="31">
        <v>6254112.306092775</v>
      </c>
      <c r="AC8" s="31">
        <v>6604648.635889807</v>
      </c>
      <c r="AD8" s="31">
        <v>6958391.845349271</v>
      </c>
      <c r="AE8" s="31">
        <v>7221625.09717473</v>
      </c>
      <c r="AF8" s="31">
        <v>7569114.924349873</v>
      </c>
      <c r="AG8" s="31">
        <v>7988385.146332811</v>
      </c>
      <c r="AH8" s="31">
        <v>8294891.588247705</v>
      </c>
      <c r="AI8" s="31">
        <v>8354447.412813102</v>
      </c>
      <c r="AJ8" s="31">
        <v>8307114.8011818</v>
      </c>
      <c r="AK8" s="31">
        <v>8203620.829485126</v>
      </c>
      <c r="AL8" s="31">
        <v>8153856.813212442</v>
      </c>
      <c r="AM8" s="8">
        <v>8119764.023790998</v>
      </c>
      <c r="AN8" s="8">
        <v>8190903.879712656</v>
      </c>
      <c r="AO8" s="8">
        <v>8241720.003766715</v>
      </c>
      <c r="AP8" s="8">
        <v>8326050.981579478</v>
      </c>
      <c r="AQ8" s="8">
        <v>8347433.684882997</v>
      </c>
      <c r="AR8" s="8">
        <v>8356063.867105778</v>
      </c>
      <c r="AS8" s="9">
        <v>8436559.818097439</v>
      </c>
    </row>
    <row r="9" spans="1:45" ht="12.75">
      <c r="A9">
        <v>7</v>
      </c>
      <c r="B9" t="s">
        <v>130</v>
      </c>
      <c r="C9" s="31">
        <v>9773895.827468416</v>
      </c>
      <c r="D9" s="31">
        <v>10423682.482227424</v>
      </c>
      <c r="E9" s="31">
        <v>10935415.134637253</v>
      </c>
      <c r="F9" s="31">
        <v>11587543.050890503</v>
      </c>
      <c r="G9" s="31">
        <v>12069235.91261438</v>
      </c>
      <c r="H9" s="31">
        <v>12242112.808087746</v>
      </c>
      <c r="I9" s="31">
        <v>12338923.449228559</v>
      </c>
      <c r="J9" s="31">
        <v>12318806.059624294</v>
      </c>
      <c r="K9" s="31">
        <v>12232348.150355393</v>
      </c>
      <c r="L9" s="31">
        <v>12252590.222111994</v>
      </c>
      <c r="M9" s="31">
        <v>12608793.15251412</v>
      </c>
      <c r="N9" s="31">
        <v>13098629.549824003</v>
      </c>
      <c r="O9" s="31">
        <v>13790492.616427714</v>
      </c>
      <c r="P9" s="31">
        <v>14455700.520531766</v>
      </c>
      <c r="Q9" s="31">
        <v>15353964.953249408</v>
      </c>
      <c r="R9" s="31">
        <v>16324862.260900013</v>
      </c>
      <c r="S9" s="31">
        <v>17171335.852488436</v>
      </c>
      <c r="T9" s="31">
        <v>17748475.323396828</v>
      </c>
      <c r="U9" s="31">
        <v>18656154.358695872</v>
      </c>
      <c r="V9" s="31">
        <v>19854461.89113702</v>
      </c>
      <c r="W9" s="31">
        <v>21678453.569655262</v>
      </c>
      <c r="X9" s="31">
        <v>23378953.64464046</v>
      </c>
      <c r="Y9" s="31">
        <v>24801550.77770484</v>
      </c>
      <c r="Z9" s="31">
        <v>25794618.939238556</v>
      </c>
      <c r="AA9" s="31">
        <v>26377897.750331886</v>
      </c>
      <c r="AB9" s="31">
        <v>26907921.11005076</v>
      </c>
      <c r="AC9" s="31">
        <v>27626636.022422116</v>
      </c>
      <c r="AD9" s="31">
        <v>28569883.912520766</v>
      </c>
      <c r="AE9" s="31">
        <v>29540314.14258663</v>
      </c>
      <c r="AF9" s="31">
        <v>30154384.936066065</v>
      </c>
      <c r="AG9" s="31">
        <v>30677151.426569365</v>
      </c>
      <c r="AH9" s="31">
        <v>30932800.419880908</v>
      </c>
      <c r="AI9" s="31">
        <v>30754449.68204445</v>
      </c>
      <c r="AJ9" s="31">
        <v>30467024.20075722</v>
      </c>
      <c r="AK9" s="31">
        <v>30308476.84914521</v>
      </c>
      <c r="AL9" s="31">
        <v>30411581.67315778</v>
      </c>
      <c r="AM9" s="8">
        <v>30768184.643489614</v>
      </c>
      <c r="AN9" s="8">
        <v>31241627.281554792</v>
      </c>
      <c r="AO9" s="8">
        <v>31519636.2645797</v>
      </c>
      <c r="AP9" s="8">
        <v>30948053.804934748</v>
      </c>
      <c r="AQ9" s="8">
        <v>30328582.68985133</v>
      </c>
      <c r="AR9" s="8">
        <v>29785442.179398928</v>
      </c>
      <c r="AS9" s="9">
        <v>29426438.300314672</v>
      </c>
    </row>
    <row r="10" spans="1:45" ht="12.75">
      <c r="A10">
        <v>8</v>
      </c>
      <c r="B10" t="s">
        <v>131</v>
      </c>
      <c r="C10" s="31">
        <v>1440222.8751947677</v>
      </c>
      <c r="D10" s="31">
        <v>1517380.3666289498</v>
      </c>
      <c r="E10" s="31">
        <v>1592738.890621642</v>
      </c>
      <c r="F10" s="31">
        <v>1700887.0706068915</v>
      </c>
      <c r="G10" s="31">
        <v>1813283.570085985</v>
      </c>
      <c r="H10" s="31">
        <v>1913794.402519334</v>
      </c>
      <c r="I10" s="31">
        <v>2026626.3112006546</v>
      </c>
      <c r="J10" s="31">
        <v>2169560.2177985436</v>
      </c>
      <c r="K10" s="31">
        <v>2330959.386356993</v>
      </c>
      <c r="L10" s="31">
        <v>2531964.978173126</v>
      </c>
      <c r="M10" s="31">
        <v>2812726.255024742</v>
      </c>
      <c r="N10" s="31">
        <v>3300031.3025736655</v>
      </c>
      <c r="O10" s="31">
        <v>3991228.7583708633</v>
      </c>
      <c r="P10" s="31">
        <v>4887487.6095742965</v>
      </c>
      <c r="Q10" s="31">
        <v>5912090.4853505865</v>
      </c>
      <c r="R10" s="31">
        <v>7104176.496020188</v>
      </c>
      <c r="S10" s="31">
        <v>8155715.698967593</v>
      </c>
      <c r="T10" s="31">
        <v>9065883.500769485</v>
      </c>
      <c r="U10" s="31">
        <v>10118892.911789238</v>
      </c>
      <c r="V10" s="31">
        <v>11540366.33106452</v>
      </c>
      <c r="W10" s="31">
        <v>12884171.321082482</v>
      </c>
      <c r="X10" s="31">
        <v>14269177.921702754</v>
      </c>
      <c r="Y10" s="31">
        <v>15077793.13424496</v>
      </c>
      <c r="Z10" s="31">
        <v>15548636.277716553</v>
      </c>
      <c r="AA10" s="31">
        <v>15667695.317657406</v>
      </c>
      <c r="AB10" s="31">
        <v>15819707.869980603</v>
      </c>
      <c r="AC10" s="31">
        <v>16072052.903731652</v>
      </c>
      <c r="AD10" s="31">
        <v>16430292.424143208</v>
      </c>
      <c r="AE10" s="31">
        <v>16781533.124903254</v>
      </c>
      <c r="AF10" s="31">
        <v>16763290.38791659</v>
      </c>
      <c r="AG10" s="31">
        <v>16658133.967641782</v>
      </c>
      <c r="AH10" s="31">
        <v>16627176.003666723</v>
      </c>
      <c r="AI10" s="31">
        <v>16639324.606910374</v>
      </c>
      <c r="AJ10" s="31">
        <v>16655532.503621407</v>
      </c>
      <c r="AK10" s="31">
        <v>16669043.770888891</v>
      </c>
      <c r="AL10" s="31">
        <v>16824410.93329872</v>
      </c>
      <c r="AM10" s="8">
        <v>16978388.14953249</v>
      </c>
      <c r="AN10" s="8">
        <v>16979248.79597448</v>
      </c>
      <c r="AO10" s="8">
        <v>16915359.66932917</v>
      </c>
      <c r="AP10" s="8">
        <v>16459575.352783</v>
      </c>
      <c r="AQ10" s="8">
        <v>15831749.637460923</v>
      </c>
      <c r="AR10" s="8">
        <v>15285216.651293566</v>
      </c>
      <c r="AS10" s="9">
        <v>14793421.426427871</v>
      </c>
    </row>
    <row r="11" spans="1:45" ht="12.75">
      <c r="A11">
        <v>9</v>
      </c>
      <c r="B11" t="s">
        <v>132</v>
      </c>
      <c r="C11" s="31">
        <v>5028129.07668296</v>
      </c>
      <c r="D11" s="31">
        <v>4807150.915835372</v>
      </c>
      <c r="E11" s="31">
        <v>4624702.736838672</v>
      </c>
      <c r="F11" s="31">
        <v>4569114.884290446</v>
      </c>
      <c r="G11" s="31">
        <v>4450193.67482338</v>
      </c>
      <c r="H11" s="31">
        <v>4180020.702613542</v>
      </c>
      <c r="I11" s="31">
        <v>3931773.1194197587</v>
      </c>
      <c r="J11" s="31">
        <v>3795664.284364503</v>
      </c>
      <c r="K11" s="31">
        <v>3848917.29707546</v>
      </c>
      <c r="L11" s="31">
        <v>3948575.2115037353</v>
      </c>
      <c r="M11" s="31">
        <v>4060520.238320914</v>
      </c>
      <c r="N11" s="31">
        <v>4112491.031430105</v>
      </c>
      <c r="O11" s="31">
        <v>4151933.4412885634</v>
      </c>
      <c r="P11" s="31">
        <v>4149751.3397694346</v>
      </c>
      <c r="Q11" s="31">
        <v>4212498.08492084</v>
      </c>
      <c r="R11" s="31">
        <v>4425765.032343999</v>
      </c>
      <c r="S11" s="31">
        <v>4622655.221973849</v>
      </c>
      <c r="T11" s="31">
        <v>4916066.228275293</v>
      </c>
      <c r="U11" s="31">
        <v>5538411.482846646</v>
      </c>
      <c r="V11" s="31">
        <v>6206149.780091651</v>
      </c>
      <c r="W11" s="31">
        <v>6967132.723089982</v>
      </c>
      <c r="X11" s="31">
        <v>7567934.721308937</v>
      </c>
      <c r="Y11" s="31">
        <v>7796073.669914392</v>
      </c>
      <c r="Z11" s="31">
        <v>7869472.499744783</v>
      </c>
      <c r="AA11" s="31">
        <v>8037195.677605093</v>
      </c>
      <c r="AB11" s="31">
        <v>8327748.562413935</v>
      </c>
      <c r="AC11" s="31">
        <v>8681428.987343978</v>
      </c>
      <c r="AD11" s="31">
        <v>8946484.37002372</v>
      </c>
      <c r="AE11" s="31">
        <v>8768705.725737719</v>
      </c>
      <c r="AF11" s="31">
        <v>8573827.93974626</v>
      </c>
      <c r="AG11" s="31">
        <v>8552143.360464204</v>
      </c>
      <c r="AH11" s="31">
        <v>8345843.096957758</v>
      </c>
      <c r="AI11" s="31">
        <v>7891706.136583743</v>
      </c>
      <c r="AJ11" s="31">
        <v>7474796.878671775</v>
      </c>
      <c r="AK11" s="31">
        <v>7161511.200871298</v>
      </c>
      <c r="AL11" s="31">
        <v>7066912.225568331</v>
      </c>
      <c r="AM11" s="8">
        <v>7278305.677247231</v>
      </c>
      <c r="AN11" s="8">
        <v>7622166.6624296205</v>
      </c>
      <c r="AO11" s="8">
        <v>7843896.5188090345</v>
      </c>
      <c r="AP11" s="8">
        <v>7658548.0715</v>
      </c>
      <c r="AQ11" s="8">
        <v>7441159.732847439</v>
      </c>
      <c r="AR11" s="8">
        <v>7340742.794762501</v>
      </c>
      <c r="AS11" s="9">
        <v>7585414.059046176</v>
      </c>
    </row>
    <row r="12" spans="1:45" ht="12.75">
      <c r="A12">
        <v>10</v>
      </c>
      <c r="B12" t="s">
        <v>133</v>
      </c>
      <c r="C12" s="31">
        <v>3254795.4955560174</v>
      </c>
      <c r="D12" s="31">
        <v>3907047.7257119627</v>
      </c>
      <c r="E12" s="31">
        <v>4506599.157083854</v>
      </c>
      <c r="F12" s="31">
        <v>5171768.478832562</v>
      </c>
      <c r="G12" s="31">
        <v>5656798.446984714</v>
      </c>
      <c r="H12" s="31">
        <v>5962877.480632657</v>
      </c>
      <c r="I12" s="31">
        <v>6196989.586199968</v>
      </c>
      <c r="J12" s="31">
        <v>6549760.197233097</v>
      </c>
      <c r="K12" s="31">
        <v>7067611.810116749</v>
      </c>
      <c r="L12" s="31">
        <v>7785743.67888865</v>
      </c>
      <c r="M12" s="31">
        <v>7609685.434883645</v>
      </c>
      <c r="N12" s="31">
        <v>7438908.774473335</v>
      </c>
      <c r="O12" s="31">
        <v>7261263.533250331</v>
      </c>
      <c r="P12" s="31">
        <v>7058468.326502868</v>
      </c>
      <c r="Q12" s="31">
        <v>7102644.651616648</v>
      </c>
      <c r="R12" s="31">
        <v>7234186.490825517</v>
      </c>
      <c r="S12" s="31">
        <v>7237054.880953736</v>
      </c>
      <c r="T12" s="31">
        <v>7231371.4003858315</v>
      </c>
      <c r="U12" s="31">
        <v>7325446.941790352</v>
      </c>
      <c r="V12" s="31">
        <v>7473030.318077171</v>
      </c>
      <c r="W12" s="31">
        <v>7641875.404174086</v>
      </c>
      <c r="X12" s="31">
        <v>7950605.98057153</v>
      </c>
      <c r="Y12" s="31">
        <v>8267798.832857413</v>
      </c>
      <c r="Z12" s="31">
        <v>8347249.781848798</v>
      </c>
      <c r="AA12" s="31">
        <v>8408627.075418513</v>
      </c>
      <c r="AB12" s="31">
        <v>8497219.507951958</v>
      </c>
      <c r="AC12" s="31">
        <v>8594429.173783487</v>
      </c>
      <c r="AD12" s="31">
        <v>8745486.1107953</v>
      </c>
      <c r="AE12" s="31">
        <v>8890877.843462443</v>
      </c>
      <c r="AF12" s="31">
        <v>8970482.835873853</v>
      </c>
      <c r="AG12" s="31">
        <v>9068610.326547528</v>
      </c>
      <c r="AH12" s="31">
        <v>9063507.122866077</v>
      </c>
      <c r="AI12" s="31">
        <v>9072084.510850644</v>
      </c>
      <c r="AJ12" s="31">
        <v>9013652.84506287</v>
      </c>
      <c r="AK12" s="31">
        <v>8893115.246686623</v>
      </c>
      <c r="AL12" s="31">
        <v>8797632.63533938</v>
      </c>
      <c r="AM12" s="8">
        <v>8799386.198768424</v>
      </c>
      <c r="AN12" s="8">
        <v>8824456.287121153</v>
      </c>
      <c r="AO12" s="8">
        <v>8747445.803492839</v>
      </c>
      <c r="AP12" s="8">
        <v>8824450.978534864</v>
      </c>
      <c r="AQ12" s="8">
        <v>8706280.012550926</v>
      </c>
      <c r="AR12" s="8">
        <v>8411302.502586115</v>
      </c>
      <c r="AS12" s="9">
        <v>8187807.067224736</v>
      </c>
    </row>
    <row r="13" spans="1:45" ht="12.75">
      <c r="A13">
        <v>11</v>
      </c>
      <c r="B13" t="s">
        <v>134</v>
      </c>
      <c r="C13" s="31">
        <v>6302209.199136991</v>
      </c>
      <c r="D13" s="31">
        <v>6723539.50215403</v>
      </c>
      <c r="E13" s="31">
        <v>6840345.213086408</v>
      </c>
      <c r="F13" s="31">
        <v>7038086.347709493</v>
      </c>
      <c r="G13" s="31">
        <v>7241974.994598021</v>
      </c>
      <c r="H13" s="31">
        <v>7128570.810673062</v>
      </c>
      <c r="I13" s="31">
        <v>6968734.416502266</v>
      </c>
      <c r="J13" s="31">
        <v>6883999.595429085</v>
      </c>
      <c r="K13" s="31">
        <v>6814484.207432222</v>
      </c>
      <c r="L13" s="31">
        <v>6878710.443071431</v>
      </c>
      <c r="M13" s="31">
        <v>7151997.963666377</v>
      </c>
      <c r="N13" s="31">
        <v>7744560.978203869</v>
      </c>
      <c r="O13" s="31">
        <v>8320068.932252137</v>
      </c>
      <c r="P13" s="31">
        <v>8840741.817962436</v>
      </c>
      <c r="Q13" s="31">
        <v>9425012.876726316</v>
      </c>
      <c r="R13" s="31">
        <v>10188026.548775345</v>
      </c>
      <c r="S13" s="31">
        <v>10836515.774626127</v>
      </c>
      <c r="T13" s="31">
        <v>11080146.80992255</v>
      </c>
      <c r="U13" s="31">
        <v>11663240.68074183</v>
      </c>
      <c r="V13" s="31">
        <v>12516787.921431893</v>
      </c>
      <c r="W13" s="31">
        <v>13628316.000188699</v>
      </c>
      <c r="X13" s="31">
        <v>14968691.080430672</v>
      </c>
      <c r="Y13" s="31">
        <v>15503295.213523822</v>
      </c>
      <c r="Z13" s="31">
        <v>15431687.619256988</v>
      </c>
      <c r="AA13" s="31">
        <v>15042406.261266569</v>
      </c>
      <c r="AB13" s="31">
        <v>14862407.012795916</v>
      </c>
      <c r="AC13" s="31">
        <v>14954846.958827103</v>
      </c>
      <c r="AD13" s="31">
        <v>15354824.536916845</v>
      </c>
      <c r="AE13" s="31">
        <v>15778925.274093438</v>
      </c>
      <c r="AF13" s="31">
        <v>15728968.566235598</v>
      </c>
      <c r="AG13" s="31">
        <v>15506996.39742295</v>
      </c>
      <c r="AH13" s="31">
        <v>15334551.675929843</v>
      </c>
      <c r="AI13" s="31">
        <v>14774489.972641489</v>
      </c>
      <c r="AJ13" s="31">
        <v>14254100.27096071</v>
      </c>
      <c r="AK13" s="31">
        <v>14127856.774810119</v>
      </c>
      <c r="AL13" s="31">
        <v>14328150.992265392</v>
      </c>
      <c r="AM13" s="8">
        <v>14750209.764718877</v>
      </c>
      <c r="AN13" s="8">
        <v>15045444.989070415</v>
      </c>
      <c r="AO13" s="8">
        <v>15277001.275281968</v>
      </c>
      <c r="AP13" s="8">
        <v>14912277.379368182</v>
      </c>
      <c r="AQ13" s="8">
        <v>14243619.04760912</v>
      </c>
      <c r="AR13" s="8">
        <v>13627321.739639688</v>
      </c>
      <c r="AS13" s="9">
        <v>13567828.680116847</v>
      </c>
    </row>
    <row r="14" spans="1:45" ht="12.75">
      <c r="A14">
        <v>12</v>
      </c>
      <c r="B14" t="s">
        <v>135</v>
      </c>
      <c r="C14" s="31">
        <v>6330885.410258989</v>
      </c>
      <c r="D14" s="31">
        <v>6055405.738300878</v>
      </c>
      <c r="E14" s="31">
        <v>5788410.007384143</v>
      </c>
      <c r="F14" s="31">
        <v>5733917.849144959</v>
      </c>
      <c r="G14" s="31">
        <v>5831393.638804421</v>
      </c>
      <c r="H14" s="31">
        <v>5970145.83567839</v>
      </c>
      <c r="I14" s="31">
        <v>6206531.584313115</v>
      </c>
      <c r="J14" s="31">
        <v>6368275.822368351</v>
      </c>
      <c r="K14" s="31">
        <v>6393205.447679255</v>
      </c>
      <c r="L14" s="31">
        <v>6349303.523917871</v>
      </c>
      <c r="M14" s="31">
        <v>6252461.915304327</v>
      </c>
      <c r="N14" s="31">
        <v>6084914.438289382</v>
      </c>
      <c r="O14" s="31">
        <v>5942635.628883715</v>
      </c>
      <c r="P14" s="31">
        <v>5785613.654973047</v>
      </c>
      <c r="Q14" s="31">
        <v>5775460.284667363</v>
      </c>
      <c r="R14" s="31">
        <v>5905567.791839501</v>
      </c>
      <c r="S14" s="31">
        <v>6066676.471726961</v>
      </c>
      <c r="T14" s="31">
        <v>6180951.125493423</v>
      </c>
      <c r="U14" s="31">
        <v>6285974.197270503</v>
      </c>
      <c r="V14" s="31">
        <v>6419230.781932599</v>
      </c>
      <c r="W14" s="31">
        <v>6614214.003892857</v>
      </c>
      <c r="X14" s="31">
        <v>6765421.421470221</v>
      </c>
      <c r="Y14" s="31">
        <v>6850120.727979756</v>
      </c>
      <c r="Z14" s="31">
        <v>6878906.346573822</v>
      </c>
      <c r="AA14" s="31">
        <v>6858546.857442541</v>
      </c>
      <c r="AB14" s="31">
        <v>6882334.477409369</v>
      </c>
      <c r="AC14" s="31">
        <v>6909128.656556545</v>
      </c>
      <c r="AD14" s="31">
        <v>6922797.81021858</v>
      </c>
      <c r="AE14" s="31">
        <v>6858832.701172028</v>
      </c>
      <c r="AF14" s="31">
        <v>6857071.366426407</v>
      </c>
      <c r="AG14" s="31">
        <v>6864268.262307218</v>
      </c>
      <c r="AH14" s="31">
        <v>6898563.122627933</v>
      </c>
      <c r="AI14" s="31">
        <v>7063968.542494214</v>
      </c>
      <c r="AJ14" s="31">
        <v>7218007.653956453</v>
      </c>
      <c r="AK14" s="31">
        <v>7343212.944637145</v>
      </c>
      <c r="AL14" s="31">
        <v>7649285.520689868</v>
      </c>
      <c r="AM14" s="8">
        <v>7776654.554359826</v>
      </c>
      <c r="AN14" s="8">
        <v>7776929.636101244</v>
      </c>
      <c r="AO14" s="8">
        <v>7898453.783077918</v>
      </c>
      <c r="AP14" s="8">
        <v>7942592.946923167</v>
      </c>
      <c r="AQ14" s="8">
        <v>7945391.60466564</v>
      </c>
      <c r="AR14" s="8">
        <v>7856885.650550414</v>
      </c>
      <c r="AS14" s="9">
        <v>7995459.88744113</v>
      </c>
    </row>
    <row r="15" spans="1:45" ht="12.75">
      <c r="A15">
        <v>13</v>
      </c>
      <c r="B15" t="s">
        <v>136</v>
      </c>
      <c r="C15" s="31">
        <v>8983414.25071765</v>
      </c>
      <c r="D15" s="31">
        <v>9621316.859720945</v>
      </c>
      <c r="E15" s="31">
        <v>9977713.985213581</v>
      </c>
      <c r="F15" s="31">
        <v>10412081.191392032</v>
      </c>
      <c r="G15" s="31">
        <v>10671424.788711807</v>
      </c>
      <c r="H15" s="31">
        <v>10582399.169872483</v>
      </c>
      <c r="I15" s="31">
        <v>10467365.90313747</v>
      </c>
      <c r="J15" s="31">
        <v>10444629.90400983</v>
      </c>
      <c r="K15" s="31">
        <v>10502687.225421704</v>
      </c>
      <c r="L15" s="31">
        <v>10687904.334371813</v>
      </c>
      <c r="M15" s="31">
        <v>10952052.007613745</v>
      </c>
      <c r="N15" s="31">
        <v>11241761.98185445</v>
      </c>
      <c r="O15" s="31">
        <v>11574312.156598868</v>
      </c>
      <c r="P15" s="31">
        <v>11811773.96496601</v>
      </c>
      <c r="Q15" s="31">
        <v>12449455.295162853</v>
      </c>
      <c r="R15" s="31">
        <v>13127077.742729478</v>
      </c>
      <c r="S15" s="31">
        <v>13746588.82955369</v>
      </c>
      <c r="T15" s="31">
        <v>14329371.94880647</v>
      </c>
      <c r="U15" s="31">
        <v>15167519.841350412</v>
      </c>
      <c r="V15" s="31">
        <v>16034628.929688137</v>
      </c>
      <c r="W15" s="31">
        <v>17158969.872585166</v>
      </c>
      <c r="X15" s="31">
        <v>18354368.920466047</v>
      </c>
      <c r="Y15" s="31">
        <v>19045729.290090073</v>
      </c>
      <c r="Z15" s="31">
        <v>19312576.655022815</v>
      </c>
      <c r="AA15" s="31">
        <v>19315007.729517817</v>
      </c>
      <c r="AB15" s="31">
        <v>19732887.413963906</v>
      </c>
      <c r="AC15" s="31">
        <v>20371200.15101569</v>
      </c>
      <c r="AD15" s="31">
        <v>21198907.664409626</v>
      </c>
      <c r="AE15" s="31">
        <v>21842030.60913942</v>
      </c>
      <c r="AF15" s="31">
        <v>21923169.50937761</v>
      </c>
      <c r="AG15" s="31">
        <v>22167337.688222375</v>
      </c>
      <c r="AH15" s="31">
        <v>22836233.68016305</v>
      </c>
      <c r="AI15" s="31">
        <v>22900399.698899977</v>
      </c>
      <c r="AJ15" s="31">
        <v>23035703.348404586</v>
      </c>
      <c r="AK15" s="31">
        <v>23786497.05830204</v>
      </c>
      <c r="AL15" s="31">
        <v>24977744.8498324</v>
      </c>
      <c r="AM15" s="8">
        <v>26633099.55399341</v>
      </c>
      <c r="AN15" s="8">
        <v>27799123.016528703</v>
      </c>
      <c r="AO15" s="8">
        <v>28370985.11349398</v>
      </c>
      <c r="AP15" s="8">
        <v>28211829.926989567</v>
      </c>
      <c r="AQ15" s="8">
        <v>27339577.054864585</v>
      </c>
      <c r="AR15" s="8">
        <v>27858078.84252078</v>
      </c>
      <c r="AS15" s="9">
        <v>28388569.217299953</v>
      </c>
    </row>
    <row r="16" spans="1:45" ht="12.75">
      <c r="A16">
        <v>14</v>
      </c>
      <c r="B16" t="s">
        <v>137</v>
      </c>
      <c r="C16" s="31">
        <v>20290.066726426277</v>
      </c>
      <c r="D16" s="31">
        <v>23559.271976131415</v>
      </c>
      <c r="E16" s="31">
        <v>24593.46423935441</v>
      </c>
      <c r="F16" s="31">
        <v>30614.050158542566</v>
      </c>
      <c r="G16" s="31">
        <v>40238.189504986854</v>
      </c>
      <c r="H16" s="31">
        <v>52062.85052479079</v>
      </c>
      <c r="I16" s="31">
        <v>64445.440578831</v>
      </c>
      <c r="J16" s="31">
        <v>85245.87263817975</v>
      </c>
      <c r="K16" s="31">
        <v>98660.80357605827</v>
      </c>
      <c r="L16" s="31">
        <v>114518.8448661023</v>
      </c>
      <c r="M16" s="31">
        <v>143834.57370694712</v>
      </c>
      <c r="N16" s="31">
        <v>174652.61209466943</v>
      </c>
      <c r="O16" s="31">
        <v>207878.51317839962</v>
      </c>
      <c r="P16" s="31">
        <v>254710.5183478365</v>
      </c>
      <c r="Q16" s="31">
        <v>298854.0311252637</v>
      </c>
      <c r="R16" s="31">
        <v>525993.9529594383</v>
      </c>
      <c r="S16" s="31">
        <v>804862.2701395869</v>
      </c>
      <c r="T16" s="31">
        <v>1162674.9998350125</v>
      </c>
      <c r="U16" s="31">
        <v>1700256.447370993</v>
      </c>
      <c r="V16" s="31">
        <v>2251238.1121648843</v>
      </c>
      <c r="W16" s="31">
        <v>2594556.194691831</v>
      </c>
      <c r="X16" s="31">
        <v>2911883.552513402</v>
      </c>
      <c r="Y16" s="31">
        <v>3193374.1643102923</v>
      </c>
      <c r="Z16" s="31">
        <v>3220752.391792653</v>
      </c>
      <c r="AA16" s="31">
        <v>3221956.6165070874</v>
      </c>
      <c r="AB16" s="31">
        <v>3243575.0710966713</v>
      </c>
      <c r="AC16" s="31">
        <v>3256950.0376146436</v>
      </c>
      <c r="AD16" s="31">
        <v>3356411.112787767</v>
      </c>
      <c r="AE16" s="31">
        <v>3306405.7893303954</v>
      </c>
      <c r="AF16" s="31">
        <v>3146851.6000351766</v>
      </c>
      <c r="AG16" s="31">
        <v>3318011.624057146</v>
      </c>
      <c r="AH16" s="31">
        <v>3244440.8097134167</v>
      </c>
      <c r="AI16" s="31">
        <v>3338322.015252157</v>
      </c>
      <c r="AJ16" s="31">
        <v>3228772.240301121</v>
      </c>
      <c r="AK16" s="31">
        <v>3135235.008943245</v>
      </c>
      <c r="AL16" s="31">
        <v>3044999.763715502</v>
      </c>
      <c r="AM16" s="8">
        <v>2694561.63785301</v>
      </c>
      <c r="AN16" s="8">
        <v>2459786.3769364734</v>
      </c>
      <c r="AO16" s="8">
        <v>2251373.9991707797</v>
      </c>
      <c r="AP16" s="8">
        <v>2042290.2062029904</v>
      </c>
      <c r="AQ16" s="8">
        <v>1896891.437365536</v>
      </c>
      <c r="AR16" s="8">
        <v>1744663.72798067</v>
      </c>
      <c r="AS16" s="9">
        <v>1604616.9958880171</v>
      </c>
    </row>
    <row r="17" spans="1:45" ht="12.75">
      <c r="A17">
        <v>15</v>
      </c>
      <c r="B17" t="s">
        <v>138</v>
      </c>
      <c r="C17" s="31">
        <v>90243.22919835363</v>
      </c>
      <c r="D17" s="31">
        <v>88710.99771506732</v>
      </c>
      <c r="E17" s="31">
        <v>84222.5795996185</v>
      </c>
      <c r="F17" s="31">
        <v>95428.21036297623</v>
      </c>
      <c r="G17" s="31">
        <v>100667.85724621499</v>
      </c>
      <c r="H17" s="31">
        <v>105392.11038130753</v>
      </c>
      <c r="I17" s="31">
        <v>107922.14846343434</v>
      </c>
      <c r="J17" s="31">
        <v>116653.96303112588</v>
      </c>
      <c r="K17" s="31">
        <v>142968.64544042022</v>
      </c>
      <c r="L17" s="31">
        <v>159451.7217807133</v>
      </c>
      <c r="M17" s="31">
        <v>188045.20594804393</v>
      </c>
      <c r="N17" s="31">
        <v>242321.50122118098</v>
      </c>
      <c r="O17" s="31">
        <v>305092.2592225493</v>
      </c>
      <c r="P17" s="31">
        <v>381768.86724258185</v>
      </c>
      <c r="Q17" s="31">
        <v>491105.5026066618</v>
      </c>
      <c r="R17" s="31">
        <v>493814.53973426716</v>
      </c>
      <c r="S17" s="31">
        <v>502568.69316525816</v>
      </c>
      <c r="T17" s="31">
        <v>548524.2626867665</v>
      </c>
      <c r="U17" s="31">
        <v>635475.0148984032</v>
      </c>
      <c r="V17" s="31">
        <v>783883.0953744124</v>
      </c>
      <c r="W17" s="31">
        <v>911596.0040644015</v>
      </c>
      <c r="X17" s="31">
        <v>1104991.4582714203</v>
      </c>
      <c r="Y17" s="31">
        <v>1282619.1827682457</v>
      </c>
      <c r="Z17" s="31">
        <v>1376709.0983238753</v>
      </c>
      <c r="AA17" s="31">
        <v>1459933.5794890127</v>
      </c>
      <c r="AB17" s="31">
        <v>1479487.6000830727</v>
      </c>
      <c r="AC17" s="31">
        <v>1616064.1010027735</v>
      </c>
      <c r="AD17" s="31">
        <v>1821969.0851454523</v>
      </c>
      <c r="AE17" s="31">
        <v>2022978.752703568</v>
      </c>
      <c r="AF17" s="31">
        <v>2155390.559117565</v>
      </c>
      <c r="AG17" s="31">
        <v>2247970.1516271634</v>
      </c>
      <c r="AH17" s="31">
        <v>2315574.137248173</v>
      </c>
      <c r="AI17" s="31">
        <v>2281993.7636408946</v>
      </c>
      <c r="AJ17" s="31">
        <v>2217452.2606038395</v>
      </c>
      <c r="AK17" s="31">
        <v>2245299.2253542864</v>
      </c>
      <c r="AL17" s="31">
        <v>2444673.161708818</v>
      </c>
      <c r="AM17" s="8">
        <v>2511140.162647192</v>
      </c>
      <c r="AN17" s="8">
        <v>2659160.131879137</v>
      </c>
      <c r="AO17" s="8">
        <v>2611698.874779444</v>
      </c>
      <c r="AP17" s="8">
        <v>2466312.311724901</v>
      </c>
      <c r="AQ17" s="8">
        <v>2339950.773907527</v>
      </c>
      <c r="AR17" s="8">
        <v>2205876.5730222235</v>
      </c>
      <c r="AS17" s="9">
        <v>2071207.4945037682</v>
      </c>
    </row>
    <row r="18" spans="1:45" ht="12.75">
      <c r="A18">
        <v>16</v>
      </c>
      <c r="B18" t="s">
        <v>139</v>
      </c>
      <c r="C18" s="31">
        <v>146976.86071886175</v>
      </c>
      <c r="D18" s="31">
        <v>217660.60336933413</v>
      </c>
      <c r="E18" s="31">
        <v>370007.91693727765</v>
      </c>
      <c r="F18" s="31">
        <v>484839.4041945031</v>
      </c>
      <c r="G18" s="31">
        <v>624626.0503033274</v>
      </c>
      <c r="H18" s="31">
        <v>753201.935165345</v>
      </c>
      <c r="I18" s="31">
        <v>873540.2318897003</v>
      </c>
      <c r="J18" s="31">
        <v>988277.2341022263</v>
      </c>
      <c r="K18" s="31">
        <v>1141627.0813700994</v>
      </c>
      <c r="L18" s="31">
        <v>1374184.337624258</v>
      </c>
      <c r="M18" s="31">
        <v>1574866.1092266832</v>
      </c>
      <c r="N18" s="31">
        <v>1776510.536219611</v>
      </c>
      <c r="O18" s="31">
        <v>2107119.454475527</v>
      </c>
      <c r="P18" s="31">
        <v>2382963.6157589545</v>
      </c>
      <c r="Q18" s="31">
        <v>2601141.5811039126</v>
      </c>
      <c r="R18" s="31">
        <v>2741789.176996148</v>
      </c>
      <c r="S18" s="31">
        <v>2907748.286473196</v>
      </c>
      <c r="T18" s="31">
        <v>3133921.6539163142</v>
      </c>
      <c r="U18" s="31">
        <v>3453214.2091454715</v>
      </c>
      <c r="V18" s="31">
        <v>3811492.109440842</v>
      </c>
      <c r="W18" s="31">
        <v>4246733.726847732</v>
      </c>
      <c r="X18" s="31">
        <v>4652873.266848445</v>
      </c>
      <c r="Y18" s="31">
        <v>5148352.010802413</v>
      </c>
      <c r="Z18" s="31">
        <v>5737667.221218454</v>
      </c>
      <c r="AA18" s="31">
        <v>6168689.563874288</v>
      </c>
      <c r="AB18" s="31">
        <v>6609362.044094917</v>
      </c>
      <c r="AC18" s="31">
        <v>7189365.494504326</v>
      </c>
      <c r="AD18" s="31">
        <v>7642917.11658609</v>
      </c>
      <c r="AE18" s="31">
        <v>8040239.163655399</v>
      </c>
      <c r="AF18" s="31">
        <v>8320451.719437471</v>
      </c>
      <c r="AG18" s="31">
        <v>8592726.40264425</v>
      </c>
      <c r="AH18" s="31">
        <v>8820767.25014155</v>
      </c>
      <c r="AI18" s="31">
        <v>9141902.173001114</v>
      </c>
      <c r="AJ18" s="31">
        <v>9615750.188213393</v>
      </c>
      <c r="AK18" s="31">
        <v>10398326.803519005</v>
      </c>
      <c r="AL18" s="31">
        <v>11471658.799047386</v>
      </c>
      <c r="AM18" s="8">
        <v>12004958.887656365</v>
      </c>
      <c r="AN18" s="8">
        <v>12693883.481758716</v>
      </c>
      <c r="AO18" s="8">
        <v>13114628.123258222</v>
      </c>
      <c r="AP18" s="8">
        <v>13540178.485396462</v>
      </c>
      <c r="AQ18" s="8">
        <v>13907518.054192675</v>
      </c>
      <c r="AR18" s="8">
        <v>14058390.450983549</v>
      </c>
      <c r="AS18" s="9">
        <v>14298980.999671841</v>
      </c>
    </row>
    <row r="19" spans="1:45" ht="12.75">
      <c r="A19">
        <v>17</v>
      </c>
      <c r="B19" t="s">
        <v>140</v>
      </c>
      <c r="C19" s="31">
        <v>1281777.4887532997</v>
      </c>
      <c r="D19" s="31">
        <v>1268569.245208035</v>
      </c>
      <c r="E19" s="31">
        <v>1289402.3558891688</v>
      </c>
      <c r="F19" s="31">
        <v>1384139.7551820532</v>
      </c>
      <c r="G19" s="31">
        <v>1503566.5519767504</v>
      </c>
      <c r="H19" s="31">
        <v>1576664.4799857577</v>
      </c>
      <c r="I19" s="31">
        <v>1704687.4806786238</v>
      </c>
      <c r="J19" s="31">
        <v>1852357.417775209</v>
      </c>
      <c r="K19" s="31">
        <v>2029485.8259596273</v>
      </c>
      <c r="L19" s="31">
        <v>2231500.5353673566</v>
      </c>
      <c r="M19" s="31">
        <v>2409014.994185024</v>
      </c>
      <c r="N19" s="31">
        <v>2599816.5888827536</v>
      </c>
      <c r="O19" s="31">
        <v>2841811.070747668</v>
      </c>
      <c r="P19" s="31">
        <v>3011890.635866485</v>
      </c>
      <c r="Q19" s="31">
        <v>3264252.766803684</v>
      </c>
      <c r="R19" s="31">
        <v>3507757.0910070143</v>
      </c>
      <c r="S19" s="31">
        <v>3607101.7084757504</v>
      </c>
      <c r="T19" s="31">
        <v>3567757.6450586636</v>
      </c>
      <c r="U19" s="31">
        <v>3455623.7432055874</v>
      </c>
      <c r="V19" s="31">
        <v>3248247.2203455134</v>
      </c>
      <c r="W19" s="31">
        <v>2971326.5722615253</v>
      </c>
      <c r="X19" s="31">
        <v>2779793.950521361</v>
      </c>
      <c r="Y19" s="31">
        <v>2645700.543787043</v>
      </c>
      <c r="Z19" s="31">
        <v>2537182.8055389896</v>
      </c>
      <c r="AA19" s="31">
        <v>2392337.702310154</v>
      </c>
      <c r="AB19" s="31">
        <v>2290960.2439593584</v>
      </c>
      <c r="AC19" s="31">
        <v>2268109.810411009</v>
      </c>
      <c r="AD19" s="31">
        <v>2321627.2830718253</v>
      </c>
      <c r="AE19" s="31">
        <v>2392591.165324491</v>
      </c>
      <c r="AF19" s="31">
        <v>2511389.8232456157</v>
      </c>
      <c r="AG19" s="31">
        <v>2645393.2087440295</v>
      </c>
      <c r="AH19" s="31">
        <v>2833398.4926708434</v>
      </c>
      <c r="AI19" s="31">
        <v>3021206.575477787</v>
      </c>
      <c r="AJ19" s="31">
        <v>3235866.910562883</v>
      </c>
      <c r="AK19" s="31">
        <v>3579380.522356131</v>
      </c>
      <c r="AL19" s="31">
        <v>3903897.9786285833</v>
      </c>
      <c r="AM19" s="8">
        <v>4295805.289439382</v>
      </c>
      <c r="AN19" s="8">
        <v>4650117.3132958235</v>
      </c>
      <c r="AO19" s="8">
        <v>5026738.932689996</v>
      </c>
      <c r="AP19" s="8">
        <v>5610032.481693613</v>
      </c>
      <c r="AQ19" s="8">
        <v>6709537.931572699</v>
      </c>
      <c r="AR19" s="8">
        <v>7372065.284305009</v>
      </c>
      <c r="AS19" s="9">
        <v>7220391.383378239</v>
      </c>
    </row>
    <row r="20" spans="1:45" ht="12.75">
      <c r="A20">
        <v>18</v>
      </c>
      <c r="B20" t="s">
        <v>141</v>
      </c>
      <c r="C20" s="31">
        <v>229778.63895290846</v>
      </c>
      <c r="D20" s="31">
        <v>217358.74244485662</v>
      </c>
      <c r="E20" s="31">
        <v>223550.50572969983</v>
      </c>
      <c r="F20" s="31">
        <v>241705.82945623266</v>
      </c>
      <c r="G20" s="31">
        <v>267427.5751652965</v>
      </c>
      <c r="H20" s="31">
        <v>277582.0687680406</v>
      </c>
      <c r="I20" s="31">
        <v>271546.8419200861</v>
      </c>
      <c r="J20" s="31">
        <v>276239.2122818201</v>
      </c>
      <c r="K20" s="31">
        <v>304031.35608456045</v>
      </c>
      <c r="L20" s="31">
        <v>368571.4120031872</v>
      </c>
      <c r="M20" s="31">
        <v>523278.93602068204</v>
      </c>
      <c r="N20" s="31">
        <v>719987.1464692756</v>
      </c>
      <c r="O20" s="31">
        <v>952079.0890458203</v>
      </c>
      <c r="P20" s="31">
        <v>1345950.6841909906</v>
      </c>
      <c r="Q20" s="31">
        <v>1909182.5788364515</v>
      </c>
      <c r="R20" s="31">
        <v>2640643.356071143</v>
      </c>
      <c r="S20" s="31">
        <v>3324246.2716034953</v>
      </c>
      <c r="T20" s="31">
        <v>4118103.4563485743</v>
      </c>
      <c r="U20" s="31">
        <v>5245949.803777395</v>
      </c>
      <c r="V20" s="31">
        <v>6626286.630773142</v>
      </c>
      <c r="W20" s="31">
        <v>7654383.351425629</v>
      </c>
      <c r="X20" s="31">
        <v>8497842.58238573</v>
      </c>
      <c r="Y20" s="31">
        <v>9127661.335817063</v>
      </c>
      <c r="Z20" s="31">
        <v>9765364.82758446</v>
      </c>
      <c r="AA20" s="31">
        <v>10014795.380014563</v>
      </c>
      <c r="AB20" s="31">
        <v>11043935.7208544</v>
      </c>
      <c r="AC20" s="31">
        <v>13186164.820845751</v>
      </c>
      <c r="AD20" s="31">
        <v>14975711.540129723</v>
      </c>
      <c r="AE20" s="31">
        <v>15674269.722033074</v>
      </c>
      <c r="AF20" s="31">
        <v>16323531.027524203</v>
      </c>
      <c r="AG20" s="31">
        <v>17447266.033509843</v>
      </c>
      <c r="AH20" s="31">
        <v>19264326.372851808</v>
      </c>
      <c r="AI20" s="31">
        <v>20296490.852700904</v>
      </c>
      <c r="AJ20" s="31">
        <v>22258540.27330238</v>
      </c>
      <c r="AK20" s="31">
        <v>24746819.13329225</v>
      </c>
      <c r="AL20" s="31">
        <v>28157054.568058122</v>
      </c>
      <c r="AM20" s="8">
        <v>29388905.257034797</v>
      </c>
      <c r="AN20" s="8">
        <v>31050123.56976866</v>
      </c>
      <c r="AO20" s="8">
        <v>33201167.33836728</v>
      </c>
      <c r="AP20" s="8">
        <v>35618567.011132225</v>
      </c>
      <c r="AQ20" s="8">
        <v>38844880.33105376</v>
      </c>
      <c r="AR20" s="8">
        <v>42736457.99533825</v>
      </c>
      <c r="AS20" s="9">
        <v>44576134.0823081</v>
      </c>
    </row>
    <row r="21" spans="1:45" ht="12.75">
      <c r="A21">
        <v>19</v>
      </c>
      <c r="B21" t="s">
        <v>142</v>
      </c>
      <c r="C21" s="31">
        <v>1480370.8056723208</v>
      </c>
      <c r="D21" s="31">
        <v>1544150.0184063818</v>
      </c>
      <c r="E21" s="31">
        <v>1635730.31673805</v>
      </c>
      <c r="F21" s="31">
        <v>1755720.73937744</v>
      </c>
      <c r="G21" s="31">
        <v>1869035.2860768852</v>
      </c>
      <c r="H21" s="31">
        <v>1911506.6970318626</v>
      </c>
      <c r="I21" s="31">
        <v>1906153.0645625417</v>
      </c>
      <c r="J21" s="31">
        <v>1960760.2482580985</v>
      </c>
      <c r="K21" s="31">
        <v>2047065.7598455965</v>
      </c>
      <c r="L21" s="31">
        <v>2155211.3638133625</v>
      </c>
      <c r="M21" s="31">
        <v>2619920.045304</v>
      </c>
      <c r="N21" s="31">
        <v>2959698.315129839</v>
      </c>
      <c r="O21" s="31">
        <v>3183306.7348116697</v>
      </c>
      <c r="P21" s="31">
        <v>3551494.3020607154</v>
      </c>
      <c r="Q21" s="31">
        <v>3873200.6336092553</v>
      </c>
      <c r="R21" s="31">
        <v>4338696.441020635</v>
      </c>
      <c r="S21" s="31">
        <v>5009582.642347086</v>
      </c>
      <c r="T21" s="31">
        <v>5827307.78018488</v>
      </c>
      <c r="U21" s="31">
        <v>6822995.915123822</v>
      </c>
      <c r="V21" s="31">
        <v>7636639.664340965</v>
      </c>
      <c r="W21" s="31">
        <v>8571101.387567533</v>
      </c>
      <c r="X21" s="31">
        <v>9579750.762403836</v>
      </c>
      <c r="Y21" s="31">
        <v>10175896.909464162</v>
      </c>
      <c r="Z21" s="31">
        <v>10803602.628806444</v>
      </c>
      <c r="AA21" s="31">
        <v>11449350.933409305</v>
      </c>
      <c r="AB21" s="31">
        <v>12377704.025955847</v>
      </c>
      <c r="AC21" s="31">
        <v>14033761.001988849</v>
      </c>
      <c r="AD21" s="31">
        <v>15377104.408317346</v>
      </c>
      <c r="AE21" s="31">
        <v>16264394.195032276</v>
      </c>
      <c r="AF21" s="31">
        <v>17065495.369341932</v>
      </c>
      <c r="AG21" s="31">
        <v>18106074.70083141</v>
      </c>
      <c r="AH21" s="31">
        <v>18317249.732547518</v>
      </c>
      <c r="AI21" s="31">
        <v>18196931.060219187</v>
      </c>
      <c r="AJ21" s="31">
        <v>18185879.823731452</v>
      </c>
      <c r="AK21" s="31">
        <v>18178117.492261928</v>
      </c>
      <c r="AL21" s="31">
        <v>18166456.46182582</v>
      </c>
      <c r="AM21" s="8">
        <v>18327563.12675258</v>
      </c>
      <c r="AN21" s="8">
        <v>18408838.469924584</v>
      </c>
      <c r="AO21" s="8">
        <v>18607621.468603484</v>
      </c>
      <c r="AP21" s="8">
        <v>18518542.5811143</v>
      </c>
      <c r="AQ21" s="8">
        <v>18578770.151714284</v>
      </c>
      <c r="AR21" s="8">
        <v>18845669.050082028</v>
      </c>
      <c r="AS21" s="9">
        <v>19697158.701291785</v>
      </c>
    </row>
    <row r="22" spans="1:45" ht="12.75">
      <c r="A22">
        <v>20</v>
      </c>
      <c r="B22" t="s">
        <v>143</v>
      </c>
      <c r="C22" s="31">
        <v>289452.6266945328</v>
      </c>
      <c r="D22" s="31">
        <v>297621.29657818394</v>
      </c>
      <c r="E22" s="31">
        <v>316674.2777911492</v>
      </c>
      <c r="F22" s="31">
        <v>350811.6886971366</v>
      </c>
      <c r="G22" s="31">
        <v>397200.50377894286</v>
      </c>
      <c r="H22" s="31">
        <v>433968.798006289</v>
      </c>
      <c r="I22" s="31">
        <v>471741.2422702895</v>
      </c>
      <c r="J22" s="31">
        <v>574333.5961759271</v>
      </c>
      <c r="K22" s="31">
        <v>657770.2161283819</v>
      </c>
      <c r="L22" s="31">
        <v>767212.7870392377</v>
      </c>
      <c r="M22" s="31">
        <v>931069.7503257621</v>
      </c>
      <c r="N22" s="31">
        <v>1146616.3075037024</v>
      </c>
      <c r="O22" s="31">
        <v>1430079.272118461</v>
      </c>
      <c r="P22" s="31">
        <v>1703363.817250102</v>
      </c>
      <c r="Q22" s="31">
        <v>2024843.880477767</v>
      </c>
      <c r="R22" s="31">
        <v>2925682.2098969296</v>
      </c>
      <c r="S22" s="31">
        <v>3666974.029889833</v>
      </c>
      <c r="T22" s="31">
        <v>4295338.728664858</v>
      </c>
      <c r="U22" s="31">
        <v>4987328.2560048895</v>
      </c>
      <c r="V22" s="31">
        <v>5726888.841309364</v>
      </c>
      <c r="W22" s="31">
        <v>6554915.4503152305</v>
      </c>
      <c r="X22" s="31">
        <v>7277955.30681274</v>
      </c>
      <c r="Y22" s="31">
        <v>7683733.735884292</v>
      </c>
      <c r="Z22" s="31">
        <v>7975200.466464576</v>
      </c>
      <c r="AA22" s="31">
        <v>8059863.667197742</v>
      </c>
      <c r="AB22" s="31">
        <v>8169171.406279643</v>
      </c>
      <c r="AC22" s="31">
        <v>8474557.671300383</v>
      </c>
      <c r="AD22" s="31">
        <v>8805211.730032206</v>
      </c>
      <c r="AE22" s="31">
        <v>9062549.068592884</v>
      </c>
      <c r="AF22" s="31">
        <v>9326598.801123006</v>
      </c>
      <c r="AG22" s="31">
        <v>9408144.245964432</v>
      </c>
      <c r="AH22" s="31">
        <v>9579358.094673676</v>
      </c>
      <c r="AI22" s="31">
        <v>9359799.997620953</v>
      </c>
      <c r="AJ22" s="31">
        <v>9252302.143830972</v>
      </c>
      <c r="AK22" s="31">
        <v>9301170.970814027</v>
      </c>
      <c r="AL22" s="31">
        <v>9625404.889796222</v>
      </c>
      <c r="AM22" s="8">
        <v>9802373.292391393</v>
      </c>
      <c r="AN22" s="8">
        <v>10668330.672111277</v>
      </c>
      <c r="AO22" s="8">
        <v>11595018.777243141</v>
      </c>
      <c r="AP22" s="8">
        <v>12158303.811613454</v>
      </c>
      <c r="AQ22" s="8">
        <v>12958829.297179807</v>
      </c>
      <c r="AR22" s="8">
        <v>13576958.445517851</v>
      </c>
      <c r="AS22" s="9">
        <v>13507011.723924804</v>
      </c>
    </row>
    <row r="23" spans="1:45" ht="12.75">
      <c r="A23">
        <v>21</v>
      </c>
      <c r="B23" t="s">
        <v>144</v>
      </c>
      <c r="C23" s="31">
        <v>9121063.243308945</v>
      </c>
      <c r="D23" s="31">
        <v>10303911.580677165</v>
      </c>
      <c r="E23" s="31">
        <v>11388651.184517393</v>
      </c>
      <c r="F23" s="31">
        <v>12744310.314778656</v>
      </c>
      <c r="G23" s="31">
        <v>13979149.0938352</v>
      </c>
      <c r="H23" s="31">
        <v>14836697.25268383</v>
      </c>
      <c r="I23" s="31">
        <v>15636276.687266748</v>
      </c>
      <c r="J23" s="31">
        <v>16472165.663462609</v>
      </c>
      <c r="K23" s="31">
        <v>17494377.677414764</v>
      </c>
      <c r="L23" s="31">
        <v>18733473.003149632</v>
      </c>
      <c r="M23" s="31">
        <v>19879162.532570526</v>
      </c>
      <c r="N23" s="31">
        <v>21154509.52764595</v>
      </c>
      <c r="O23" s="31">
        <v>22740383.08607868</v>
      </c>
      <c r="P23" s="31">
        <v>24021878.75735882</v>
      </c>
      <c r="Q23" s="31">
        <v>25947667.58820706</v>
      </c>
      <c r="R23" s="31">
        <v>27906863.491550654</v>
      </c>
      <c r="S23" s="31">
        <v>29802946.176466633</v>
      </c>
      <c r="T23" s="31">
        <v>31731253.24311707</v>
      </c>
      <c r="U23" s="31">
        <v>34194081.091940805</v>
      </c>
      <c r="V23" s="31">
        <v>36755252.58560675</v>
      </c>
      <c r="W23" s="31">
        <v>39889333.10482407</v>
      </c>
      <c r="X23" s="31">
        <v>43223779.589036494</v>
      </c>
      <c r="Y23" s="31">
        <v>46270881.52317554</v>
      </c>
      <c r="Z23" s="31">
        <v>48827635.452192605</v>
      </c>
      <c r="AA23" s="31">
        <v>50814746.30423106</v>
      </c>
      <c r="AB23" s="31">
        <v>52769896.72119456</v>
      </c>
      <c r="AC23" s="31">
        <v>54853908.121869944</v>
      </c>
      <c r="AD23" s="31">
        <v>57028983.39404451</v>
      </c>
      <c r="AE23" s="31">
        <v>59195117.97601705</v>
      </c>
      <c r="AF23" s="31">
        <v>60711162.33844931</v>
      </c>
      <c r="AG23" s="31">
        <v>61864973.485112496</v>
      </c>
      <c r="AH23" s="31">
        <v>63059518.41019886</v>
      </c>
      <c r="AI23" s="31">
        <v>63695092.07053072</v>
      </c>
      <c r="AJ23" s="31">
        <v>63791285.28433703</v>
      </c>
      <c r="AK23" s="31">
        <v>63761728.28603304</v>
      </c>
      <c r="AL23" s="31">
        <v>63913733.90745819</v>
      </c>
      <c r="AM23" s="8">
        <v>64429915.522005305</v>
      </c>
      <c r="AN23" s="8">
        <v>64962864.75773385</v>
      </c>
      <c r="AO23" s="8">
        <v>65223453.331644036</v>
      </c>
      <c r="AP23" s="8">
        <v>65182874.328449145</v>
      </c>
      <c r="AQ23" s="8">
        <v>64725970.58894112</v>
      </c>
      <c r="AR23" s="8">
        <v>64587302.46508592</v>
      </c>
      <c r="AS23" s="9">
        <v>64073965.12419675</v>
      </c>
    </row>
    <row r="24" spans="1:45" ht="12.75">
      <c r="A24">
        <v>22</v>
      </c>
      <c r="B24" t="s">
        <v>145</v>
      </c>
      <c r="C24" s="31">
        <v>261221.6953446841</v>
      </c>
      <c r="D24" s="31">
        <v>256567.15440703623</v>
      </c>
      <c r="E24" s="31">
        <v>248162.56664604112</v>
      </c>
      <c r="F24" s="31">
        <v>238774.10353913123</v>
      </c>
      <c r="G24" s="31">
        <v>223198.04813303042</v>
      </c>
      <c r="H24" s="31">
        <v>203142.09831424148</v>
      </c>
      <c r="I24" s="31">
        <v>198709.6671920387</v>
      </c>
      <c r="J24" s="31">
        <v>200821.43004311802</v>
      </c>
      <c r="K24" s="31">
        <v>205550.71470982564</v>
      </c>
      <c r="L24" s="31">
        <v>214109.2509947493</v>
      </c>
      <c r="M24" s="31">
        <v>231120.549442745</v>
      </c>
      <c r="N24" s="31">
        <v>281936.5335763995</v>
      </c>
      <c r="O24" s="31">
        <v>364023.7819581521</v>
      </c>
      <c r="P24" s="31">
        <v>474116.40243031655</v>
      </c>
      <c r="Q24" s="31">
        <v>616550.5520297938</v>
      </c>
      <c r="R24" s="31">
        <v>780436.4438649409</v>
      </c>
      <c r="S24" s="31">
        <v>886705.8746534867</v>
      </c>
      <c r="T24" s="31">
        <v>965902.6781017669</v>
      </c>
      <c r="U24" s="31">
        <v>1048683.7631887638</v>
      </c>
      <c r="V24" s="31">
        <v>1131620.4865956563</v>
      </c>
      <c r="W24" s="31">
        <v>1221786.9253311954</v>
      </c>
      <c r="X24" s="31">
        <v>1319287.9777413371</v>
      </c>
      <c r="Y24" s="31">
        <v>1403734.128900991</v>
      </c>
      <c r="Z24" s="31">
        <v>1438942.426792542</v>
      </c>
      <c r="AA24" s="31">
        <v>1445558.7725998948</v>
      </c>
      <c r="AB24" s="31">
        <v>1437336.90346564</v>
      </c>
      <c r="AC24" s="31">
        <v>1449217.4727852154</v>
      </c>
      <c r="AD24" s="31">
        <v>1476448.9241452813</v>
      </c>
      <c r="AE24" s="31">
        <v>1490446.2615174411</v>
      </c>
      <c r="AF24" s="31">
        <v>1498712.5510420708</v>
      </c>
      <c r="AG24" s="31">
        <v>1523381.003632538</v>
      </c>
      <c r="AH24" s="31">
        <v>1551092.397945509</v>
      </c>
      <c r="AI24" s="31">
        <v>1578790.585412466</v>
      </c>
      <c r="AJ24" s="31">
        <v>1627471.798396225</v>
      </c>
      <c r="AK24" s="31">
        <v>1697798.1047633782</v>
      </c>
      <c r="AL24" s="31">
        <v>1816395.6891580091</v>
      </c>
      <c r="AM24" s="8">
        <v>2003707.4842748537</v>
      </c>
      <c r="AN24" s="8">
        <v>2166954.0680706785</v>
      </c>
      <c r="AO24" s="8">
        <v>2241715.264042934</v>
      </c>
      <c r="AP24" s="8">
        <v>2250669.2932104864</v>
      </c>
      <c r="AQ24" s="8">
        <v>2251154.6153738243</v>
      </c>
      <c r="AR24" s="8">
        <v>2094946.4308258179</v>
      </c>
      <c r="AS24" s="9">
        <v>2084011.355710279</v>
      </c>
    </row>
    <row r="25" spans="1:45" ht="12.75">
      <c r="A25">
        <v>23</v>
      </c>
      <c r="B25" t="s">
        <v>146</v>
      </c>
      <c r="C25" s="31">
        <v>4450989.330347498</v>
      </c>
      <c r="D25" s="31">
        <v>4068639.757736912</v>
      </c>
      <c r="E25" s="31">
        <v>3868187.1479415577</v>
      </c>
      <c r="F25" s="31">
        <v>3669340.7520798827</v>
      </c>
      <c r="G25" s="31">
        <v>3263338.234312358</v>
      </c>
      <c r="H25" s="31">
        <v>3273573.9038510676</v>
      </c>
      <c r="I25" s="31">
        <v>2918200.722410389</v>
      </c>
      <c r="J25" s="31">
        <v>2747785.835062016</v>
      </c>
      <c r="K25" s="31">
        <v>2668391.284544193</v>
      </c>
      <c r="L25" s="31">
        <v>2711689.2324050968</v>
      </c>
      <c r="M25" s="31">
        <v>3032219.610271874</v>
      </c>
      <c r="N25" s="31">
        <v>2956836.923847359</v>
      </c>
      <c r="O25" s="31">
        <v>2688863.820625507</v>
      </c>
      <c r="P25" s="31">
        <v>2418639.117794005</v>
      </c>
      <c r="Q25" s="31">
        <v>2151891.8711060197</v>
      </c>
      <c r="R25" s="31">
        <v>2469340.49706965</v>
      </c>
      <c r="S25" s="31">
        <v>2876160.2069051485</v>
      </c>
      <c r="T25" s="31">
        <v>3496012.0153974206</v>
      </c>
      <c r="U25" s="31">
        <v>4046170.264300578</v>
      </c>
      <c r="V25" s="31">
        <v>5215349.802950175</v>
      </c>
      <c r="W25" s="31">
        <v>6774078.82702336</v>
      </c>
      <c r="X25" s="31">
        <v>8068449.749429942</v>
      </c>
      <c r="Y25" s="31">
        <v>8995390.939282592</v>
      </c>
      <c r="Z25" s="31">
        <v>9595854.920742095</v>
      </c>
      <c r="AA25" s="31">
        <v>10066953.50710614</v>
      </c>
      <c r="AB25" s="31">
        <v>10869391.785430308</v>
      </c>
      <c r="AC25" s="31">
        <v>11861061.066997157</v>
      </c>
      <c r="AD25" s="31">
        <v>12620810.262659252</v>
      </c>
      <c r="AE25" s="31">
        <v>12558989.51085901</v>
      </c>
      <c r="AF25" s="31">
        <v>12584498.105911179</v>
      </c>
      <c r="AG25" s="31">
        <v>12992519.039297864</v>
      </c>
      <c r="AH25" s="31">
        <v>13853695.237375263</v>
      </c>
      <c r="AI25" s="31">
        <v>14560170.38541501</v>
      </c>
      <c r="AJ25" s="31">
        <v>14976874.861065604</v>
      </c>
      <c r="AK25" s="31">
        <v>15464947.028959986</v>
      </c>
      <c r="AL25" s="31">
        <v>15854204.72086399</v>
      </c>
      <c r="AM25" s="8">
        <v>15987074.295887595</v>
      </c>
      <c r="AN25" s="8">
        <v>15928728.811674364</v>
      </c>
      <c r="AO25" s="8">
        <v>16276852.47122626</v>
      </c>
      <c r="AP25" s="8">
        <v>15994886.254492417</v>
      </c>
      <c r="AQ25" s="8">
        <v>15741725.005644444</v>
      </c>
      <c r="AR25" s="8">
        <v>15063893.572182778</v>
      </c>
      <c r="AS25" s="9">
        <v>15664977.791943269</v>
      </c>
    </row>
    <row r="26" spans="1:45" ht="12.75">
      <c r="A26">
        <v>24</v>
      </c>
      <c r="B26" t="s">
        <v>147</v>
      </c>
      <c r="C26" s="31">
        <v>8010325.789678631</v>
      </c>
      <c r="D26" s="31">
        <v>8870224.908686722</v>
      </c>
      <c r="E26" s="31">
        <v>9613756.79569425</v>
      </c>
      <c r="F26" s="31">
        <v>10449481.427867735</v>
      </c>
      <c r="G26" s="31">
        <v>10981778.972464582</v>
      </c>
      <c r="H26" s="31">
        <v>11234371.506378844</v>
      </c>
      <c r="I26" s="31">
        <v>11706122.026158968</v>
      </c>
      <c r="J26" s="31">
        <v>12487704.389127</v>
      </c>
      <c r="K26" s="31">
        <v>13477724.806481339</v>
      </c>
      <c r="L26" s="31">
        <v>14720519.746425832</v>
      </c>
      <c r="M26" s="31">
        <v>15969242.548304532</v>
      </c>
      <c r="N26" s="31">
        <v>16581059.690245355</v>
      </c>
      <c r="O26" s="31">
        <v>16840596.842568964</v>
      </c>
      <c r="P26" s="31">
        <v>16932359.803261522</v>
      </c>
      <c r="Q26" s="31">
        <v>17013387.2431193</v>
      </c>
      <c r="R26" s="31">
        <v>17526789.259295348</v>
      </c>
      <c r="S26" s="31">
        <v>17878307.952680636</v>
      </c>
      <c r="T26" s="31">
        <v>18652267.866847124</v>
      </c>
      <c r="U26" s="31">
        <v>19780703.65770946</v>
      </c>
      <c r="V26" s="31">
        <v>20678700.366983783</v>
      </c>
      <c r="W26" s="31">
        <v>21273069.0548648</v>
      </c>
      <c r="X26" s="31">
        <v>21171522.971236218</v>
      </c>
      <c r="Y26" s="31">
        <v>20769102.29718503</v>
      </c>
      <c r="Z26" s="31">
        <v>20234883.749085087</v>
      </c>
      <c r="AA26" s="31">
        <v>19820744.93996458</v>
      </c>
      <c r="AB26" s="31">
        <v>19749365.97611686</v>
      </c>
      <c r="AC26" s="31">
        <v>19623740.21010659</v>
      </c>
      <c r="AD26" s="31">
        <v>19471046.01945269</v>
      </c>
      <c r="AE26" s="31">
        <v>18932273.984575678</v>
      </c>
      <c r="AF26" s="31">
        <v>18532432.306835733</v>
      </c>
      <c r="AG26" s="31">
        <v>18512939.187032916</v>
      </c>
      <c r="AH26" s="31">
        <v>18496110.08110264</v>
      </c>
      <c r="AI26" s="31">
        <v>18402712.138641655</v>
      </c>
      <c r="AJ26" s="31">
        <v>18638410.91808733</v>
      </c>
      <c r="AK26" s="31">
        <v>18962561.1201881</v>
      </c>
      <c r="AL26" s="31">
        <v>19483316.622933626</v>
      </c>
      <c r="AM26" s="8">
        <v>20059832.17300829</v>
      </c>
      <c r="AN26" s="8">
        <v>20290996.99543505</v>
      </c>
      <c r="AO26" s="8">
        <v>20326005.674876004</v>
      </c>
      <c r="AP26" s="8">
        <v>19486742.590392217</v>
      </c>
      <c r="AQ26" s="8">
        <v>18920963.59318243</v>
      </c>
      <c r="AR26" s="8">
        <v>18449553.01776338</v>
      </c>
      <c r="AS26" s="9">
        <v>18273689.26745784</v>
      </c>
    </row>
    <row r="27" spans="1:45" ht="12.75">
      <c r="A27">
        <v>25</v>
      </c>
      <c r="B27" t="s">
        <v>148</v>
      </c>
      <c r="C27" s="31">
        <v>577142.0625826189</v>
      </c>
      <c r="D27" s="31">
        <v>536887.2649773945</v>
      </c>
      <c r="E27" s="31">
        <v>545166.9838212174</v>
      </c>
      <c r="F27" s="31">
        <v>537290.0559526547</v>
      </c>
      <c r="G27" s="31">
        <v>508084.6969142438</v>
      </c>
      <c r="H27" s="31">
        <v>480056.99756213016</v>
      </c>
      <c r="I27" s="31">
        <v>433480.5907350821</v>
      </c>
      <c r="J27" s="31">
        <v>430180.1439884579</v>
      </c>
      <c r="K27" s="31">
        <v>466635.58228767506</v>
      </c>
      <c r="L27" s="31">
        <v>444966.7818286767</v>
      </c>
      <c r="M27" s="31">
        <v>483326.4755969686</v>
      </c>
      <c r="N27" s="31">
        <v>559783.3400143231</v>
      </c>
      <c r="O27" s="31">
        <v>588183.6305648288</v>
      </c>
      <c r="P27" s="31">
        <v>527339.5040950356</v>
      </c>
      <c r="Q27" s="31">
        <v>421157.1972205278</v>
      </c>
      <c r="R27" s="31">
        <v>352286.64699596097</v>
      </c>
      <c r="S27" s="31">
        <v>308935.8852732746</v>
      </c>
      <c r="T27" s="31">
        <v>264429.09186927014</v>
      </c>
      <c r="U27" s="31">
        <v>241208.74208764217</v>
      </c>
      <c r="V27" s="31">
        <v>262016.13239717728</v>
      </c>
      <c r="W27" s="31">
        <v>256704.71265932117</v>
      </c>
      <c r="X27" s="31">
        <v>255064.65752804934</v>
      </c>
      <c r="Y27" s="31">
        <v>250479.71482491246</v>
      </c>
      <c r="Z27" s="31">
        <v>253218.40454732993</v>
      </c>
      <c r="AA27" s="31">
        <v>255834.3899552098</v>
      </c>
      <c r="AB27" s="31">
        <v>272655.6167510868</v>
      </c>
      <c r="AC27" s="31">
        <v>264444.20836778445</v>
      </c>
      <c r="AD27" s="31">
        <v>272522.66103867325</v>
      </c>
      <c r="AE27" s="31">
        <v>283490.3437313862</v>
      </c>
      <c r="AF27" s="31">
        <v>345700.86152874806</v>
      </c>
      <c r="AG27" s="31">
        <v>350384.0474089612</v>
      </c>
      <c r="AH27" s="31">
        <v>386346.0141595762</v>
      </c>
      <c r="AI27" s="31">
        <v>537217.0756723466</v>
      </c>
      <c r="AJ27" s="31">
        <v>501210.8424295538</v>
      </c>
      <c r="AK27" s="31">
        <v>448518.57766962756</v>
      </c>
      <c r="AL27" s="31">
        <v>423449.0250610073</v>
      </c>
      <c r="AM27" s="8">
        <v>435145.20392171387</v>
      </c>
      <c r="AN27" s="8">
        <v>429736.5606533362</v>
      </c>
      <c r="AO27" s="8">
        <v>439333.95722219814</v>
      </c>
      <c r="AP27" s="8">
        <v>501557.78791537555</v>
      </c>
      <c r="AQ27" s="8">
        <v>406718.47628684837</v>
      </c>
      <c r="AR27" s="8">
        <v>356928.12299797457</v>
      </c>
      <c r="AS27" s="9">
        <v>362850.81607351056</v>
      </c>
    </row>
    <row r="28" spans="1:45" ht="12.75">
      <c r="A28">
        <v>26</v>
      </c>
      <c r="B28" t="s">
        <v>149</v>
      </c>
      <c r="C28" s="31">
        <v>1670063.2681627139</v>
      </c>
      <c r="D28" s="31">
        <v>1862244.3620921292</v>
      </c>
      <c r="E28" s="31">
        <v>1968404.8122594885</v>
      </c>
      <c r="F28" s="31">
        <v>2116097.370135355</v>
      </c>
      <c r="G28" s="31">
        <v>2305450.153492906</v>
      </c>
      <c r="H28" s="31">
        <v>2352161.1033729967</v>
      </c>
      <c r="I28" s="31">
        <v>2384443.146084153</v>
      </c>
      <c r="J28" s="31">
        <v>2430694.6074771173</v>
      </c>
      <c r="K28" s="31">
        <v>2504419.5688361493</v>
      </c>
      <c r="L28" s="31">
        <v>2644386.1164922058</v>
      </c>
      <c r="M28" s="31">
        <v>2878519.5978348944</v>
      </c>
      <c r="N28" s="31">
        <v>3095232.822625566</v>
      </c>
      <c r="O28" s="31">
        <v>3243359.922709121</v>
      </c>
      <c r="P28" s="31">
        <v>3289076.8826022283</v>
      </c>
      <c r="Q28" s="31">
        <v>3378064.747845759</v>
      </c>
      <c r="R28" s="31">
        <v>3645060.141152951</v>
      </c>
      <c r="S28" s="31">
        <v>3890538.2008676883</v>
      </c>
      <c r="T28" s="31">
        <v>4020148.3264413443</v>
      </c>
      <c r="U28" s="31">
        <v>4248024.03856592</v>
      </c>
      <c r="V28" s="31">
        <v>4525033.514048273</v>
      </c>
      <c r="W28" s="31">
        <v>4958228.130889721</v>
      </c>
      <c r="X28" s="31">
        <v>5361985.650605508</v>
      </c>
      <c r="Y28" s="31">
        <v>5670931.303153635</v>
      </c>
      <c r="Z28" s="31">
        <v>5764339.207145596</v>
      </c>
      <c r="AA28" s="31">
        <v>5799018.5750870295</v>
      </c>
      <c r="AB28" s="31">
        <v>5816027.841861735</v>
      </c>
      <c r="AC28" s="31">
        <v>5856774.4234577585</v>
      </c>
      <c r="AD28" s="31">
        <v>5964039.579765723</v>
      </c>
      <c r="AE28" s="31">
        <v>5999663.757330866</v>
      </c>
      <c r="AF28" s="31">
        <v>5911762.026060494</v>
      </c>
      <c r="AG28" s="31">
        <v>5878480.683612044</v>
      </c>
      <c r="AH28" s="31">
        <v>5869253.079211162</v>
      </c>
      <c r="AI28" s="31">
        <v>5958083.06923126</v>
      </c>
      <c r="AJ28" s="31">
        <v>5987144.978096177</v>
      </c>
      <c r="AK28" s="31">
        <v>6015321.266369451</v>
      </c>
      <c r="AL28" s="31">
        <v>6044406.058832601</v>
      </c>
      <c r="AM28" s="8">
        <v>6189584.609291668</v>
      </c>
      <c r="AN28" s="8">
        <v>6297434.531259329</v>
      </c>
      <c r="AO28" s="8">
        <v>6267823.857359778</v>
      </c>
      <c r="AP28" s="8">
        <v>6091072.05776084</v>
      </c>
      <c r="AQ28" s="8">
        <v>6076199.465182755</v>
      </c>
      <c r="AR28" s="8">
        <v>6114446.755072966</v>
      </c>
      <c r="AS28" s="9">
        <v>6257380.5469777575</v>
      </c>
    </row>
    <row r="29" spans="1:45" ht="12.75">
      <c r="A29">
        <v>27</v>
      </c>
      <c r="B29" t="s">
        <v>150</v>
      </c>
      <c r="C29" s="31">
        <v>1609233.242154242</v>
      </c>
      <c r="D29" s="31">
        <v>2005775.537275106</v>
      </c>
      <c r="E29" s="31">
        <v>2507077.753754236</v>
      </c>
      <c r="F29" s="31">
        <v>2887234.485004531</v>
      </c>
      <c r="G29" s="31">
        <v>2876456.433486369</v>
      </c>
      <c r="H29" s="31">
        <v>2943909.148320882</v>
      </c>
      <c r="I29" s="31">
        <v>2967209.0454754503</v>
      </c>
      <c r="J29" s="31">
        <v>2898151.876685626</v>
      </c>
      <c r="K29" s="31">
        <v>2933170.548528597</v>
      </c>
      <c r="L29" s="31">
        <v>3157788.0421574255</v>
      </c>
      <c r="M29" s="31">
        <v>3351936.295684644</v>
      </c>
      <c r="N29" s="31">
        <v>3539887.933309968</v>
      </c>
      <c r="O29" s="31">
        <v>3658947.7103403932</v>
      </c>
      <c r="P29" s="31">
        <v>3958516.0918624983</v>
      </c>
      <c r="Q29" s="31">
        <v>4227586.427480035</v>
      </c>
      <c r="R29" s="31">
        <v>4483159.09469387</v>
      </c>
      <c r="S29" s="31">
        <v>4850313.618968349</v>
      </c>
      <c r="T29" s="31">
        <v>5296191.7493553795</v>
      </c>
      <c r="U29" s="31">
        <v>5379727.116635797</v>
      </c>
      <c r="V29" s="31">
        <v>5532489.876224663</v>
      </c>
      <c r="W29" s="31">
        <v>5576887.877054608</v>
      </c>
      <c r="X29" s="31">
        <v>5757418.296213556</v>
      </c>
      <c r="Y29" s="31">
        <v>5808079.5799205415</v>
      </c>
      <c r="Z29" s="31">
        <v>5977307.909953403</v>
      </c>
      <c r="AA29" s="31">
        <v>5870539.540762808</v>
      </c>
      <c r="AB29" s="31">
        <v>5853032.673824203</v>
      </c>
      <c r="AC29" s="31">
        <v>5713893.665309028</v>
      </c>
      <c r="AD29" s="31">
        <v>5568285.888589624</v>
      </c>
      <c r="AE29" s="31">
        <v>5318548.38190955</v>
      </c>
      <c r="AF29" s="31">
        <v>5219063.695625021</v>
      </c>
      <c r="AG29" s="31">
        <v>5151099.15390478</v>
      </c>
      <c r="AH29" s="31">
        <v>5089514.3377643125</v>
      </c>
      <c r="AI29" s="31">
        <v>4942861.159291233</v>
      </c>
      <c r="AJ29" s="31">
        <v>4937727.992713643</v>
      </c>
      <c r="AK29" s="31">
        <v>4760695.555838628</v>
      </c>
      <c r="AL29" s="31">
        <v>4763996.524079803</v>
      </c>
      <c r="AM29" s="8">
        <v>4443457.349512049</v>
      </c>
      <c r="AN29" s="8">
        <v>4371630.2969724</v>
      </c>
      <c r="AO29" s="8">
        <v>4449171.739103461</v>
      </c>
      <c r="AP29" s="8">
        <v>4325304.862902346</v>
      </c>
      <c r="AQ29" s="8">
        <v>4289905.505879452</v>
      </c>
      <c r="AR29" s="8">
        <v>4241909.001822236</v>
      </c>
      <c r="AS29" s="9">
        <v>4202684.770599152</v>
      </c>
    </row>
    <row r="30" spans="1:45" ht="12.75">
      <c r="A30">
        <v>28</v>
      </c>
      <c r="B30" t="s">
        <v>151</v>
      </c>
      <c r="C30" s="31">
        <v>1803896.7656973684</v>
      </c>
      <c r="D30" s="31">
        <v>1706335.9644964305</v>
      </c>
      <c r="E30" s="31">
        <v>1551659.759750815</v>
      </c>
      <c r="F30" s="31">
        <v>1389239.466241522</v>
      </c>
      <c r="G30" s="31">
        <v>1235875.244761265</v>
      </c>
      <c r="H30" s="31">
        <v>1118838.0701679336</v>
      </c>
      <c r="I30" s="31">
        <v>1007027.1298907539</v>
      </c>
      <c r="J30" s="31">
        <v>940872.1344029281</v>
      </c>
      <c r="K30" s="31">
        <v>856302.4231676171</v>
      </c>
      <c r="L30" s="31">
        <v>848538.1336134824</v>
      </c>
      <c r="M30" s="31">
        <v>790384.9827041781</v>
      </c>
      <c r="N30" s="31">
        <v>885617.994886644</v>
      </c>
      <c r="O30" s="31">
        <v>1039801.0071327409</v>
      </c>
      <c r="P30" s="31">
        <v>1042024.9723689537</v>
      </c>
      <c r="Q30" s="31">
        <v>1277296.296434428</v>
      </c>
      <c r="R30" s="31">
        <v>1514699.7567718194</v>
      </c>
      <c r="S30" s="31">
        <v>1622576.2115920314</v>
      </c>
      <c r="T30" s="31">
        <v>1679771.3645028332</v>
      </c>
      <c r="U30" s="31">
        <v>1751551.2641336233</v>
      </c>
      <c r="V30" s="31">
        <v>1809933.6126257002</v>
      </c>
      <c r="W30" s="31">
        <v>2078685.2029105818</v>
      </c>
      <c r="X30" s="31">
        <v>2455752.749147598</v>
      </c>
      <c r="Y30" s="31">
        <v>2622106.5413514986</v>
      </c>
      <c r="Z30" s="31">
        <v>2683829.521687502</v>
      </c>
      <c r="AA30" s="31">
        <v>2605818.178925865</v>
      </c>
      <c r="AB30" s="31">
        <v>2516449.7048697895</v>
      </c>
      <c r="AC30" s="31">
        <v>2465556.6099344376</v>
      </c>
      <c r="AD30" s="31">
        <v>2467508.4735158347</v>
      </c>
      <c r="AE30" s="31">
        <v>2429576.516252151</v>
      </c>
      <c r="AF30" s="31">
        <v>2511412.127047723</v>
      </c>
      <c r="AG30" s="31">
        <v>2627153.473023747</v>
      </c>
      <c r="AH30" s="31">
        <v>2801224.4133099485</v>
      </c>
      <c r="AI30" s="31">
        <v>2905335.4730791925</v>
      </c>
      <c r="AJ30" s="31">
        <v>3012284.6869783793</v>
      </c>
      <c r="AK30" s="31">
        <v>3292694.302016146</v>
      </c>
      <c r="AL30" s="31">
        <v>3408237.4607002893</v>
      </c>
      <c r="AM30" s="8">
        <v>3426994.295870772</v>
      </c>
      <c r="AN30" s="8">
        <v>3516443.92447819</v>
      </c>
      <c r="AO30" s="8">
        <v>3672341.0805800227</v>
      </c>
      <c r="AP30" s="8">
        <v>3825274.355781857</v>
      </c>
      <c r="AQ30" s="8">
        <v>4019664.225063427</v>
      </c>
      <c r="AR30" s="8">
        <v>4136444.663973189</v>
      </c>
      <c r="AS30" s="9">
        <v>4115080.9042089162</v>
      </c>
    </row>
    <row r="31" spans="1:45" ht="12.75">
      <c r="A31">
        <v>29</v>
      </c>
      <c r="B31" t="s">
        <v>152</v>
      </c>
      <c r="C31" s="31">
        <v>1802879.5018233529</v>
      </c>
      <c r="D31" s="31">
        <v>1831786.088065277</v>
      </c>
      <c r="E31" s="31">
        <v>1856614.1109235513</v>
      </c>
      <c r="F31" s="31">
        <v>1919675.442838173</v>
      </c>
      <c r="G31" s="31">
        <v>1996587.541474127</v>
      </c>
      <c r="H31" s="31">
        <v>2027279.03942213</v>
      </c>
      <c r="I31" s="31">
        <v>2036973.9046700206</v>
      </c>
      <c r="J31" s="31">
        <v>2029497.7480325233</v>
      </c>
      <c r="K31" s="31">
        <v>2065054.3421643325</v>
      </c>
      <c r="L31" s="31">
        <v>2082021.7261294005</v>
      </c>
      <c r="M31" s="31">
        <v>2155561.2229076964</v>
      </c>
      <c r="N31" s="31">
        <v>2252534.052999583</v>
      </c>
      <c r="O31" s="31">
        <v>2320590.4218190145</v>
      </c>
      <c r="P31" s="31">
        <v>2349754.933547408</v>
      </c>
      <c r="Q31" s="31">
        <v>2291757.3050009888</v>
      </c>
      <c r="R31" s="31">
        <v>2325319.3895563046</v>
      </c>
      <c r="S31" s="31">
        <v>2365852.0181286605</v>
      </c>
      <c r="T31" s="31">
        <v>2353877.529083027</v>
      </c>
      <c r="U31" s="31">
        <v>2411367.849415415</v>
      </c>
      <c r="V31" s="31">
        <v>2588464.3935214407</v>
      </c>
      <c r="W31" s="31">
        <v>2746063.2754029813</v>
      </c>
      <c r="X31" s="31">
        <v>2893661.337497092</v>
      </c>
      <c r="Y31" s="31">
        <v>3060472.2723399675</v>
      </c>
      <c r="Z31" s="31">
        <v>3283671.2863899334</v>
      </c>
      <c r="AA31" s="31">
        <v>3437395.4255992146</v>
      </c>
      <c r="AB31" s="31">
        <v>3490217.0127603523</v>
      </c>
      <c r="AC31" s="31">
        <v>3576437.503413877</v>
      </c>
      <c r="AD31" s="31">
        <v>3657004.4616251434</v>
      </c>
      <c r="AE31" s="31">
        <v>3646548.3979959683</v>
      </c>
      <c r="AF31" s="31">
        <v>3699386.00004586</v>
      </c>
      <c r="AG31" s="31">
        <v>3733619.359817033</v>
      </c>
      <c r="AH31" s="31">
        <v>3745050.38432278</v>
      </c>
      <c r="AI31" s="31">
        <v>3760922.892978561</v>
      </c>
      <c r="AJ31" s="31">
        <v>3755909.9617622853</v>
      </c>
      <c r="AK31" s="31">
        <v>3747740.2432138664</v>
      </c>
      <c r="AL31" s="31">
        <v>3734940.6136270612</v>
      </c>
      <c r="AM31" s="8">
        <v>3721373.14436228</v>
      </c>
      <c r="AN31" s="8">
        <v>3755637.990145606</v>
      </c>
      <c r="AO31" s="8">
        <v>3803658.584029831</v>
      </c>
      <c r="AP31" s="8">
        <v>3917834.6955277184</v>
      </c>
      <c r="AQ31" s="8">
        <v>4053997.8550256114</v>
      </c>
      <c r="AR31" s="8">
        <v>4078981.0945248734</v>
      </c>
      <c r="AS31" s="9">
        <v>4098024.0359330373</v>
      </c>
    </row>
    <row r="32" spans="1:45" ht="12.75">
      <c r="A32">
        <v>30</v>
      </c>
      <c r="B32" t="s">
        <v>153</v>
      </c>
      <c r="C32" s="31">
        <v>62119.40235976377</v>
      </c>
      <c r="D32" s="31">
        <v>104340.53673063131</v>
      </c>
      <c r="E32" s="31">
        <v>144123.338939788</v>
      </c>
      <c r="F32" s="31">
        <v>177881.01534478372</v>
      </c>
      <c r="G32" s="31">
        <v>265262.0357138132</v>
      </c>
      <c r="H32" s="31">
        <v>331794.21677195374</v>
      </c>
      <c r="I32" s="31">
        <v>385608.3676357349</v>
      </c>
      <c r="J32" s="31">
        <v>422116.6901974287</v>
      </c>
      <c r="K32" s="31">
        <v>464957.74037388986</v>
      </c>
      <c r="L32" s="31">
        <v>525215.3073761484</v>
      </c>
      <c r="M32" s="31">
        <v>627900.2719274955</v>
      </c>
      <c r="N32" s="31">
        <v>814178.983993469</v>
      </c>
      <c r="O32" s="31">
        <v>946174.6876660667</v>
      </c>
      <c r="P32" s="31">
        <v>1238772.589824151</v>
      </c>
      <c r="Q32" s="31">
        <v>1448676.0274828302</v>
      </c>
      <c r="R32" s="31">
        <v>1678474.8775718668</v>
      </c>
      <c r="S32" s="31">
        <v>1978842.252653555</v>
      </c>
      <c r="T32" s="31">
        <v>2260967.3849179707</v>
      </c>
      <c r="U32" s="31">
        <v>2518605.7963180547</v>
      </c>
      <c r="V32" s="31">
        <v>2667679.3306622505</v>
      </c>
      <c r="W32" s="31">
        <v>2965457.2288874486</v>
      </c>
      <c r="X32" s="31">
        <v>3259209.152431223</v>
      </c>
      <c r="Y32" s="31">
        <v>3504799.121514427</v>
      </c>
      <c r="Z32" s="31">
        <v>3628728.7630790137</v>
      </c>
      <c r="AA32" s="31">
        <v>3777030.4942987664</v>
      </c>
      <c r="AB32" s="31">
        <v>3793949.949589086</v>
      </c>
      <c r="AC32" s="31">
        <v>3855869.542251744</v>
      </c>
      <c r="AD32" s="31">
        <v>3917602.499815499</v>
      </c>
      <c r="AE32" s="31">
        <v>4163953.851823577</v>
      </c>
      <c r="AF32" s="31">
        <v>4420312.531655995</v>
      </c>
      <c r="AG32" s="31">
        <v>4405010.724618303</v>
      </c>
      <c r="AH32" s="31">
        <v>4542420.560187753</v>
      </c>
      <c r="AI32" s="31">
        <v>4776257.24350792</v>
      </c>
      <c r="AJ32" s="31">
        <v>5043787.577091222</v>
      </c>
      <c r="AK32" s="31">
        <v>5342004.711335203</v>
      </c>
      <c r="AL32" s="31">
        <v>5602169.155897953</v>
      </c>
      <c r="AM32" s="8">
        <v>5874943.656651009</v>
      </c>
      <c r="AN32" s="8">
        <v>6164724.318578153</v>
      </c>
      <c r="AO32" s="8">
        <v>6514235.170854276</v>
      </c>
      <c r="AP32" s="8">
        <v>6666263.115948374</v>
      </c>
      <c r="AQ32" s="8">
        <v>6710630.811510927</v>
      </c>
      <c r="AR32" s="8">
        <v>6649017.821592135</v>
      </c>
      <c r="AS32" s="9">
        <v>6682296.920380244</v>
      </c>
    </row>
    <row r="33" spans="1:45" ht="12.75">
      <c r="A33">
        <v>31</v>
      </c>
      <c r="B33" t="s">
        <v>154</v>
      </c>
      <c r="C33" s="31">
        <v>2701512.1316415993</v>
      </c>
      <c r="D33" s="31">
        <v>2952107.147446719</v>
      </c>
      <c r="E33" s="31">
        <v>3184539.324898378</v>
      </c>
      <c r="F33" s="31">
        <v>3504754.6726732</v>
      </c>
      <c r="G33" s="31">
        <v>3899602.5430369666</v>
      </c>
      <c r="H33" s="31">
        <v>4234648.214336775</v>
      </c>
      <c r="I33" s="31">
        <v>4547946.264793852</v>
      </c>
      <c r="J33" s="31">
        <v>4911323.684876364</v>
      </c>
      <c r="K33" s="31">
        <v>5313798.684495192</v>
      </c>
      <c r="L33" s="31">
        <v>5837679.8641486075</v>
      </c>
      <c r="M33" s="31">
        <v>6601731.075295428</v>
      </c>
      <c r="N33" s="31">
        <v>7243241.605056293</v>
      </c>
      <c r="O33" s="31">
        <v>7767317.693439939</v>
      </c>
      <c r="P33" s="31">
        <v>8260795.577566109</v>
      </c>
      <c r="Q33" s="31">
        <v>8877997.978171268</v>
      </c>
      <c r="R33" s="31">
        <v>9597958.855085494</v>
      </c>
      <c r="S33" s="31">
        <v>10322605.070566136</v>
      </c>
      <c r="T33" s="31">
        <v>11132005.679868277</v>
      </c>
      <c r="U33" s="31">
        <v>12141360.680006009</v>
      </c>
      <c r="V33" s="31">
        <v>13367096.679893099</v>
      </c>
      <c r="W33" s="31">
        <v>14701108.318533367</v>
      </c>
      <c r="X33" s="31">
        <v>16135860.313526448</v>
      </c>
      <c r="Y33" s="31">
        <v>17505341.473704208</v>
      </c>
      <c r="Z33" s="31">
        <v>18511195.78806551</v>
      </c>
      <c r="AA33" s="31">
        <v>19133231.00459098</v>
      </c>
      <c r="AB33" s="31">
        <v>19630994.353347477</v>
      </c>
      <c r="AC33" s="31">
        <v>20365931.771601174</v>
      </c>
      <c r="AD33" s="31">
        <v>21326575.971099276</v>
      </c>
      <c r="AE33" s="31">
        <v>22426250.804812152</v>
      </c>
      <c r="AF33" s="31">
        <v>23261355.105301708</v>
      </c>
      <c r="AG33" s="31">
        <v>23966795.13092724</v>
      </c>
      <c r="AH33" s="31">
        <v>24710043.47096021</v>
      </c>
      <c r="AI33" s="31">
        <v>25256174.80961897</v>
      </c>
      <c r="AJ33" s="31">
        <v>25585418.701602373</v>
      </c>
      <c r="AK33" s="31">
        <v>26164500.123142436</v>
      </c>
      <c r="AL33" s="31">
        <v>26933168.136301007</v>
      </c>
      <c r="AM33" s="8">
        <v>27810556.447944347</v>
      </c>
      <c r="AN33" s="8">
        <v>28492367.50337718</v>
      </c>
      <c r="AO33" s="8">
        <v>28936153.98863524</v>
      </c>
      <c r="AP33" s="8">
        <v>29201963.766930204</v>
      </c>
      <c r="AQ33" s="8">
        <v>29054499.993761767</v>
      </c>
      <c r="AR33" s="8">
        <v>29024708.595147304</v>
      </c>
      <c r="AS33" s="9">
        <v>29102070.671456996</v>
      </c>
    </row>
    <row r="34" spans="1:45" ht="12.75">
      <c r="A34">
        <v>32</v>
      </c>
      <c r="B34" t="s">
        <v>155</v>
      </c>
      <c r="C34" s="31">
        <v>43998606.91275971</v>
      </c>
      <c r="D34" s="31">
        <v>53839733.57481283</v>
      </c>
      <c r="E34" s="31">
        <v>64125530.56405234</v>
      </c>
      <c r="F34" s="31">
        <v>76987526.67468858</v>
      </c>
      <c r="G34" s="31">
        <v>90652823.77447957</v>
      </c>
      <c r="H34" s="31">
        <v>104604033.45410672</v>
      </c>
      <c r="I34" s="31">
        <v>118670474.66935335</v>
      </c>
      <c r="J34" s="31">
        <v>132763788.37705447</v>
      </c>
      <c r="K34" s="31">
        <v>146762851.3890251</v>
      </c>
      <c r="L34" s="31">
        <v>159693544.61977252</v>
      </c>
      <c r="M34" s="31">
        <v>170765495.49926704</v>
      </c>
      <c r="N34" s="31">
        <v>181262231.54831752</v>
      </c>
      <c r="O34" s="31">
        <v>191982423.67697692</v>
      </c>
      <c r="P34" s="31">
        <v>201337258.81800255</v>
      </c>
      <c r="Q34" s="31">
        <v>209938279.33505014</v>
      </c>
      <c r="R34" s="31">
        <v>218573872.18878043</v>
      </c>
      <c r="S34" s="31">
        <v>228221638.3374797</v>
      </c>
      <c r="T34" s="31">
        <v>240926316.55835062</v>
      </c>
      <c r="U34" s="31">
        <v>255242386.32425886</v>
      </c>
      <c r="V34" s="31">
        <v>269137058.7042539</v>
      </c>
      <c r="W34" s="31">
        <v>283917916.53609955</v>
      </c>
      <c r="X34" s="31">
        <v>296821088.31973773</v>
      </c>
      <c r="Y34" s="31">
        <v>307623596.9084903</v>
      </c>
      <c r="Z34" s="31">
        <v>319121997.2993215</v>
      </c>
      <c r="AA34" s="31">
        <v>331264393.1646247</v>
      </c>
      <c r="AB34" s="31">
        <v>341035373.34120786</v>
      </c>
      <c r="AC34" s="31">
        <v>352716766.4101567</v>
      </c>
      <c r="AD34" s="31">
        <v>361098424.7995755</v>
      </c>
      <c r="AE34" s="31">
        <v>367134160.4126584</v>
      </c>
      <c r="AF34" s="31">
        <v>372011485.3689958</v>
      </c>
      <c r="AG34" s="31">
        <v>376404287.34279764</v>
      </c>
      <c r="AH34" s="31">
        <v>379760767.94974864</v>
      </c>
      <c r="AI34" s="31">
        <v>382661682.6166605</v>
      </c>
      <c r="AJ34" s="31">
        <v>384115670.55456966</v>
      </c>
      <c r="AK34" s="31">
        <v>385585647.73513496</v>
      </c>
      <c r="AL34" s="31">
        <v>386490725.6959346</v>
      </c>
      <c r="AM34" s="8">
        <v>387395956.3870673</v>
      </c>
      <c r="AN34" s="8">
        <v>386383155.39406997</v>
      </c>
      <c r="AO34" s="8">
        <v>383753460.8754504</v>
      </c>
      <c r="AP34" s="8">
        <v>379180905.2264731</v>
      </c>
      <c r="AQ34" s="8">
        <v>374713090.11910194</v>
      </c>
      <c r="AR34" s="8">
        <v>370747992.19235045</v>
      </c>
      <c r="AS34" s="9">
        <v>367707006.6238759</v>
      </c>
    </row>
    <row r="35" spans="1:45" ht="12.75">
      <c r="A35">
        <v>33</v>
      </c>
      <c r="B35" t="s">
        <v>156</v>
      </c>
      <c r="C35" s="31">
        <v>65331252.50602642</v>
      </c>
      <c r="D35" s="31">
        <v>72675835.08073953</v>
      </c>
      <c r="E35" s="31">
        <v>80045452.94169225</v>
      </c>
      <c r="F35" s="31">
        <v>87826365.13114606</v>
      </c>
      <c r="G35" s="31">
        <v>94024055.0508575</v>
      </c>
      <c r="H35" s="31">
        <v>98593882.2127797</v>
      </c>
      <c r="I35" s="31">
        <v>102584204.50004344</v>
      </c>
      <c r="J35" s="31">
        <v>106500898.49036452</v>
      </c>
      <c r="K35" s="31">
        <v>111148900.8822773</v>
      </c>
      <c r="L35" s="31">
        <v>116763606.4287089</v>
      </c>
      <c r="M35" s="31">
        <v>121973001.71437374</v>
      </c>
      <c r="N35" s="31">
        <v>127238505.13722973</v>
      </c>
      <c r="O35" s="31">
        <v>132008035.11807023</v>
      </c>
      <c r="P35" s="31">
        <v>136573703.16643593</v>
      </c>
      <c r="Q35" s="31">
        <v>141717016.5368015</v>
      </c>
      <c r="R35" s="31">
        <v>146869135.64179546</v>
      </c>
      <c r="S35" s="31">
        <v>151981623.93602434</v>
      </c>
      <c r="T35" s="31">
        <v>156984073.95794585</v>
      </c>
      <c r="U35" s="31">
        <v>163689714.5234036</v>
      </c>
      <c r="V35" s="31">
        <v>171600447.87232453</v>
      </c>
      <c r="W35" s="31">
        <v>181140970.92986417</v>
      </c>
      <c r="X35" s="31">
        <v>191733631.6455649</v>
      </c>
      <c r="Y35" s="31">
        <v>200225484.1901867</v>
      </c>
      <c r="Z35" s="31">
        <v>204067180.14173567</v>
      </c>
      <c r="AA35" s="31">
        <v>203608240.25850987</v>
      </c>
      <c r="AB35" s="31">
        <v>200904584.60138208</v>
      </c>
      <c r="AC35" s="31">
        <v>199153484.33759305</v>
      </c>
      <c r="AD35" s="31">
        <v>197967002.5240929</v>
      </c>
      <c r="AE35" s="31">
        <v>196365119.35143468</v>
      </c>
      <c r="AF35" s="31">
        <v>193183614.3093337</v>
      </c>
      <c r="AG35" s="31">
        <v>189689187.01325572</v>
      </c>
      <c r="AH35" s="31">
        <v>185870821.87329325</v>
      </c>
      <c r="AI35" s="31">
        <v>181710486.54598233</v>
      </c>
      <c r="AJ35" s="31">
        <v>176964730.76703084</v>
      </c>
      <c r="AK35" s="31">
        <v>172795277.6603604</v>
      </c>
      <c r="AL35" s="31">
        <v>168821642.60497427</v>
      </c>
      <c r="AM35" s="8">
        <v>165444201.8711484</v>
      </c>
      <c r="AN35" s="8">
        <v>161776243.83551136</v>
      </c>
      <c r="AO35" s="8">
        <v>158269345.69562402</v>
      </c>
      <c r="AP35" s="8">
        <v>155279980.16235542</v>
      </c>
      <c r="AQ35" s="8">
        <v>150784537.3969913</v>
      </c>
      <c r="AR35" s="8">
        <v>146528468.54647407</v>
      </c>
      <c r="AS35" s="9">
        <v>143050787.1083295</v>
      </c>
    </row>
    <row r="36" spans="1:45" ht="12.75">
      <c r="A36">
        <v>34</v>
      </c>
      <c r="B36" t="s">
        <v>157</v>
      </c>
      <c r="C36" s="31">
        <v>46020114.833011866</v>
      </c>
      <c r="D36" s="31">
        <v>52994043.57974006</v>
      </c>
      <c r="E36" s="31">
        <v>60845996.089560226</v>
      </c>
      <c r="F36" s="31">
        <v>67479534.77223624</v>
      </c>
      <c r="G36" s="31">
        <v>74325300.02728751</v>
      </c>
      <c r="H36" s="31">
        <v>81853208.51440811</v>
      </c>
      <c r="I36" s="31">
        <v>89620866.86034895</v>
      </c>
      <c r="J36" s="31">
        <v>97991007.14572327</v>
      </c>
      <c r="K36" s="31">
        <v>106891937.82997766</v>
      </c>
      <c r="L36" s="31">
        <v>115770412.36717205</v>
      </c>
      <c r="M36" s="31">
        <v>124540659.51603721</v>
      </c>
      <c r="N36" s="31">
        <v>132166442.39862436</v>
      </c>
      <c r="O36" s="31">
        <v>139087587.63152528</v>
      </c>
      <c r="P36" s="31">
        <v>145241521.0926928</v>
      </c>
      <c r="Q36" s="31">
        <v>150564488.30034357</v>
      </c>
      <c r="R36" s="31">
        <v>155512474.65131155</v>
      </c>
      <c r="S36" s="31">
        <v>161393537.56927153</v>
      </c>
      <c r="T36" s="31">
        <v>168654150.02526927</v>
      </c>
      <c r="U36" s="31">
        <v>176719345.04199943</v>
      </c>
      <c r="V36" s="31">
        <v>186227498.3146289</v>
      </c>
      <c r="W36" s="31">
        <v>198153556.1850389</v>
      </c>
      <c r="X36" s="31">
        <v>210656512.1177987</v>
      </c>
      <c r="Y36" s="31">
        <v>223961181.07222405</v>
      </c>
      <c r="Z36" s="31">
        <v>238186920.65768683</v>
      </c>
      <c r="AA36" s="31">
        <v>250942208.0740073</v>
      </c>
      <c r="AB36" s="31">
        <v>262946021.33682105</v>
      </c>
      <c r="AC36" s="31">
        <v>274641977.0989824</v>
      </c>
      <c r="AD36" s="31">
        <v>285046703.58784443</v>
      </c>
      <c r="AE36" s="31">
        <v>295203906.2828566</v>
      </c>
      <c r="AF36" s="31">
        <v>303770839.8254263</v>
      </c>
      <c r="AG36" s="31">
        <v>310946908.03116167</v>
      </c>
      <c r="AH36" s="31">
        <v>317406270.3776041</v>
      </c>
      <c r="AI36" s="31">
        <v>323269647.75785434</v>
      </c>
      <c r="AJ36" s="31">
        <v>327486353.3567099</v>
      </c>
      <c r="AK36" s="31">
        <v>330534001.09222037</v>
      </c>
      <c r="AL36" s="31">
        <v>332340400.6566538</v>
      </c>
      <c r="AM36" s="8">
        <v>333850569.8488959</v>
      </c>
      <c r="AN36" s="8">
        <v>335283425.52001905</v>
      </c>
      <c r="AO36" s="8">
        <v>335679933.543891</v>
      </c>
      <c r="AP36" s="8">
        <v>337120065.3863798</v>
      </c>
      <c r="AQ36" s="8">
        <v>337437450.01317596</v>
      </c>
      <c r="AR36" s="8">
        <v>337082966.34853494</v>
      </c>
      <c r="AS36" s="9">
        <v>336638540.15434366</v>
      </c>
    </row>
    <row r="37" spans="1:45" ht="12.75">
      <c r="A37">
        <v>35</v>
      </c>
      <c r="B37" t="s">
        <v>158</v>
      </c>
      <c r="C37" s="31">
        <v>14656592.0545569</v>
      </c>
      <c r="D37" s="31">
        <v>15358458.141720777</v>
      </c>
      <c r="E37" s="31">
        <v>16227815.985956198</v>
      </c>
      <c r="F37" s="31">
        <v>17136309.530937452</v>
      </c>
      <c r="G37" s="31">
        <v>17963672.062988605</v>
      </c>
      <c r="H37" s="31">
        <v>18871201.149220012</v>
      </c>
      <c r="I37" s="31">
        <v>19670682.95887797</v>
      </c>
      <c r="J37" s="31">
        <v>20648968.925244797</v>
      </c>
      <c r="K37" s="31">
        <v>21883961.003071345</v>
      </c>
      <c r="L37" s="31">
        <v>23045829.0834664</v>
      </c>
      <c r="M37" s="31">
        <v>24108105.55562523</v>
      </c>
      <c r="N37" s="31">
        <v>25071504.116197083</v>
      </c>
      <c r="O37" s="31">
        <v>25905709.066180848</v>
      </c>
      <c r="P37" s="31">
        <v>26659495.78855628</v>
      </c>
      <c r="Q37" s="31">
        <v>27407365.935859032</v>
      </c>
      <c r="R37" s="31">
        <v>28079593.825813275</v>
      </c>
      <c r="S37" s="31">
        <v>28721517.673878897</v>
      </c>
      <c r="T37" s="31">
        <v>29128940.072469056</v>
      </c>
      <c r="U37" s="31">
        <v>29862971.708495274</v>
      </c>
      <c r="V37" s="31">
        <v>30447354.583883666</v>
      </c>
      <c r="W37" s="31">
        <v>30784164.22121726</v>
      </c>
      <c r="X37" s="31">
        <v>31213782.1726503</v>
      </c>
      <c r="Y37" s="31">
        <v>31931200.109546505</v>
      </c>
      <c r="Z37" s="31">
        <v>32795639.130101733</v>
      </c>
      <c r="AA37" s="31">
        <v>33628332.1923142</v>
      </c>
      <c r="AB37" s="31">
        <v>34777161.769368246</v>
      </c>
      <c r="AC37" s="31">
        <v>35630017.96112937</v>
      </c>
      <c r="AD37" s="31">
        <v>36317082.75754246</v>
      </c>
      <c r="AE37" s="31">
        <v>37074765.89264532</v>
      </c>
      <c r="AF37" s="31">
        <v>37551722.67812023</v>
      </c>
      <c r="AG37" s="31">
        <v>37926011.8124417</v>
      </c>
      <c r="AH37" s="31">
        <v>38225761.54369077</v>
      </c>
      <c r="AI37" s="31">
        <v>38888405.8182868</v>
      </c>
      <c r="AJ37" s="31">
        <v>39243769.915858075</v>
      </c>
      <c r="AK37" s="31">
        <v>39519541.541282736</v>
      </c>
      <c r="AL37" s="31">
        <v>39700107.02163463</v>
      </c>
      <c r="AM37" s="8">
        <v>39613660.37112497</v>
      </c>
      <c r="AN37" s="8">
        <v>39482803.175838456</v>
      </c>
      <c r="AO37" s="8">
        <v>39034066.389007546</v>
      </c>
      <c r="AP37" s="8">
        <v>38617465.170689665</v>
      </c>
      <c r="AQ37" s="8">
        <v>38290831.767385975</v>
      </c>
      <c r="AR37" s="8">
        <v>38071199.45139398</v>
      </c>
      <c r="AS37" s="9">
        <v>37727214.59565583</v>
      </c>
    </row>
    <row r="38" spans="1:45" ht="12.75">
      <c r="A38">
        <v>36</v>
      </c>
      <c r="B38" t="s">
        <v>159</v>
      </c>
      <c r="C38" s="31">
        <v>4811654.84345287</v>
      </c>
      <c r="D38" s="31">
        <v>5479220.580039795</v>
      </c>
      <c r="E38" s="31">
        <v>6240238.732434147</v>
      </c>
      <c r="F38" s="31">
        <v>6836973.92150885</v>
      </c>
      <c r="G38" s="31">
        <v>7751854.714970377</v>
      </c>
      <c r="H38" s="31">
        <v>8602522.59065884</v>
      </c>
      <c r="I38" s="31">
        <v>9606630.044311872</v>
      </c>
      <c r="J38" s="31">
        <v>10721282.586240588</v>
      </c>
      <c r="K38" s="31">
        <v>12337277.430141373</v>
      </c>
      <c r="L38" s="31">
        <v>14007763.87942377</v>
      </c>
      <c r="M38" s="31">
        <v>15482074.275832558</v>
      </c>
      <c r="N38" s="31">
        <v>16642007.239143629</v>
      </c>
      <c r="O38" s="31">
        <v>17640025.695140854</v>
      </c>
      <c r="P38" s="31">
        <v>18374868.13801831</v>
      </c>
      <c r="Q38" s="31">
        <v>19496408.256729454</v>
      </c>
      <c r="R38" s="31">
        <v>20664741.60067095</v>
      </c>
      <c r="S38" s="31">
        <v>21300617.20441359</v>
      </c>
      <c r="T38" s="31">
        <v>22519053.66675064</v>
      </c>
      <c r="U38" s="31">
        <v>23380920.07710383</v>
      </c>
      <c r="V38" s="31">
        <v>24461012.83139257</v>
      </c>
      <c r="W38" s="31">
        <v>25719875.0166194</v>
      </c>
      <c r="X38" s="31">
        <v>27030318.938151784</v>
      </c>
      <c r="Y38" s="31">
        <v>27991776.863174647</v>
      </c>
      <c r="Z38" s="31">
        <v>29916243.850199617</v>
      </c>
      <c r="AA38" s="31">
        <v>31414593.43931184</v>
      </c>
      <c r="AB38" s="31">
        <v>32839393.24818518</v>
      </c>
      <c r="AC38" s="31">
        <v>33964628.362276345</v>
      </c>
      <c r="AD38" s="31">
        <v>34983009.68413901</v>
      </c>
      <c r="AE38" s="31">
        <v>35969972.29792841</v>
      </c>
      <c r="AF38" s="31">
        <v>36575458.13495419</v>
      </c>
      <c r="AG38" s="31">
        <v>37054382.60617145</v>
      </c>
      <c r="AH38" s="31">
        <v>37315202.31402817</v>
      </c>
      <c r="AI38" s="31">
        <v>37427966.726488896</v>
      </c>
      <c r="AJ38" s="31">
        <v>37376721.322878145</v>
      </c>
      <c r="AK38" s="31">
        <v>37258001.17503575</v>
      </c>
      <c r="AL38" s="31">
        <v>37154530.02561418</v>
      </c>
      <c r="AM38" s="8">
        <v>36831974.55184531</v>
      </c>
      <c r="AN38" s="8">
        <v>36411108.74116728</v>
      </c>
      <c r="AO38" s="8">
        <v>36025390.68263056</v>
      </c>
      <c r="AP38" s="8">
        <v>35605702.2276009</v>
      </c>
      <c r="AQ38" s="8">
        <v>35216056.30101538</v>
      </c>
      <c r="AR38" s="8">
        <v>34795706.03617731</v>
      </c>
      <c r="AS38" s="9">
        <v>34308656.65186578</v>
      </c>
    </row>
    <row r="39" spans="1:45" ht="12.75">
      <c r="A39">
        <v>37</v>
      </c>
      <c r="B39" t="s">
        <v>160</v>
      </c>
      <c r="C39" s="31">
        <v>3288842.9710479956</v>
      </c>
      <c r="D39" s="31">
        <v>3867019.794877701</v>
      </c>
      <c r="E39" s="31">
        <v>4535333.014773166</v>
      </c>
      <c r="F39" s="31">
        <v>5024074.876264995</v>
      </c>
      <c r="G39" s="31">
        <v>5489442.994516742</v>
      </c>
      <c r="H39" s="31">
        <v>6000340.550765298</v>
      </c>
      <c r="I39" s="31">
        <v>6454226.430960354</v>
      </c>
      <c r="J39" s="31">
        <v>6998793.500606351</v>
      </c>
      <c r="K39" s="31">
        <v>7574813.790976882</v>
      </c>
      <c r="L39" s="31">
        <v>8085344.863051345</v>
      </c>
      <c r="M39" s="31">
        <v>8570765.930544212</v>
      </c>
      <c r="N39" s="31">
        <v>9083581.800226964</v>
      </c>
      <c r="O39" s="31">
        <v>9620531.257462045</v>
      </c>
      <c r="P39" s="31">
        <v>10153169.502147466</v>
      </c>
      <c r="Q39" s="31">
        <v>10696785.246182963</v>
      </c>
      <c r="R39" s="31">
        <v>11205919.109119637</v>
      </c>
      <c r="S39" s="31">
        <v>11584511.69888258</v>
      </c>
      <c r="T39" s="31">
        <v>11884339.87776746</v>
      </c>
      <c r="U39" s="31">
        <v>12113522.951706383</v>
      </c>
      <c r="V39" s="31">
        <v>12277680.092292279</v>
      </c>
      <c r="W39" s="31">
        <v>12410473.179061972</v>
      </c>
      <c r="X39" s="31">
        <v>12596370.371927679</v>
      </c>
      <c r="Y39" s="31">
        <v>12816408.74874401</v>
      </c>
      <c r="Z39" s="31">
        <v>13118307.936684793</v>
      </c>
      <c r="AA39" s="31">
        <v>13444502.486982943</v>
      </c>
      <c r="AB39" s="31">
        <v>13880218.065868245</v>
      </c>
      <c r="AC39" s="31">
        <v>14576219.531295536</v>
      </c>
      <c r="AD39" s="31">
        <v>15376630.777248101</v>
      </c>
      <c r="AE39" s="31">
        <v>16306017.014325736</v>
      </c>
      <c r="AF39" s="31">
        <v>17230127.505206175</v>
      </c>
      <c r="AG39" s="31">
        <v>18257972.999190632</v>
      </c>
      <c r="AH39" s="31">
        <v>18718441.190984778</v>
      </c>
      <c r="AI39" s="31">
        <v>18863217.132833604</v>
      </c>
      <c r="AJ39" s="31">
        <v>18848905.65333168</v>
      </c>
      <c r="AK39" s="31">
        <v>18767545.343194116</v>
      </c>
      <c r="AL39" s="31">
        <v>18617983.17462179</v>
      </c>
      <c r="AM39" s="8">
        <v>18454288.737285037</v>
      </c>
      <c r="AN39" s="8">
        <v>18289890.53725789</v>
      </c>
      <c r="AO39" s="8">
        <v>18114393.16132976</v>
      </c>
      <c r="AP39" s="8">
        <v>17958656.259819373</v>
      </c>
      <c r="AQ39" s="8">
        <v>17710330.304483473</v>
      </c>
      <c r="AR39" s="8">
        <v>17441634.79607185</v>
      </c>
      <c r="AS39" s="9">
        <v>17180391.71890684</v>
      </c>
    </row>
    <row r="40" spans="1:45" ht="12.75">
      <c r="A40">
        <v>38</v>
      </c>
      <c r="B40" t="s">
        <v>161</v>
      </c>
      <c r="C40" s="31">
        <v>167162.5119006144</v>
      </c>
      <c r="D40" s="31">
        <v>220892.34850395593</v>
      </c>
      <c r="E40" s="31">
        <v>233092.0833694332</v>
      </c>
      <c r="F40" s="31">
        <v>265635.51106995717</v>
      </c>
      <c r="G40" s="31">
        <v>303940.1028305334</v>
      </c>
      <c r="H40" s="31">
        <v>350318.92489087395</v>
      </c>
      <c r="I40" s="31">
        <v>414317.02165950165</v>
      </c>
      <c r="J40" s="31">
        <v>539119.7197273334</v>
      </c>
      <c r="K40" s="31">
        <v>696830.1051431448</v>
      </c>
      <c r="L40" s="31">
        <v>946500.7005333495</v>
      </c>
      <c r="M40" s="31">
        <v>1315972.3578303738</v>
      </c>
      <c r="N40" s="31">
        <v>1804398.4680894313</v>
      </c>
      <c r="O40" s="31">
        <v>2372566.4253788996</v>
      </c>
      <c r="P40" s="31">
        <v>2786489.829535908</v>
      </c>
      <c r="Q40" s="31">
        <v>3303814.245274986</v>
      </c>
      <c r="R40" s="31">
        <v>4070001.986871721</v>
      </c>
      <c r="S40" s="31">
        <v>4976102.6144870585</v>
      </c>
      <c r="T40" s="31">
        <v>5657274.144758831</v>
      </c>
      <c r="U40" s="31">
        <v>6551692.088554805</v>
      </c>
      <c r="V40" s="31">
        <v>7573681.433337889</v>
      </c>
      <c r="W40" s="31">
        <v>7915592.890696392</v>
      </c>
      <c r="X40" s="31">
        <v>8765367.464523805</v>
      </c>
      <c r="Y40" s="31">
        <v>9609569.279893486</v>
      </c>
      <c r="Z40" s="31">
        <v>9883476.425803844</v>
      </c>
      <c r="AA40" s="31">
        <v>10083370.816699933</v>
      </c>
      <c r="AB40" s="31">
        <v>10669213.637915552</v>
      </c>
      <c r="AC40" s="31">
        <v>11635590.780167019</v>
      </c>
      <c r="AD40" s="31">
        <v>12588712.617471104</v>
      </c>
      <c r="AE40" s="31">
        <v>14399128.119661916</v>
      </c>
      <c r="AF40" s="31">
        <v>15968208.092174223</v>
      </c>
      <c r="AG40" s="31">
        <v>17530828.93014914</v>
      </c>
      <c r="AH40" s="31">
        <v>19692915.946806446</v>
      </c>
      <c r="AI40" s="31">
        <v>21476648.547599223</v>
      </c>
      <c r="AJ40" s="31">
        <v>22975924.980239794</v>
      </c>
      <c r="AK40" s="31">
        <v>24262408.702378225</v>
      </c>
      <c r="AL40" s="31">
        <v>25468145.15028223</v>
      </c>
      <c r="AM40" s="8">
        <v>26579559.822120763</v>
      </c>
      <c r="AN40" s="8">
        <v>27393388.07562935</v>
      </c>
      <c r="AO40" s="8">
        <v>27979057.75500091</v>
      </c>
      <c r="AP40" s="8">
        <v>28016352.91715172</v>
      </c>
      <c r="AQ40" s="8">
        <v>28082168.920526434</v>
      </c>
      <c r="AR40" s="8">
        <v>27812099.0435815</v>
      </c>
      <c r="AS40" s="9">
        <v>28066087.612292625</v>
      </c>
    </row>
    <row r="41" spans="1:45" ht="12.75">
      <c r="A41">
        <v>39</v>
      </c>
      <c r="B41" t="s">
        <v>162</v>
      </c>
      <c r="C41" s="31">
        <v>13295072.61265854</v>
      </c>
      <c r="D41" s="31">
        <v>13482042.926044537</v>
      </c>
      <c r="E41" s="31">
        <v>13743522.325259166</v>
      </c>
      <c r="F41" s="31">
        <v>13981885.65915034</v>
      </c>
      <c r="G41" s="31">
        <v>14212988.74530457</v>
      </c>
      <c r="H41" s="31">
        <v>14549871.371336648</v>
      </c>
      <c r="I41" s="31">
        <v>14957213.266210355</v>
      </c>
      <c r="J41" s="31">
        <v>15462488.12760911</v>
      </c>
      <c r="K41" s="31">
        <v>16048666.055511957</v>
      </c>
      <c r="L41" s="31">
        <v>16700784.692185756</v>
      </c>
      <c r="M41" s="31">
        <v>17481420.600591082</v>
      </c>
      <c r="N41" s="31">
        <v>18207361.39521111</v>
      </c>
      <c r="O41" s="31">
        <v>18889957.39205258</v>
      </c>
      <c r="P41" s="31">
        <v>19577245.794916227</v>
      </c>
      <c r="Q41" s="31">
        <v>20256922.51624537</v>
      </c>
      <c r="R41" s="31">
        <v>20927695.01136397</v>
      </c>
      <c r="S41" s="31">
        <v>21533809.344834108</v>
      </c>
      <c r="T41" s="31">
        <v>22077280.66144666</v>
      </c>
      <c r="U41" s="31">
        <v>23058564.240071084</v>
      </c>
      <c r="V41" s="31">
        <v>24169245.911989745</v>
      </c>
      <c r="W41" s="31">
        <v>25375984.31860188</v>
      </c>
      <c r="X41" s="31">
        <v>27084540.456680417</v>
      </c>
      <c r="Y41" s="31">
        <v>29130353.58279819</v>
      </c>
      <c r="Z41" s="31">
        <v>31811565.639875196</v>
      </c>
      <c r="AA41" s="31">
        <v>35340673.94517367</v>
      </c>
      <c r="AB41" s="31">
        <v>40030838.57843947</v>
      </c>
      <c r="AC41" s="31">
        <v>44355306.16532628</v>
      </c>
      <c r="AD41" s="31">
        <v>47736248.73904066</v>
      </c>
      <c r="AE41" s="31">
        <v>50432506.22437051</v>
      </c>
      <c r="AF41" s="31">
        <v>52534507.07361605</v>
      </c>
      <c r="AG41" s="31">
        <v>55015533.41092289</v>
      </c>
      <c r="AH41" s="31">
        <v>57157165.18765774</v>
      </c>
      <c r="AI41" s="31">
        <v>58585516.88107696</v>
      </c>
      <c r="AJ41" s="31">
        <v>59954959.03651782</v>
      </c>
      <c r="AK41" s="31">
        <v>61259227.17045205</v>
      </c>
      <c r="AL41" s="31">
        <v>62786490.01835992</v>
      </c>
      <c r="AM41" s="8">
        <v>64221368.066731766</v>
      </c>
      <c r="AN41" s="8">
        <v>65485002.557323694</v>
      </c>
      <c r="AO41" s="8">
        <v>66622595.68443928</v>
      </c>
      <c r="AP41" s="8">
        <v>67481584.74772078</v>
      </c>
      <c r="AQ41" s="8">
        <v>68371427.22084993</v>
      </c>
      <c r="AR41" s="8">
        <v>69410747.48247483</v>
      </c>
      <c r="AS41" s="9">
        <v>70106943.83558725</v>
      </c>
    </row>
    <row r="42" spans="1:47" s="31" customFormat="1" ht="12.75">
      <c r="A42"/>
      <c r="B42" t="s">
        <v>163</v>
      </c>
      <c r="C42" s="13">
        <f>SUM(C3:C41)</f>
        <v>279614486.4607505</v>
      </c>
      <c r="D42" s="14">
        <f aca="true" t="shared" si="0" ref="D42:AM42">SUM(D3:D41)</f>
        <v>311673866.5612496</v>
      </c>
      <c r="E42" s="14">
        <f t="shared" si="0"/>
        <v>344850922.5979353</v>
      </c>
      <c r="F42" s="14">
        <f t="shared" si="0"/>
        <v>380661340.706031</v>
      </c>
      <c r="G42" s="14">
        <f t="shared" si="0"/>
        <v>414641069.79443914</v>
      </c>
      <c r="H42" s="14">
        <f t="shared" si="0"/>
        <v>446095143.9022217</v>
      </c>
      <c r="I42" s="14">
        <f t="shared" si="0"/>
        <v>476953064.79462546</v>
      </c>
      <c r="J42" s="14">
        <f t="shared" si="0"/>
        <v>509762118.7749845</v>
      </c>
      <c r="K42" s="14">
        <f t="shared" si="0"/>
        <v>545655111.60594</v>
      </c>
      <c r="L42" s="14">
        <f t="shared" si="0"/>
        <v>583450735.7293714</v>
      </c>
      <c r="M42" s="14">
        <f t="shared" si="0"/>
        <v>619468880.1237526</v>
      </c>
      <c r="N42" s="14">
        <f t="shared" si="0"/>
        <v>653468990.6019406</v>
      </c>
      <c r="O42" s="14">
        <f t="shared" si="0"/>
        <v>686563869.7419931</v>
      </c>
      <c r="P42" s="14">
        <f t="shared" si="0"/>
        <v>716482112.9845868</v>
      </c>
      <c r="Q42" s="14">
        <f t="shared" si="0"/>
        <v>748527569.8021145</v>
      </c>
      <c r="R42" s="14">
        <f t="shared" si="0"/>
        <v>783603967.1306748</v>
      </c>
      <c r="S42" s="14">
        <f t="shared" si="0"/>
        <v>818870106.8623004</v>
      </c>
      <c r="T42" s="14">
        <f t="shared" si="0"/>
        <v>858467312.37439</v>
      </c>
      <c r="U42" s="14">
        <f t="shared" si="0"/>
        <v>906190744.7317241</v>
      </c>
      <c r="V42" s="14">
        <f t="shared" si="0"/>
        <v>958806760.9051579</v>
      </c>
      <c r="W42" s="14">
        <f t="shared" si="0"/>
        <v>1017877569.1150411</v>
      </c>
      <c r="X42" s="14">
        <f t="shared" si="0"/>
        <v>1077559428.5232806</v>
      </c>
      <c r="Y42" s="14">
        <f t="shared" si="0"/>
        <v>1128898836.249153</v>
      </c>
      <c r="Z42" s="14">
        <f t="shared" si="0"/>
        <v>1173862808.7277198</v>
      </c>
      <c r="AA42" s="14">
        <f t="shared" si="0"/>
        <v>1210082167.141151</v>
      </c>
      <c r="AB42" s="14">
        <f t="shared" si="0"/>
        <v>1245059875.0743072</v>
      </c>
      <c r="AC42" s="14">
        <f t="shared" si="0"/>
        <v>1285918990.1925669</v>
      </c>
      <c r="AD42" s="14">
        <f t="shared" si="0"/>
        <v>1322171025.3233519</v>
      </c>
      <c r="AE42" s="14">
        <f t="shared" si="0"/>
        <v>1351833727.4487324</v>
      </c>
      <c r="AF42" s="14">
        <f t="shared" si="0"/>
        <v>1372838441.1893978</v>
      </c>
      <c r="AG42" s="14">
        <f t="shared" si="0"/>
        <v>1392996684.1134086</v>
      </c>
      <c r="AH42" s="14">
        <f t="shared" si="0"/>
        <v>1410743434.6799717</v>
      </c>
      <c r="AI42" s="14">
        <f t="shared" si="0"/>
        <v>1421981920.898894</v>
      </c>
      <c r="AJ42" s="14">
        <f t="shared" si="0"/>
        <v>1428483965.7128074</v>
      </c>
      <c r="AK42" s="14">
        <f t="shared" si="0"/>
        <v>1436643946.4396448</v>
      </c>
      <c r="AL42" s="14">
        <f t="shared" si="0"/>
        <v>1446861606.708858</v>
      </c>
      <c r="AM42" s="14">
        <f t="shared" si="0"/>
        <v>1455547312.5876305</v>
      </c>
      <c r="AN42" s="14">
        <f>SUM(AN3:AN41)</f>
        <v>1461513481.093057</v>
      </c>
      <c r="AO42" s="14">
        <f>SUM(AO3:AO41)</f>
        <v>1462957061.500911</v>
      </c>
      <c r="AP42" s="14">
        <f>SUM(AP3:AP41)</f>
        <v>1457662939.4290159</v>
      </c>
      <c r="AQ42" s="14">
        <f>SUM(AQ3:AQ41)</f>
        <v>1449452641.2122445</v>
      </c>
      <c r="AR42" s="14">
        <v>1442389912.8957913</v>
      </c>
      <c r="AS42" s="56">
        <f>SUM(AS3:AS41)</f>
        <v>1437217815.9475615</v>
      </c>
      <c r="AT42" s="16"/>
      <c r="AU42" s="16"/>
    </row>
    <row r="43" spans="1:47" s="42" customFormat="1" ht="12.75">
      <c r="A43"/>
      <c r="B43" t="s">
        <v>164</v>
      </c>
      <c r="C43" s="40">
        <v>5666463.37823224</v>
      </c>
      <c r="D43" s="30">
        <v>6122264.915925976</v>
      </c>
      <c r="E43" s="30">
        <v>6524272.1610696195</v>
      </c>
      <c r="F43" s="30">
        <v>7098127.065525011</v>
      </c>
      <c r="G43" s="30">
        <v>7703958.604573683</v>
      </c>
      <c r="H43" s="30">
        <v>8127599.6451141285</v>
      </c>
      <c r="I43" s="30">
        <v>8507039.054949392</v>
      </c>
      <c r="J43" s="30">
        <v>9172554.543180233</v>
      </c>
      <c r="K43" s="30">
        <v>9979975.909625804</v>
      </c>
      <c r="L43" s="30">
        <v>11051180.012446692</v>
      </c>
      <c r="M43" s="30">
        <v>12941407.605912173</v>
      </c>
      <c r="N43" s="30">
        <v>15016809.047587488</v>
      </c>
      <c r="O43" s="30">
        <v>17204683.88185744</v>
      </c>
      <c r="P43" s="30">
        <v>19570616.165002823</v>
      </c>
      <c r="Q43" s="30">
        <v>22501203.92900026</v>
      </c>
      <c r="R43" s="30">
        <v>26723594.43079188</v>
      </c>
      <c r="S43" s="30">
        <v>30979157.318679653</v>
      </c>
      <c r="T43" s="30">
        <v>35243041.232461</v>
      </c>
      <c r="U43" s="30">
        <v>40719727.3894382</v>
      </c>
      <c r="V43" s="30">
        <v>46620540.61981966</v>
      </c>
      <c r="W43" s="30">
        <v>51738765.25624702</v>
      </c>
      <c r="X43" s="30">
        <v>57232936.330388166</v>
      </c>
      <c r="Y43" s="30">
        <v>61472149.66525256</v>
      </c>
      <c r="Z43" s="30">
        <v>64417639.588120505</v>
      </c>
      <c r="AA43" s="30">
        <v>66446404.580531865</v>
      </c>
      <c r="AB43" s="30">
        <v>70050018.86129883</v>
      </c>
      <c r="AC43" s="30">
        <v>76877341.76806498</v>
      </c>
      <c r="AD43" s="30">
        <v>83283044.20089008</v>
      </c>
      <c r="AE43" s="30">
        <v>88970776.90697391</v>
      </c>
      <c r="AF43" s="30">
        <v>93549091.17428811</v>
      </c>
      <c r="AG43" s="30">
        <v>98837081.8519182</v>
      </c>
      <c r="AH43" s="30">
        <v>104736273.9106558</v>
      </c>
      <c r="AI43" s="30">
        <v>108054577.2367825</v>
      </c>
      <c r="AJ43" s="30">
        <v>111495596.65622498</v>
      </c>
      <c r="AK43" s="30">
        <v>115570060.39017728</v>
      </c>
      <c r="AL43" s="30">
        <v>120599234.36376908</v>
      </c>
      <c r="AM43" s="30">
        <v>123457687.82831508</v>
      </c>
      <c r="AN43" s="30">
        <v>127056839.71177325</v>
      </c>
      <c r="AO43" s="30">
        <v>130593445.0522101</v>
      </c>
      <c r="AP43" s="30">
        <v>133074582.71485634</v>
      </c>
      <c r="AQ43" s="30">
        <v>136936610.9018994</v>
      </c>
      <c r="AR43" s="30">
        <v>140991462.72288522</v>
      </c>
      <c r="AS43" s="41">
        <v>142910894.2329772</v>
      </c>
      <c r="AT43" s="43"/>
      <c r="AU43" s="43"/>
    </row>
    <row r="44" spans="1:45" s="31" customFormat="1" ht="12.75">
      <c r="A44"/>
      <c r="B44" t="s">
        <v>165</v>
      </c>
      <c r="C44" s="10">
        <v>273948023.08251834</v>
      </c>
      <c r="D44" s="11">
        <v>305067691.9543619</v>
      </c>
      <c r="E44" s="11">
        <v>337630645.74160457</v>
      </c>
      <c r="F44" s="11">
        <v>372625630.01969576</v>
      </c>
      <c r="G44" s="11">
        <v>405307855.6459454</v>
      </c>
      <c r="H44" s="11">
        <v>435085204.44282526</v>
      </c>
      <c r="I44" s="11">
        <v>464174003.02648246</v>
      </c>
      <c r="J44" s="11">
        <v>494463018.94040895</v>
      </c>
      <c r="K44" s="11">
        <v>527974438.4145227</v>
      </c>
      <c r="L44" s="11">
        <v>563469103.2505462</v>
      </c>
      <c r="M44" s="11">
        <v>596348415.2783167</v>
      </c>
      <c r="N44" s="11">
        <v>627448415.875438</v>
      </c>
      <c r="O44" s="11">
        <v>657994512.9997237</v>
      </c>
      <c r="P44" s="11">
        <v>684009544.0205446</v>
      </c>
      <c r="Q44" s="11">
        <v>712556054.3833543</v>
      </c>
      <c r="R44" s="11">
        <v>742904060.1848786</v>
      </c>
      <c r="S44" s="11">
        <v>774746775.8283473</v>
      </c>
      <c r="T44" s="11">
        <v>811111359.8230805</v>
      </c>
      <c r="U44" s="11">
        <v>853823848.1867484</v>
      </c>
      <c r="V44" s="11">
        <v>900687296.0204631</v>
      </c>
      <c r="W44" s="11">
        <v>953169216.7835443</v>
      </c>
      <c r="X44" s="11">
        <v>1006737386.4983797</v>
      </c>
      <c r="Y44" s="11">
        <v>1053651053.3119972</v>
      </c>
      <c r="Z44" s="11">
        <v>1094174102.2943695</v>
      </c>
      <c r="AA44" s="11">
        <v>1126365021.0923584</v>
      </c>
      <c r="AB44" s="11">
        <v>1155987922.0338311</v>
      </c>
      <c r="AC44" s="11">
        <v>1186563909.7623568</v>
      </c>
      <c r="AD44" s="11">
        <v>1219658550.047749</v>
      </c>
      <c r="AE44" s="11">
        <v>1244932253.1763585</v>
      </c>
      <c r="AF44" s="11">
        <v>1266270511.526764</v>
      </c>
      <c r="AG44" s="11">
        <v>1279967089.0363703</v>
      </c>
      <c r="AH44" s="11">
        <v>1292961758.5604072</v>
      </c>
      <c r="AI44" s="11">
        <v>1321005754.8396947</v>
      </c>
      <c r="AJ44" s="11">
        <v>1339736328.1392877</v>
      </c>
      <c r="AK44" s="11">
        <v>1358263434.2979739</v>
      </c>
      <c r="AL44" s="11">
        <v>1372758038.7840102</v>
      </c>
      <c r="AM44" s="11">
        <v>1391245988.1208282</v>
      </c>
      <c r="AN44" s="11">
        <v>1391245989.12083</v>
      </c>
      <c r="AO44" s="11">
        <v>1391245989.12083</v>
      </c>
      <c r="AP44" s="11">
        <v>1391245989.12083</v>
      </c>
      <c r="AQ44" s="11">
        <v>1391245989.12083</v>
      </c>
      <c r="AR44" s="11">
        <v>1391245989.12083</v>
      </c>
      <c r="AS44" s="12">
        <f>AS42-AS43</f>
        <v>1294306921.7145844</v>
      </c>
    </row>
    <row r="46" spans="1:3" ht="12.75">
      <c r="A46"/>
      <c r="B46"/>
      <c r="C46" s="39"/>
    </row>
  </sheetData>
  <sheetProtection/>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Shoichi HISA</dc:creator>
  <cp:keywords/>
  <dc:description/>
  <cp:lastModifiedBy>Hideyasu SATO</cp:lastModifiedBy>
  <dcterms:created xsi:type="dcterms:W3CDTF">2008-04-10T15:02:32Z</dcterms:created>
  <dcterms:modified xsi:type="dcterms:W3CDTF">2015-12-01T07:41:12Z</dcterms:modified>
  <cp:category/>
  <cp:version/>
  <cp:contentType/>
  <cp:contentStatus/>
</cp:coreProperties>
</file>