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65356" windowWidth="15570" windowHeight="6495" tabRatio="857" activeTab="9"/>
  </bookViews>
  <sheets>
    <sheet name="03-2-1" sheetId="1" r:id="rId1"/>
    <sheet name="03-2-2" sheetId="2" r:id="rId2"/>
    <sheet name="03-2-3" sheetId="3" r:id="rId3"/>
    <sheet name="03-2-4" sheetId="4" r:id="rId4"/>
    <sheet name="03-2-5" sheetId="5" r:id="rId5"/>
    <sheet name="03-2-6" sheetId="6" r:id="rId6"/>
    <sheet name="03-2-7" sheetId="7" r:id="rId7"/>
    <sheet name="03-2-8" sheetId="8" r:id="rId8"/>
    <sheet name="03-2-9" sheetId="9" r:id="rId9"/>
    <sheet name="03-2-10" sheetId="10" r:id="rId10"/>
  </sheets>
  <definedNames/>
  <calcPr fullCalcOnLoad="1"/>
</workbook>
</file>

<file path=xl/sharedStrings.xml><?xml version="1.0" encoding="utf-8"?>
<sst xmlns="http://schemas.openxmlformats.org/spreadsheetml/2006/main" count="919" uniqueCount="184">
  <si>
    <t>1970-75</t>
  </si>
  <si>
    <t>1975-80</t>
  </si>
  <si>
    <t>1980-85</t>
  </si>
  <si>
    <t>1985-90</t>
  </si>
  <si>
    <t>1990-95</t>
  </si>
  <si>
    <t>1995-00</t>
  </si>
  <si>
    <t>米麦生産業</t>
  </si>
  <si>
    <t>その他の耕種農業</t>
  </si>
  <si>
    <t>畜産・養蚕業</t>
  </si>
  <si>
    <t>農業サービス</t>
  </si>
  <si>
    <t>林業</t>
  </si>
  <si>
    <t>漁業</t>
  </si>
  <si>
    <t>鉱業</t>
  </si>
  <si>
    <t>畜産食料品</t>
  </si>
  <si>
    <t>水産食料品</t>
  </si>
  <si>
    <t>精穀・製粉</t>
  </si>
  <si>
    <t>その他の食料品</t>
  </si>
  <si>
    <t>飼料・有機質肥料</t>
  </si>
  <si>
    <t>飲料</t>
  </si>
  <si>
    <t>たばこ</t>
  </si>
  <si>
    <t>繊維製品</t>
  </si>
  <si>
    <t>製材・木製品</t>
  </si>
  <si>
    <t>家具・装備品</t>
  </si>
  <si>
    <t>パルプ・紙・板紙・加工紙</t>
  </si>
  <si>
    <t>紙加工品</t>
  </si>
  <si>
    <t>印刷・製版・製本</t>
  </si>
  <si>
    <t>皮革・皮革製品・毛皮</t>
  </si>
  <si>
    <t>ゴム製品</t>
  </si>
  <si>
    <t>化学肥料</t>
  </si>
  <si>
    <t>無機化学基礎製品</t>
  </si>
  <si>
    <t>有機化学基礎製品</t>
  </si>
  <si>
    <t>有機化学製品</t>
  </si>
  <si>
    <t>化学繊維</t>
  </si>
  <si>
    <t>化学最終製品</t>
  </si>
  <si>
    <t>医薬品</t>
  </si>
  <si>
    <t>石油製品</t>
  </si>
  <si>
    <t>石炭製品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</si>
  <si>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</si>
  <si>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</si>
  <si>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</si>
  <si>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</si>
  <si>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</si>
  <si>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その他の鉄鋼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</si>
  <si>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</si>
  <si>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</si>
  <si>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</si>
  <si>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</si>
  <si>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</si>
  <si>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</si>
  <si>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</t>
  </si>
  <si>
    <t>事務用・サービス用機器</t>
  </si>
  <si>
    <t>重電機器</t>
  </si>
  <si>
    <t>民生用電子・電気機器</t>
  </si>
  <si>
    <t>電子計算機・同付属品</t>
  </si>
  <si>
    <t>通信機器</t>
  </si>
  <si>
    <t>電子応用装置・電気計測器</t>
  </si>
  <si>
    <t>半導体素子・集積回路</t>
  </si>
  <si>
    <t>電子部品</t>
  </si>
  <si>
    <t>その他の電気機器</t>
  </si>
  <si>
    <t>自動車</t>
  </si>
  <si>
    <t>自動車部品・同付属品</t>
  </si>
  <si>
    <t>その他の輸送用機械</t>
  </si>
  <si>
    <t>精密機械</t>
  </si>
  <si>
    <t>プラスチック製品</t>
  </si>
  <si>
    <t>その他の製造工業製品</t>
  </si>
  <si>
    <t>建築業</t>
  </si>
  <si>
    <t>土木業</t>
  </si>
  <si>
    <t>電気業</t>
  </si>
  <si>
    <t>ガス・熱供給業</t>
  </si>
  <si>
    <t>上水道業</t>
  </si>
  <si>
    <t>工業用水道業</t>
  </si>
  <si>
    <t>廃棄物処理</t>
  </si>
  <si>
    <t>卸売業</t>
  </si>
  <si>
    <t>小売業</t>
  </si>
  <si>
    <t>金融業</t>
  </si>
  <si>
    <t>保険業</t>
  </si>
  <si>
    <t>不動産業</t>
  </si>
  <si>
    <t>住宅</t>
  </si>
  <si>
    <t>鉄道業</t>
  </si>
  <si>
    <t>道路運送業</t>
  </si>
  <si>
    <t>水運業</t>
  </si>
  <si>
    <t>航空運輸業</t>
  </si>
  <si>
    <t>その他運輸業・梱包</t>
  </si>
  <si>
    <t>電信・電話業</t>
  </si>
  <si>
    <t>郵便業</t>
  </si>
  <si>
    <t>教育(民間・非営利)</t>
  </si>
  <si>
    <t>研究機関(民間)</t>
  </si>
  <si>
    <t>医療(民間)</t>
  </si>
  <si>
    <t>保健衛生(民間・非営利)</t>
  </si>
  <si>
    <t>その他公共サービス</t>
  </si>
  <si>
    <t>広告業</t>
  </si>
  <si>
    <t>業務用物品賃貸業</t>
  </si>
  <si>
    <t>自動車整備・修理業</t>
  </si>
  <si>
    <t>その他の対事業所サービス</t>
  </si>
  <si>
    <t>娯楽業</t>
  </si>
  <si>
    <t>放送業</t>
  </si>
  <si>
    <t>情報サービス業(インターネット付随サービス業)</t>
  </si>
  <si>
    <t>出版・新聞業</t>
  </si>
  <si>
    <t>その他の映像・音声・文字情報制作業</t>
  </si>
  <si>
    <t>飲食店</t>
  </si>
  <si>
    <t>旅館業</t>
  </si>
  <si>
    <t>洗濯・理容・美容・浴場業</t>
  </si>
  <si>
    <t>その他の対個人サービス</t>
  </si>
  <si>
    <t>教育(政府)</t>
  </si>
  <si>
    <t>研究機関(政府)</t>
  </si>
  <si>
    <t>医療(政府)</t>
  </si>
  <si>
    <t>保健衛生(政府)</t>
  </si>
  <si>
    <t>社会保険・社会福祉(政府)</t>
  </si>
  <si>
    <t>その他(政府)</t>
  </si>
  <si>
    <t>医療(非営利)</t>
  </si>
  <si>
    <t>社会保険・社会福祉(非営利)</t>
  </si>
  <si>
    <t>研究機関(非営利)</t>
  </si>
  <si>
    <t>その他(非営利)</t>
  </si>
  <si>
    <t>製造業</t>
  </si>
  <si>
    <t>非製造業（分類不明を除く）</t>
  </si>
  <si>
    <t>マクロ</t>
  </si>
  <si>
    <t>保健衛生(産業)</t>
  </si>
  <si>
    <t>非製造業</t>
  </si>
  <si>
    <t>全産業</t>
  </si>
  <si>
    <t>農産物</t>
  </si>
  <si>
    <t>家具類</t>
  </si>
  <si>
    <t>核燃料</t>
  </si>
  <si>
    <t>家庭用機器</t>
  </si>
  <si>
    <t>蒸気機関・タービン</t>
  </si>
  <si>
    <t>一般機械</t>
  </si>
  <si>
    <t>工具・金型</t>
  </si>
  <si>
    <t>鉱山・建設機械</t>
  </si>
  <si>
    <t>化学機械</t>
  </si>
  <si>
    <t>金属工作・加工機械</t>
  </si>
  <si>
    <t>農業機械</t>
  </si>
  <si>
    <t>特殊産業機械(除化学機械)</t>
  </si>
  <si>
    <t>複写機</t>
  </si>
  <si>
    <t>その他の事務用機械</t>
  </si>
  <si>
    <t>サービス用機器</t>
  </si>
  <si>
    <t>民生用電気機器(除ビデオ・電子応用装置)</t>
  </si>
  <si>
    <t>コンピュータ関連機器</t>
  </si>
  <si>
    <t>電気通信機器</t>
  </si>
  <si>
    <t>ビデオ・電子応用装置</t>
  </si>
  <si>
    <t>送配電機器</t>
  </si>
  <si>
    <t>照明機器</t>
  </si>
  <si>
    <t>乗用車</t>
  </si>
  <si>
    <t>トラック・バス</t>
  </si>
  <si>
    <t>二輪自動車・自転車</t>
  </si>
  <si>
    <t>その他の輸送機械</t>
  </si>
  <si>
    <t>船舶</t>
  </si>
  <si>
    <t>内燃機関</t>
  </si>
  <si>
    <t>鉄道車両</t>
  </si>
  <si>
    <t>航空機</t>
  </si>
  <si>
    <t>建築(住宅)</t>
  </si>
  <si>
    <t>建築(非住宅)</t>
  </si>
  <si>
    <t>公共事業・その他の建設</t>
  </si>
  <si>
    <t>鉄道軌道建設</t>
  </si>
  <si>
    <t>電力施設建設</t>
  </si>
  <si>
    <t>電気通信施設建設</t>
  </si>
  <si>
    <t>受注ソフトウエア</t>
  </si>
  <si>
    <t>その他の対事業所サービス</t>
  </si>
  <si>
    <t>総資産</t>
  </si>
  <si>
    <t>資産別実質純資本ストック（100万円、2000年価格）</t>
  </si>
  <si>
    <t>IT資産</t>
  </si>
  <si>
    <t>Non-IT資産</t>
  </si>
  <si>
    <t>JIP資産分類</t>
  </si>
  <si>
    <t>資産別名目投資フロー（100万円）</t>
  </si>
  <si>
    <t>部門別名目投資フロー（100万円）</t>
  </si>
  <si>
    <t>部門別実質投資フロー（100万円、2000年価格）</t>
  </si>
  <si>
    <t>部門別資本投入指数（2000=1.000）</t>
  </si>
  <si>
    <t>部門別資本の質指数 (2000年=1.000)</t>
  </si>
  <si>
    <t>部門別実質純資本ストック　年平均成長率 (％)</t>
  </si>
  <si>
    <t>部門別実質純資本ストック（100万円、2000年価格）</t>
  </si>
  <si>
    <t>JIP部門分類</t>
  </si>
  <si>
    <t>資産別実質投資フロー（100万円、2000年価格）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</si>
  <si>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</si>
  <si>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</si>
  <si>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</si>
  <si>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</si>
  <si>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</si>
  <si>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</si>
  <si>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</si>
  <si>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</si>
  <si>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</si>
  <si>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</si>
  <si>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名目資本サービス価格＊実質資本ストック、単位：100万円</t>
  </si>
  <si>
    <t>2000-2005</t>
  </si>
  <si>
    <t>2005-2009</t>
  </si>
  <si>
    <t>1970-2009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</si>
</sst>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0000000_ "/>
    <numFmt numFmtId="185" formatCode="0.000000000_ "/>
    <numFmt numFmtId="186" formatCode="0;_Ā"/>
    <numFmt numFmtId="187" formatCode="0;_⠀"/>
    <numFmt numFmtId="188" formatCode="0.0_ "/>
    <numFmt numFmtId="189" formatCode="0_ "/>
    <numFmt numFmtId="190" formatCode="0.000E+00"/>
    <numFmt numFmtId="191" formatCode="0.0000E+00"/>
    <numFmt numFmtId="192" formatCode="0.0E+00"/>
    <numFmt numFmtId="193" formatCode="0E+00"/>
    <numFmt numFmtId="194" formatCode="0.00000E+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182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17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M1">
      <selection activeCell="AP3" sqref="AP3:AP112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3.5">
      <c r="A1" s="16" t="s">
        <v>162</v>
      </c>
    </row>
    <row r="2" spans="1:42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4">
        <v>2009</v>
      </c>
    </row>
    <row r="3" spans="1:43" ht="13.5">
      <c r="A3" s="5">
        <v>1</v>
      </c>
      <c r="B3" s="6" t="s">
        <v>6</v>
      </c>
      <c r="C3" s="7">
        <v>401845.77308638394</v>
      </c>
      <c r="D3" s="8">
        <v>460978.5196790183</v>
      </c>
      <c r="E3" s="8">
        <v>551332.0084585336</v>
      </c>
      <c r="F3" s="8">
        <v>600891.4398341504</v>
      </c>
      <c r="G3" s="8">
        <v>687099.9724698134</v>
      </c>
      <c r="H3" s="8">
        <v>812357.3924294609</v>
      </c>
      <c r="I3" s="8">
        <v>972702.2739884303</v>
      </c>
      <c r="J3" s="8">
        <v>1242408.028514295</v>
      </c>
      <c r="K3" s="8">
        <v>1476956.3610534158</v>
      </c>
      <c r="L3" s="8">
        <v>1660219.3943507415</v>
      </c>
      <c r="M3" s="8">
        <v>1818701.58372368</v>
      </c>
      <c r="N3" s="8">
        <v>1879270.3470793748</v>
      </c>
      <c r="O3" s="8">
        <v>1921702.7845315055</v>
      </c>
      <c r="P3" s="8">
        <v>2024623.0744523844</v>
      </c>
      <c r="Q3" s="8">
        <v>2131322.8955633026</v>
      </c>
      <c r="R3" s="8">
        <v>2234374.286308566</v>
      </c>
      <c r="S3" s="8">
        <v>2299059.887511835</v>
      </c>
      <c r="T3" s="8">
        <v>2414062.8117944994</v>
      </c>
      <c r="U3" s="8">
        <v>2378236.093514822</v>
      </c>
      <c r="V3" s="8">
        <v>2361525.176601625</v>
      </c>
      <c r="W3" s="8">
        <v>2319653.0178908845</v>
      </c>
      <c r="X3" s="8">
        <v>1953266.6840259903</v>
      </c>
      <c r="Y3" s="8">
        <v>2208952.227377356</v>
      </c>
      <c r="Z3" s="8">
        <v>2484964.0942702307</v>
      </c>
      <c r="AA3" s="8">
        <v>2531356.544902077</v>
      </c>
      <c r="AB3" s="8">
        <v>2513084.42765601</v>
      </c>
      <c r="AC3" s="8">
        <v>2369017.425553408</v>
      </c>
      <c r="AD3" s="8">
        <v>2325108.294381892</v>
      </c>
      <c r="AE3" s="8">
        <v>2156058.631291699</v>
      </c>
      <c r="AF3" s="8">
        <v>2135160.7423382555</v>
      </c>
      <c r="AG3" s="8">
        <v>2062261.2623003724</v>
      </c>
      <c r="AH3" s="8">
        <v>2015482.1299732742</v>
      </c>
      <c r="AI3" s="8">
        <v>1860250.7438110926</v>
      </c>
      <c r="AJ3" s="8">
        <v>1745133.1700785425</v>
      </c>
      <c r="AK3" s="8">
        <v>1591565.1972353652</v>
      </c>
      <c r="AL3" s="8">
        <v>1549346.474201127</v>
      </c>
      <c r="AM3" s="8">
        <v>1458874.9456987802</v>
      </c>
      <c r="AN3" s="8">
        <v>1352305.5121497677</v>
      </c>
      <c r="AO3" s="8">
        <v>1513177.9913451537</v>
      </c>
      <c r="AP3" s="9">
        <v>1484197.8910789755</v>
      </c>
      <c r="AQ3" s="16"/>
    </row>
    <row r="4" spans="1:43" ht="13.5">
      <c r="A4" s="1">
        <v>2</v>
      </c>
      <c r="B4" s="2" t="s">
        <v>7</v>
      </c>
      <c r="C4" s="7">
        <v>173046.41704621597</v>
      </c>
      <c r="D4" s="8">
        <v>194864.871136103</v>
      </c>
      <c r="E4" s="8">
        <v>217825.56134892604</v>
      </c>
      <c r="F4" s="8">
        <v>231110.3985081291</v>
      </c>
      <c r="G4" s="8">
        <v>262121.55523523036</v>
      </c>
      <c r="H4" s="8">
        <v>283448.23342389514</v>
      </c>
      <c r="I4" s="8">
        <v>296396.9627973259</v>
      </c>
      <c r="J4" s="8">
        <v>370224.225846654</v>
      </c>
      <c r="K4" s="8">
        <v>437499.92745843815</v>
      </c>
      <c r="L4" s="8">
        <v>480724.9030918236</v>
      </c>
      <c r="M4" s="8">
        <v>553112.5623200615</v>
      </c>
      <c r="N4" s="8">
        <v>598739.238761587</v>
      </c>
      <c r="O4" s="8">
        <v>626207.6639298815</v>
      </c>
      <c r="P4" s="8">
        <v>655875.0845283591</v>
      </c>
      <c r="Q4" s="8">
        <v>697285.1347949614</v>
      </c>
      <c r="R4" s="8">
        <v>739860.050418334</v>
      </c>
      <c r="S4" s="8">
        <v>728811.9882106718</v>
      </c>
      <c r="T4" s="8">
        <v>820378.6087074857</v>
      </c>
      <c r="U4" s="8">
        <v>800294.8988725371</v>
      </c>
      <c r="V4" s="8">
        <v>772727.9244029361</v>
      </c>
      <c r="W4" s="8">
        <v>802939.5938382625</v>
      </c>
      <c r="X4" s="8">
        <v>813858.0586064259</v>
      </c>
      <c r="Y4" s="8">
        <v>896542.7845127727</v>
      </c>
      <c r="Z4" s="8">
        <v>948305.4352025965</v>
      </c>
      <c r="AA4" s="8">
        <v>1041372.8146164389</v>
      </c>
      <c r="AB4" s="8">
        <v>1714395.6313671742</v>
      </c>
      <c r="AC4" s="8">
        <v>1835040.8968023728</v>
      </c>
      <c r="AD4" s="8">
        <v>1658902.336272285</v>
      </c>
      <c r="AE4" s="8">
        <v>1664857.5607487634</v>
      </c>
      <c r="AF4" s="8">
        <v>1514006.4091915286</v>
      </c>
      <c r="AG4" s="8">
        <v>1392972.7847213037</v>
      </c>
      <c r="AH4" s="8">
        <v>1241066.0964849477</v>
      </c>
      <c r="AI4" s="8">
        <v>1187063.3217514018</v>
      </c>
      <c r="AJ4" s="8">
        <v>1082566.6774799442</v>
      </c>
      <c r="AK4" s="8">
        <v>1097213.8651413573</v>
      </c>
      <c r="AL4" s="8">
        <v>889638.7514779699</v>
      </c>
      <c r="AM4" s="8">
        <v>813924.946894841</v>
      </c>
      <c r="AN4" s="8">
        <v>759445.032339359</v>
      </c>
      <c r="AO4" s="8">
        <v>632792.0828214865</v>
      </c>
      <c r="AP4" s="9">
        <v>643789.3662184506</v>
      </c>
      <c r="AQ4" s="16"/>
    </row>
    <row r="5" spans="1:43" ht="13.5">
      <c r="A5" s="1">
        <v>3</v>
      </c>
      <c r="B5" s="2" t="s">
        <v>8</v>
      </c>
      <c r="C5" s="7">
        <v>231310.73724360194</v>
      </c>
      <c r="D5" s="8">
        <v>255347.65340823104</v>
      </c>
      <c r="E5" s="8">
        <v>237069.39539232588</v>
      </c>
      <c r="F5" s="8">
        <v>241024.1000555349</v>
      </c>
      <c r="G5" s="8">
        <v>290475.11859801115</v>
      </c>
      <c r="H5" s="8">
        <v>317955.27195038565</v>
      </c>
      <c r="I5" s="8">
        <v>326425.7074156773</v>
      </c>
      <c r="J5" s="8">
        <v>344005.8683996719</v>
      </c>
      <c r="K5" s="8">
        <v>374839.69945133524</v>
      </c>
      <c r="L5" s="8">
        <v>393624.70161537157</v>
      </c>
      <c r="M5" s="8">
        <v>409944.30427379644</v>
      </c>
      <c r="N5" s="8">
        <v>410991.1917652733</v>
      </c>
      <c r="O5" s="8">
        <v>387806.09981850407</v>
      </c>
      <c r="P5" s="8">
        <v>381979.07469923387</v>
      </c>
      <c r="Q5" s="8">
        <v>371750.7178631227</v>
      </c>
      <c r="R5" s="8">
        <v>371657.46791659825</v>
      </c>
      <c r="S5" s="8">
        <v>386513.8889793413</v>
      </c>
      <c r="T5" s="8">
        <v>426326.66968943673</v>
      </c>
      <c r="U5" s="8">
        <v>442154.3702937752</v>
      </c>
      <c r="V5" s="8">
        <v>456730.8727999027</v>
      </c>
      <c r="W5" s="8">
        <v>461580.2049042726</v>
      </c>
      <c r="X5" s="8">
        <v>454468.98070545046</v>
      </c>
      <c r="Y5" s="8">
        <v>355306.25556623546</v>
      </c>
      <c r="Z5" s="8">
        <v>410437.38638860604</v>
      </c>
      <c r="AA5" s="8">
        <v>394986.6534060341</v>
      </c>
      <c r="AB5" s="8">
        <v>393960.5710509857</v>
      </c>
      <c r="AC5" s="8">
        <v>398064.787348508</v>
      </c>
      <c r="AD5" s="8">
        <v>387906.02403237246</v>
      </c>
      <c r="AE5" s="8">
        <v>366542.85477425944</v>
      </c>
      <c r="AF5" s="8">
        <v>363086.6604287677</v>
      </c>
      <c r="AG5" s="8">
        <v>393674.0122077833</v>
      </c>
      <c r="AH5" s="8">
        <v>377292.8081203864</v>
      </c>
      <c r="AI5" s="8">
        <v>365583.32951590355</v>
      </c>
      <c r="AJ5" s="8">
        <v>368402.8693014519</v>
      </c>
      <c r="AK5" s="8">
        <v>363492.3210013478</v>
      </c>
      <c r="AL5" s="8">
        <v>388769.69690409285</v>
      </c>
      <c r="AM5" s="8">
        <v>419182.0032310045</v>
      </c>
      <c r="AN5" s="8">
        <v>452473.57458009716</v>
      </c>
      <c r="AO5" s="8">
        <v>473116.5586099784</v>
      </c>
      <c r="AP5" s="9">
        <v>414822.9129889539</v>
      </c>
      <c r="AQ5" s="16"/>
    </row>
    <row r="6" spans="1:43" ht="13.5">
      <c r="A6" s="1">
        <v>4</v>
      </c>
      <c r="B6" s="2" t="s">
        <v>9</v>
      </c>
      <c r="C6" s="7">
        <v>50812.87797745371</v>
      </c>
      <c r="D6" s="8">
        <v>45666.595827107696</v>
      </c>
      <c r="E6" s="8">
        <v>40904.5754262121</v>
      </c>
      <c r="F6" s="8">
        <v>49847.47735829837</v>
      </c>
      <c r="G6" s="8">
        <v>64019.86071347845</v>
      </c>
      <c r="H6" s="8">
        <v>65989.90567805823</v>
      </c>
      <c r="I6" s="8">
        <v>80239.05376572325</v>
      </c>
      <c r="J6" s="8">
        <v>71440.11417599936</v>
      </c>
      <c r="K6" s="8">
        <v>101929.92549028968</v>
      </c>
      <c r="L6" s="8">
        <v>86190.39272945256</v>
      </c>
      <c r="M6" s="8">
        <v>98558.90269663637</v>
      </c>
      <c r="N6" s="8">
        <v>66940.98043008758</v>
      </c>
      <c r="O6" s="8">
        <v>78101.88013312481</v>
      </c>
      <c r="P6" s="8">
        <v>101554.12598280104</v>
      </c>
      <c r="Q6" s="8">
        <v>151680.46499386182</v>
      </c>
      <c r="R6" s="8">
        <v>195648.895609172</v>
      </c>
      <c r="S6" s="8">
        <v>234061.0203596181</v>
      </c>
      <c r="T6" s="8">
        <v>245895.73740092284</v>
      </c>
      <c r="U6" s="8">
        <v>377857.18436658033</v>
      </c>
      <c r="V6" s="8">
        <v>384981.7859664965</v>
      </c>
      <c r="W6" s="8">
        <v>171320.62306944237</v>
      </c>
      <c r="X6" s="8">
        <v>214616.4164526989</v>
      </c>
      <c r="Y6" s="8">
        <v>248392.70009906465</v>
      </c>
      <c r="Z6" s="8">
        <v>192751.5022018214</v>
      </c>
      <c r="AA6" s="8">
        <v>147093.518694973</v>
      </c>
      <c r="AB6" s="8">
        <v>168065.88360576335</v>
      </c>
      <c r="AC6" s="8">
        <v>128965.26395077902</v>
      </c>
      <c r="AD6" s="8">
        <v>139877.99011474493</v>
      </c>
      <c r="AE6" s="8">
        <v>239047.76972422953</v>
      </c>
      <c r="AF6" s="8">
        <v>289110.72700953175</v>
      </c>
      <c r="AG6" s="8">
        <v>142980.87592699978</v>
      </c>
      <c r="AH6" s="8">
        <v>123510.29653867964</v>
      </c>
      <c r="AI6" s="8">
        <v>93966.16083931281</v>
      </c>
      <c r="AJ6" s="8">
        <v>131436.88237393138</v>
      </c>
      <c r="AK6" s="8">
        <v>264015.3527713259</v>
      </c>
      <c r="AL6" s="8">
        <v>117210.67270725392</v>
      </c>
      <c r="AM6" s="8">
        <v>32786.677119928194</v>
      </c>
      <c r="AN6" s="8">
        <v>136098.1675671008</v>
      </c>
      <c r="AO6" s="8">
        <v>16974.280211422807</v>
      </c>
      <c r="AP6" s="9">
        <v>77426.49237453868</v>
      </c>
      <c r="AQ6" s="16"/>
    </row>
    <row r="7" spans="1:43" ht="13.5">
      <c r="A7" s="1">
        <v>5</v>
      </c>
      <c r="B7" s="2" t="s">
        <v>10</v>
      </c>
      <c r="C7" s="7">
        <v>80541.93472041721</v>
      </c>
      <c r="D7" s="8">
        <v>93981.0520577044</v>
      </c>
      <c r="E7" s="8">
        <v>150064.56589852055</v>
      </c>
      <c r="F7" s="8">
        <v>191225.7313172551</v>
      </c>
      <c r="G7" s="8">
        <v>189793.334472393</v>
      </c>
      <c r="H7" s="8">
        <v>244503.93594365552</v>
      </c>
      <c r="I7" s="8">
        <v>267108.2042323407</v>
      </c>
      <c r="J7" s="8">
        <v>324747.774045564</v>
      </c>
      <c r="K7" s="8">
        <v>408606.1007474961</v>
      </c>
      <c r="L7" s="8">
        <v>459476.6149938739</v>
      </c>
      <c r="M7" s="8">
        <v>458863.43588498916</v>
      </c>
      <c r="N7" s="8">
        <v>513204.3063013624</v>
      </c>
      <c r="O7" s="8">
        <v>389907.13338517095</v>
      </c>
      <c r="P7" s="8">
        <v>336248.96651092183</v>
      </c>
      <c r="Q7" s="8">
        <v>281573.6593023713</v>
      </c>
      <c r="R7" s="8">
        <v>227982.0552545801</v>
      </c>
      <c r="S7" s="8">
        <v>178017.35212689804</v>
      </c>
      <c r="T7" s="8">
        <v>151800.3230237711</v>
      </c>
      <c r="U7" s="8">
        <v>107018.15641574186</v>
      </c>
      <c r="V7" s="8">
        <v>60373.995324013886</v>
      </c>
      <c r="W7" s="8">
        <v>279094.6911179287</v>
      </c>
      <c r="X7" s="8">
        <v>289715.32154650596</v>
      </c>
      <c r="Y7" s="8">
        <v>291968.87049698876</v>
      </c>
      <c r="Z7" s="8">
        <v>268603.3600848007</v>
      </c>
      <c r="AA7" s="8">
        <v>276666.63827241835</v>
      </c>
      <c r="AB7" s="8">
        <v>258835.7149076323</v>
      </c>
      <c r="AC7" s="8">
        <v>269486.6944849444</v>
      </c>
      <c r="AD7" s="8">
        <v>275217.0475207239</v>
      </c>
      <c r="AE7" s="8">
        <v>264425.3552727517</v>
      </c>
      <c r="AF7" s="8">
        <v>265967.4772541402</v>
      </c>
      <c r="AG7" s="8">
        <v>248215.70423844983</v>
      </c>
      <c r="AH7" s="8">
        <v>270291.9430025362</v>
      </c>
      <c r="AI7" s="8">
        <v>269430.5444999839</v>
      </c>
      <c r="AJ7" s="8">
        <v>263782.6978520537</v>
      </c>
      <c r="AK7" s="8">
        <v>294350.34603423136</v>
      </c>
      <c r="AL7" s="8">
        <v>334245.632375063</v>
      </c>
      <c r="AM7" s="8">
        <v>316474.42877826025</v>
      </c>
      <c r="AN7" s="8">
        <v>338438.32442097075</v>
      </c>
      <c r="AO7" s="8">
        <v>328402.552477052</v>
      </c>
      <c r="AP7" s="9">
        <v>315325.2782824166</v>
      </c>
      <c r="AQ7" s="16"/>
    </row>
    <row r="8" spans="1:43" ht="13.5">
      <c r="A8" s="1">
        <v>6</v>
      </c>
      <c r="B8" s="2" t="s">
        <v>11</v>
      </c>
      <c r="C8" s="7">
        <v>171439.99999999988</v>
      </c>
      <c r="D8" s="8">
        <v>145456.05952462403</v>
      </c>
      <c r="E8" s="8">
        <v>185519.20448900794</v>
      </c>
      <c r="F8" s="8">
        <v>263232.142661837</v>
      </c>
      <c r="G8" s="8">
        <v>248846.31386306608</v>
      </c>
      <c r="H8" s="8">
        <v>325565.8130958406</v>
      </c>
      <c r="I8" s="8">
        <v>458776.1950249475</v>
      </c>
      <c r="J8" s="8">
        <v>464352.6802220009</v>
      </c>
      <c r="K8" s="8">
        <v>535775.9661953379</v>
      </c>
      <c r="L8" s="8">
        <v>603325.9225369651</v>
      </c>
      <c r="M8" s="8">
        <v>573300.429313299</v>
      </c>
      <c r="N8" s="8">
        <v>560485.1526472891</v>
      </c>
      <c r="O8" s="8">
        <v>582303.8320324348</v>
      </c>
      <c r="P8" s="8">
        <v>493153.83889904746</v>
      </c>
      <c r="Q8" s="8">
        <v>531123.8859870908</v>
      </c>
      <c r="R8" s="8">
        <v>489118.92393392057</v>
      </c>
      <c r="S8" s="8">
        <v>472310.65968097706</v>
      </c>
      <c r="T8" s="8">
        <v>523112.3380011971</v>
      </c>
      <c r="U8" s="8">
        <v>568321.7035762725</v>
      </c>
      <c r="V8" s="8">
        <v>584012.7332581958</v>
      </c>
      <c r="W8" s="8">
        <v>605148.6453637616</v>
      </c>
      <c r="X8" s="8">
        <v>756896.1522740627</v>
      </c>
      <c r="Y8" s="8">
        <v>596434.7245950082</v>
      </c>
      <c r="Z8" s="8">
        <v>503002.73526933376</v>
      </c>
      <c r="AA8" s="8">
        <v>443295.2362393322</v>
      </c>
      <c r="AB8" s="8">
        <v>354320.41741727164</v>
      </c>
      <c r="AC8" s="8">
        <v>315253.5554503982</v>
      </c>
      <c r="AD8" s="8">
        <v>302960.06377903855</v>
      </c>
      <c r="AE8" s="8">
        <v>215877.58630273576</v>
      </c>
      <c r="AF8" s="8">
        <v>145978.67043481648</v>
      </c>
      <c r="AG8" s="8">
        <v>287183.66874870786</v>
      </c>
      <c r="AH8" s="8">
        <v>327665.02200491546</v>
      </c>
      <c r="AI8" s="8">
        <v>258069.82525163732</v>
      </c>
      <c r="AJ8" s="8">
        <v>178855.96379239002</v>
      </c>
      <c r="AK8" s="8">
        <v>308201.07894917123</v>
      </c>
      <c r="AL8" s="8">
        <v>298960.5100967169</v>
      </c>
      <c r="AM8" s="8">
        <v>280942.53191979637</v>
      </c>
      <c r="AN8" s="8">
        <v>228622.13477137688</v>
      </c>
      <c r="AO8" s="8">
        <v>271757.7495323311</v>
      </c>
      <c r="AP8" s="9">
        <v>292695.3078063434</v>
      </c>
      <c r="AQ8" s="16"/>
    </row>
    <row r="9" spans="1:43" ht="13.5">
      <c r="A9" s="1">
        <v>7</v>
      </c>
      <c r="B9" s="2" t="s">
        <v>12</v>
      </c>
      <c r="C9" s="7">
        <v>150698.81516205685</v>
      </c>
      <c r="D9" s="8">
        <v>111093.54442495035</v>
      </c>
      <c r="E9" s="8">
        <v>94249.91065471864</v>
      </c>
      <c r="F9" s="8">
        <v>163521.78528792036</v>
      </c>
      <c r="G9" s="8">
        <v>133979.9471361909</v>
      </c>
      <c r="H9" s="8">
        <v>119871.60687368938</v>
      </c>
      <c r="I9" s="8">
        <v>97876.78707201527</v>
      </c>
      <c r="J9" s="8">
        <v>100951.61620420961</v>
      </c>
      <c r="K9" s="8">
        <v>128449.95310827137</v>
      </c>
      <c r="L9" s="8">
        <v>129866.23914196168</v>
      </c>
      <c r="M9" s="8">
        <v>141429.92375555626</v>
      </c>
      <c r="N9" s="8">
        <v>150889.74901568997</v>
      </c>
      <c r="O9" s="8">
        <v>131667.76791309725</v>
      </c>
      <c r="P9" s="8">
        <v>132908.37775994928</v>
      </c>
      <c r="Q9" s="8">
        <v>132003.29436071648</v>
      </c>
      <c r="R9" s="8">
        <v>136402.48907097508</v>
      </c>
      <c r="S9" s="8">
        <v>140589.87368152264</v>
      </c>
      <c r="T9" s="8">
        <v>126066.10894870173</v>
      </c>
      <c r="U9" s="8">
        <v>150541.5460885511</v>
      </c>
      <c r="V9" s="8">
        <v>176599.23252633333</v>
      </c>
      <c r="W9" s="8">
        <v>186501.8231758435</v>
      </c>
      <c r="X9" s="8">
        <v>181995.5257445751</v>
      </c>
      <c r="Y9" s="8">
        <v>219484.96951857323</v>
      </c>
      <c r="Z9" s="8">
        <v>208641.79740575852</v>
      </c>
      <c r="AA9" s="8">
        <v>186652.31533391902</v>
      </c>
      <c r="AB9" s="8">
        <v>186984.44054315725</v>
      </c>
      <c r="AC9" s="8">
        <v>122029.23715926927</v>
      </c>
      <c r="AD9" s="8">
        <v>121981.8597030553</v>
      </c>
      <c r="AE9" s="8">
        <v>131786.75369800368</v>
      </c>
      <c r="AF9" s="8">
        <v>106790.21589801672</v>
      </c>
      <c r="AG9" s="8">
        <v>123791.7490486555</v>
      </c>
      <c r="AH9" s="8">
        <v>95382.58042494014</v>
      </c>
      <c r="AI9" s="8">
        <v>128011.9468492446</v>
      </c>
      <c r="AJ9" s="8">
        <v>95854.26807968854</v>
      </c>
      <c r="AK9" s="8">
        <v>93289.37931031633</v>
      </c>
      <c r="AL9" s="8">
        <v>93197.59500084432</v>
      </c>
      <c r="AM9" s="8">
        <v>87358.60198958832</v>
      </c>
      <c r="AN9" s="8">
        <v>119622.76600032202</v>
      </c>
      <c r="AO9" s="8">
        <v>140823.495935675</v>
      </c>
      <c r="AP9" s="9">
        <v>111778.4666391026</v>
      </c>
      <c r="AQ9" s="16"/>
    </row>
    <row r="10" spans="1:43" ht="13.5">
      <c r="A10" s="1">
        <v>8</v>
      </c>
      <c r="B10" s="2" t="s">
        <v>13</v>
      </c>
      <c r="C10" s="7">
        <v>52356.340347158046</v>
      </c>
      <c r="D10" s="8">
        <v>50380.16526845752</v>
      </c>
      <c r="E10" s="8">
        <v>55629.76574840783</v>
      </c>
      <c r="F10" s="8">
        <v>60349.827197008235</v>
      </c>
      <c r="G10" s="8">
        <v>72045.91214678949</v>
      </c>
      <c r="H10" s="8">
        <v>50995.727764333475</v>
      </c>
      <c r="I10" s="8">
        <v>69243.41078614295</v>
      </c>
      <c r="J10" s="8">
        <v>81191.08748374275</v>
      </c>
      <c r="K10" s="8">
        <v>94047.54817819179</v>
      </c>
      <c r="L10" s="8">
        <v>105576.10040867838</v>
      </c>
      <c r="M10" s="8">
        <v>124316.92235740642</v>
      </c>
      <c r="N10" s="8">
        <v>100758.47026695826</v>
      </c>
      <c r="O10" s="8">
        <v>105566.56810894952</v>
      </c>
      <c r="P10" s="8">
        <v>106760.85355040056</v>
      </c>
      <c r="Q10" s="8">
        <v>111021.04198519503</v>
      </c>
      <c r="R10" s="8">
        <v>137695.62925550793</v>
      </c>
      <c r="S10" s="8">
        <v>146204.46029935838</v>
      </c>
      <c r="T10" s="8">
        <v>170957.7918803469</v>
      </c>
      <c r="U10" s="8">
        <v>174123.62303464548</v>
      </c>
      <c r="V10" s="8">
        <v>204847.72977547074</v>
      </c>
      <c r="W10" s="8">
        <v>197103.74047485457</v>
      </c>
      <c r="X10" s="8">
        <v>229802.66290715773</v>
      </c>
      <c r="Y10" s="8">
        <v>265590.0302402335</v>
      </c>
      <c r="Z10" s="8">
        <v>233549.79051113178</v>
      </c>
      <c r="AA10" s="8">
        <v>235474.42745369248</v>
      </c>
      <c r="AB10" s="8">
        <v>223862.57290995194</v>
      </c>
      <c r="AC10" s="8">
        <v>196561.39051556657</v>
      </c>
      <c r="AD10" s="8">
        <v>194766.41685218655</v>
      </c>
      <c r="AE10" s="8">
        <v>221478.45266023342</v>
      </c>
      <c r="AF10" s="8">
        <v>227839.52017331007</v>
      </c>
      <c r="AG10" s="8">
        <v>231644.21848784928</v>
      </c>
      <c r="AH10" s="8">
        <v>232540.42139493726</v>
      </c>
      <c r="AI10" s="8">
        <v>207570.03266712665</v>
      </c>
      <c r="AJ10" s="8">
        <v>182023.35221235448</v>
      </c>
      <c r="AK10" s="8">
        <v>172351.42069371787</v>
      </c>
      <c r="AL10" s="8">
        <v>212828.68426643076</v>
      </c>
      <c r="AM10" s="8">
        <v>252197.99272021512</v>
      </c>
      <c r="AN10" s="8">
        <v>249919.676395249</v>
      </c>
      <c r="AO10" s="8">
        <v>218895.8091399347</v>
      </c>
      <c r="AP10" s="9">
        <v>214155.01639988116</v>
      </c>
      <c r="AQ10" s="16"/>
    </row>
    <row r="11" spans="1:43" ht="13.5">
      <c r="A11" s="1">
        <v>9</v>
      </c>
      <c r="B11" s="2" t="s">
        <v>14</v>
      </c>
      <c r="C11" s="7">
        <v>31859.644603648878</v>
      </c>
      <c r="D11" s="8">
        <v>30599.24380352835</v>
      </c>
      <c r="E11" s="8">
        <v>36839.94038693868</v>
      </c>
      <c r="F11" s="8">
        <v>49913.881420349266</v>
      </c>
      <c r="G11" s="8">
        <v>55185.37343797654</v>
      </c>
      <c r="H11" s="8">
        <v>54067.044500904005</v>
      </c>
      <c r="I11" s="8">
        <v>56593.22972479653</v>
      </c>
      <c r="J11" s="8">
        <v>58384.30850620945</v>
      </c>
      <c r="K11" s="8">
        <v>59199.33222685958</v>
      </c>
      <c r="L11" s="8">
        <v>74802.78901373946</v>
      </c>
      <c r="M11" s="8">
        <v>63530.54736060681</v>
      </c>
      <c r="N11" s="8">
        <v>57911.65905554017</v>
      </c>
      <c r="O11" s="8">
        <v>74899.02043777419</v>
      </c>
      <c r="P11" s="8">
        <v>67768.11344615817</v>
      </c>
      <c r="Q11" s="8">
        <v>80140.30026070969</v>
      </c>
      <c r="R11" s="8">
        <v>81752.46640468201</v>
      </c>
      <c r="S11" s="8">
        <v>89065.54901154486</v>
      </c>
      <c r="T11" s="8">
        <v>103081.10365428774</v>
      </c>
      <c r="U11" s="8">
        <v>120119.52399095891</v>
      </c>
      <c r="V11" s="8">
        <v>149737.12360948144</v>
      </c>
      <c r="W11" s="8">
        <v>162572.49280256545</v>
      </c>
      <c r="X11" s="8">
        <v>152186.42319961157</v>
      </c>
      <c r="Y11" s="8">
        <v>155265.35469998996</v>
      </c>
      <c r="Z11" s="8">
        <v>182918.95066844442</v>
      </c>
      <c r="AA11" s="8">
        <v>128533.60007201564</v>
      </c>
      <c r="AB11" s="8">
        <v>133440.9829002302</v>
      </c>
      <c r="AC11" s="8">
        <v>128657.8138295466</v>
      </c>
      <c r="AD11" s="8">
        <v>144626.3260220415</v>
      </c>
      <c r="AE11" s="8">
        <v>112953.49643597747</v>
      </c>
      <c r="AF11" s="8">
        <v>111202.65766038447</v>
      </c>
      <c r="AG11" s="8">
        <v>98875.68212536124</v>
      </c>
      <c r="AH11" s="8">
        <v>91769.85564001271</v>
      </c>
      <c r="AI11" s="8">
        <v>90481.68914201023</v>
      </c>
      <c r="AJ11" s="8">
        <v>122115.55552764314</v>
      </c>
      <c r="AK11" s="8">
        <v>168619.25038348328</v>
      </c>
      <c r="AL11" s="8">
        <v>156166.74941694387</v>
      </c>
      <c r="AM11" s="8">
        <v>156295.6819090145</v>
      </c>
      <c r="AN11" s="8">
        <v>185421.56375204487</v>
      </c>
      <c r="AO11" s="8">
        <v>170088.47394048003</v>
      </c>
      <c r="AP11" s="9">
        <v>167531.23100223835</v>
      </c>
      <c r="AQ11" s="16"/>
    </row>
    <row r="12" spans="1:43" ht="13.5">
      <c r="A12" s="1">
        <v>10</v>
      </c>
      <c r="B12" s="2" t="s">
        <v>15</v>
      </c>
      <c r="C12" s="7">
        <v>7383.990158563253</v>
      </c>
      <c r="D12" s="8">
        <v>9220.397336329568</v>
      </c>
      <c r="E12" s="8">
        <v>11140.247871101605</v>
      </c>
      <c r="F12" s="8">
        <v>11366.581895905541</v>
      </c>
      <c r="G12" s="8">
        <v>18821.348369954485</v>
      </c>
      <c r="H12" s="8">
        <v>14163.661691538562</v>
      </c>
      <c r="I12" s="8">
        <v>18300.026362697197</v>
      </c>
      <c r="J12" s="8">
        <v>18305.60491517507</v>
      </c>
      <c r="K12" s="8">
        <v>28481.08933458763</v>
      </c>
      <c r="L12" s="8">
        <v>33662.89573096322</v>
      </c>
      <c r="M12" s="8">
        <v>21901.140900795548</v>
      </c>
      <c r="N12" s="8">
        <v>25426.41581093791</v>
      </c>
      <c r="O12" s="8">
        <v>27772.323480976607</v>
      </c>
      <c r="P12" s="8">
        <v>35895.467343470955</v>
      </c>
      <c r="Q12" s="8">
        <v>47895.27357523733</v>
      </c>
      <c r="R12" s="8">
        <v>43128.41834312652</v>
      </c>
      <c r="S12" s="8">
        <v>32343.33560629773</v>
      </c>
      <c r="T12" s="8">
        <v>32125.503559895085</v>
      </c>
      <c r="U12" s="8">
        <v>33961.06239673682</v>
      </c>
      <c r="V12" s="8">
        <v>38270.454651987086</v>
      </c>
      <c r="W12" s="8">
        <v>44718.83537537177</v>
      </c>
      <c r="X12" s="8">
        <v>53490.76449169089</v>
      </c>
      <c r="Y12" s="8">
        <v>52154.161945434345</v>
      </c>
      <c r="Z12" s="8">
        <v>50532.539415090905</v>
      </c>
      <c r="AA12" s="8">
        <v>64546.04668250844</v>
      </c>
      <c r="AB12" s="8">
        <v>44796.11695855557</v>
      </c>
      <c r="AC12" s="8">
        <v>56844.82742326838</v>
      </c>
      <c r="AD12" s="8">
        <v>47804.88488698018</v>
      </c>
      <c r="AE12" s="8">
        <v>43225.15737361299</v>
      </c>
      <c r="AF12" s="8">
        <v>44785.43738967849</v>
      </c>
      <c r="AG12" s="8">
        <v>40595.40984146367</v>
      </c>
      <c r="AH12" s="8">
        <v>47195.477825142</v>
      </c>
      <c r="AI12" s="8">
        <v>57429.464058210346</v>
      </c>
      <c r="AJ12" s="8">
        <v>56305.01273624179</v>
      </c>
      <c r="AK12" s="8">
        <v>50264.75359260294</v>
      </c>
      <c r="AL12" s="8">
        <v>152371.44114869367</v>
      </c>
      <c r="AM12" s="8">
        <v>183685.50611071463</v>
      </c>
      <c r="AN12" s="8">
        <v>160306.93107487063</v>
      </c>
      <c r="AO12" s="8">
        <v>161907.64353652336</v>
      </c>
      <c r="AP12" s="9">
        <v>132723.51501817507</v>
      </c>
      <c r="AQ12" s="16"/>
    </row>
    <row r="13" spans="1:43" ht="13.5">
      <c r="A13" s="1">
        <v>11</v>
      </c>
      <c r="B13" s="2" t="s">
        <v>16</v>
      </c>
      <c r="C13" s="7">
        <v>156960.042972872</v>
      </c>
      <c r="D13" s="8">
        <v>167276.44667697465</v>
      </c>
      <c r="E13" s="8">
        <v>178398.5019996526</v>
      </c>
      <c r="F13" s="8">
        <v>181969.06205808144</v>
      </c>
      <c r="G13" s="8">
        <v>248454.75367807268</v>
      </c>
      <c r="H13" s="8">
        <v>282059.9241448874</v>
      </c>
      <c r="I13" s="8">
        <v>294357.27032899816</v>
      </c>
      <c r="J13" s="8">
        <v>276554.28751516313</v>
      </c>
      <c r="K13" s="8">
        <v>294077.7564433372</v>
      </c>
      <c r="L13" s="8">
        <v>345040.9108010198</v>
      </c>
      <c r="M13" s="8">
        <v>363170.229890121</v>
      </c>
      <c r="N13" s="8">
        <v>342284.50844562874</v>
      </c>
      <c r="O13" s="8">
        <v>390092.02058277547</v>
      </c>
      <c r="P13" s="8">
        <v>402734.4525611571</v>
      </c>
      <c r="Q13" s="8">
        <v>451939.965503262</v>
      </c>
      <c r="R13" s="8">
        <v>446033.8642802894</v>
      </c>
      <c r="S13" s="8">
        <v>499306.31837124156</v>
      </c>
      <c r="T13" s="8">
        <v>582783.1531986807</v>
      </c>
      <c r="U13" s="8">
        <v>652935.4593803652</v>
      </c>
      <c r="V13" s="8">
        <v>724122.8687798928</v>
      </c>
      <c r="W13" s="8">
        <v>831109.8668312203</v>
      </c>
      <c r="X13" s="8">
        <v>987389.0308346574</v>
      </c>
      <c r="Y13" s="8">
        <v>1028989.5652015973</v>
      </c>
      <c r="Z13" s="8">
        <v>965857.2802498717</v>
      </c>
      <c r="AA13" s="8">
        <v>851281.4988605606</v>
      </c>
      <c r="AB13" s="8">
        <v>763149.8882086783</v>
      </c>
      <c r="AC13" s="8">
        <v>814220.7191171073</v>
      </c>
      <c r="AD13" s="8">
        <v>779422.0062568776</v>
      </c>
      <c r="AE13" s="8">
        <v>772054.1955939563</v>
      </c>
      <c r="AF13" s="8">
        <v>690774.2633839293</v>
      </c>
      <c r="AG13" s="8">
        <v>703289.6995816755</v>
      </c>
      <c r="AH13" s="8">
        <v>668770.6034011338</v>
      </c>
      <c r="AI13" s="8">
        <v>657865.4642397827</v>
      </c>
      <c r="AJ13" s="8">
        <v>732778.4932640392</v>
      </c>
      <c r="AK13" s="8">
        <v>720029.232484625</v>
      </c>
      <c r="AL13" s="8">
        <v>643392.4044813846</v>
      </c>
      <c r="AM13" s="8">
        <v>665721.5648060528</v>
      </c>
      <c r="AN13" s="8">
        <v>677226.6633297198</v>
      </c>
      <c r="AO13" s="8">
        <v>626761.8295176589</v>
      </c>
      <c r="AP13" s="9">
        <v>653063.0519431218</v>
      </c>
      <c r="AQ13" s="16"/>
    </row>
    <row r="14" spans="1:43" ht="13.5">
      <c r="A14" s="1">
        <v>12</v>
      </c>
      <c r="B14" s="2" t="s">
        <v>17</v>
      </c>
      <c r="C14" s="7">
        <v>17777.104340454127</v>
      </c>
      <c r="D14" s="8">
        <v>17217.393084480234</v>
      </c>
      <c r="E14" s="8">
        <v>21942.492022519105</v>
      </c>
      <c r="F14" s="8">
        <v>21664.860296744893</v>
      </c>
      <c r="G14" s="8">
        <v>27519.41098003615</v>
      </c>
      <c r="H14" s="8">
        <v>20593.32216601956</v>
      </c>
      <c r="I14" s="8">
        <v>27952.252771894226</v>
      </c>
      <c r="J14" s="8">
        <v>22576.346087409707</v>
      </c>
      <c r="K14" s="8">
        <v>30170.843391444407</v>
      </c>
      <c r="L14" s="8">
        <v>35552.174076545874</v>
      </c>
      <c r="M14" s="8">
        <v>45261.38248858945</v>
      </c>
      <c r="N14" s="8">
        <v>31711.066925522544</v>
      </c>
      <c r="O14" s="8">
        <v>25044.33831735674</v>
      </c>
      <c r="P14" s="8">
        <v>26823.105898078502</v>
      </c>
      <c r="Q14" s="8">
        <v>30335.526386882542</v>
      </c>
      <c r="R14" s="8">
        <v>31895.15818912067</v>
      </c>
      <c r="S14" s="8">
        <v>32490.37621426112</v>
      </c>
      <c r="T14" s="8">
        <v>58111.2648638572</v>
      </c>
      <c r="U14" s="8">
        <v>46114.13894632574</v>
      </c>
      <c r="V14" s="8">
        <v>70735.37954086035</v>
      </c>
      <c r="W14" s="8">
        <v>68169.22932997279</v>
      </c>
      <c r="X14" s="8">
        <v>105498.78427386633</v>
      </c>
      <c r="Y14" s="8">
        <v>99642.31487753254</v>
      </c>
      <c r="Z14" s="8">
        <v>117050.48551651163</v>
      </c>
      <c r="AA14" s="8">
        <v>104255.48053743875</v>
      </c>
      <c r="AB14" s="8">
        <v>75058.76098240292</v>
      </c>
      <c r="AC14" s="8">
        <v>96693.89063304474</v>
      </c>
      <c r="AD14" s="8">
        <v>86181.59578486369</v>
      </c>
      <c r="AE14" s="8">
        <v>97313.27920825605</v>
      </c>
      <c r="AF14" s="8">
        <v>95855.79218684064</v>
      </c>
      <c r="AG14" s="8">
        <v>85499.9431117262</v>
      </c>
      <c r="AH14" s="8">
        <v>45911.52685002046</v>
      </c>
      <c r="AI14" s="8">
        <v>36168.49716823829</v>
      </c>
      <c r="AJ14" s="8">
        <v>38022.55621899325</v>
      </c>
      <c r="AK14" s="8">
        <v>35580.44442292771</v>
      </c>
      <c r="AL14" s="8">
        <v>42096.15331755514</v>
      </c>
      <c r="AM14" s="8">
        <v>19801.114201799817</v>
      </c>
      <c r="AN14" s="8">
        <v>16974.290409216075</v>
      </c>
      <c r="AO14" s="8">
        <v>22675.330156462052</v>
      </c>
      <c r="AP14" s="9">
        <v>34865.20549195553</v>
      </c>
      <c r="AQ14" s="16"/>
    </row>
    <row r="15" spans="1:43" ht="13.5">
      <c r="A15" s="1">
        <v>13</v>
      </c>
      <c r="B15" s="2" t="s">
        <v>18</v>
      </c>
      <c r="C15" s="7">
        <v>100866.98427625555</v>
      </c>
      <c r="D15" s="8">
        <v>115145.58419286495</v>
      </c>
      <c r="E15" s="8">
        <v>123574.119894161</v>
      </c>
      <c r="F15" s="8">
        <v>125783.75549109823</v>
      </c>
      <c r="G15" s="8">
        <v>151196.84789269927</v>
      </c>
      <c r="H15" s="8">
        <v>102825.35986222359</v>
      </c>
      <c r="I15" s="8">
        <v>90330.57780780419</v>
      </c>
      <c r="J15" s="8">
        <v>102165.5623158052</v>
      </c>
      <c r="K15" s="8">
        <v>97890.52819403635</v>
      </c>
      <c r="L15" s="8">
        <v>133045.36643379895</v>
      </c>
      <c r="M15" s="8">
        <v>140033.35715770454</v>
      </c>
      <c r="N15" s="8">
        <v>152967.79139994198</v>
      </c>
      <c r="O15" s="8">
        <v>221977.23954195328</v>
      </c>
      <c r="P15" s="8">
        <v>179100.459483985</v>
      </c>
      <c r="Q15" s="8">
        <v>221673.56683678</v>
      </c>
      <c r="R15" s="8">
        <v>314730.2194852408</v>
      </c>
      <c r="S15" s="8">
        <v>282803.78642318345</v>
      </c>
      <c r="T15" s="8">
        <v>312782.74887416273</v>
      </c>
      <c r="U15" s="8">
        <v>500561.1996817998</v>
      </c>
      <c r="V15" s="8">
        <v>680411.5981975779</v>
      </c>
      <c r="W15" s="8">
        <v>553263.5929237597</v>
      </c>
      <c r="X15" s="8">
        <v>608951.7633497539</v>
      </c>
      <c r="Y15" s="8">
        <v>474237.87757631036</v>
      </c>
      <c r="Z15" s="8">
        <v>476848.80632727605</v>
      </c>
      <c r="AA15" s="8">
        <v>511222.1641536716</v>
      </c>
      <c r="AB15" s="8">
        <v>657995.9789735249</v>
      </c>
      <c r="AC15" s="8">
        <v>679968.4643526216</v>
      </c>
      <c r="AD15" s="8">
        <v>819656.1046427024</v>
      </c>
      <c r="AE15" s="8">
        <v>865423.4141776001</v>
      </c>
      <c r="AF15" s="8">
        <v>714739.9036361196</v>
      </c>
      <c r="AG15" s="8">
        <v>659700.144370578</v>
      </c>
      <c r="AH15" s="8">
        <v>490346.15223321813</v>
      </c>
      <c r="AI15" s="8">
        <v>480370.6801507553</v>
      </c>
      <c r="AJ15" s="8">
        <v>463742.5118033711</v>
      </c>
      <c r="AK15" s="8">
        <v>360780.41458791203</v>
      </c>
      <c r="AL15" s="8">
        <v>552996.961892004</v>
      </c>
      <c r="AM15" s="8">
        <v>483605.6359804745</v>
      </c>
      <c r="AN15" s="8">
        <v>529349.9156795107</v>
      </c>
      <c r="AO15" s="8">
        <v>496554.3025303184</v>
      </c>
      <c r="AP15" s="9">
        <v>447858.9931394172</v>
      </c>
      <c r="AQ15" s="16"/>
    </row>
    <row r="16" spans="1:43" ht="13.5">
      <c r="A16" s="1">
        <v>14</v>
      </c>
      <c r="B16" s="2" t="s">
        <v>19</v>
      </c>
      <c r="C16" s="7">
        <v>19779.026211886703</v>
      </c>
      <c r="D16" s="8">
        <v>25218.41838136821</v>
      </c>
      <c r="E16" s="8">
        <v>20361.9959647261</v>
      </c>
      <c r="F16" s="8">
        <v>22728.710973509817</v>
      </c>
      <c r="G16" s="8">
        <v>34130.74621258241</v>
      </c>
      <c r="H16" s="8">
        <v>42008.66064560097</v>
      </c>
      <c r="I16" s="8">
        <v>49114.923523673024</v>
      </c>
      <c r="J16" s="8">
        <v>71208.21664934288</v>
      </c>
      <c r="K16" s="8">
        <v>77601.79194281899</v>
      </c>
      <c r="L16" s="8">
        <v>87040.9989674732</v>
      </c>
      <c r="M16" s="8">
        <v>124374.74200869085</v>
      </c>
      <c r="N16" s="8">
        <v>103229.89683394461</v>
      </c>
      <c r="O16" s="8">
        <v>79170.53564529069</v>
      </c>
      <c r="P16" s="8">
        <v>91066.31008433831</v>
      </c>
      <c r="Q16" s="8">
        <v>82723.53557193444</v>
      </c>
      <c r="R16" s="8">
        <v>72465.04641520775</v>
      </c>
      <c r="S16" s="8">
        <v>78631.3471587181</v>
      </c>
      <c r="T16" s="8">
        <v>52482.61108896985</v>
      </c>
      <c r="U16" s="8">
        <v>90878.35846283355</v>
      </c>
      <c r="V16" s="8">
        <v>63331.685712579776</v>
      </c>
      <c r="W16" s="8">
        <v>85042.60892423296</v>
      </c>
      <c r="X16" s="8">
        <v>77356.54927948995</v>
      </c>
      <c r="Y16" s="8">
        <v>93593.58212525937</v>
      </c>
      <c r="Z16" s="8">
        <v>126819.12212604423</v>
      </c>
      <c r="AA16" s="8">
        <v>130347.61401414352</v>
      </c>
      <c r="AB16" s="8">
        <v>119323.36027784093</v>
      </c>
      <c r="AC16" s="8">
        <v>161972.00196530652</v>
      </c>
      <c r="AD16" s="8">
        <v>77993.32049946446</v>
      </c>
      <c r="AE16" s="8">
        <v>69153.71836643248</v>
      </c>
      <c r="AF16" s="8">
        <v>96083.4829687221</v>
      </c>
      <c r="AG16" s="8">
        <v>132814.8922613682</v>
      </c>
      <c r="AH16" s="8">
        <v>158396.07694348303</v>
      </c>
      <c r="AI16" s="8">
        <v>91471.502059119</v>
      </c>
      <c r="AJ16" s="8">
        <v>71619.45914834477</v>
      </c>
      <c r="AK16" s="8">
        <v>83167.95652889757</v>
      </c>
      <c r="AL16" s="8">
        <v>141212.7864086946</v>
      </c>
      <c r="AM16" s="8">
        <v>49973.683785606816</v>
      </c>
      <c r="AN16" s="8">
        <v>108056.75514549112</v>
      </c>
      <c r="AO16" s="8">
        <v>161491.0820090003</v>
      </c>
      <c r="AP16" s="9">
        <v>154434.64216429714</v>
      </c>
      <c r="AQ16" s="16"/>
    </row>
    <row r="17" spans="1:43" ht="13.5">
      <c r="A17" s="1">
        <v>15</v>
      </c>
      <c r="B17" s="2" t="s">
        <v>20</v>
      </c>
      <c r="C17" s="7">
        <v>442520.8625321878</v>
      </c>
      <c r="D17" s="8">
        <v>474367.869105372</v>
      </c>
      <c r="E17" s="8">
        <v>475610.2453341563</v>
      </c>
      <c r="F17" s="8">
        <v>641916.2610351638</v>
      </c>
      <c r="G17" s="8">
        <v>644365.460391955</v>
      </c>
      <c r="H17" s="8">
        <v>412571.4314211178</v>
      </c>
      <c r="I17" s="8">
        <v>372336.7998792857</v>
      </c>
      <c r="J17" s="8">
        <v>300224.8301094788</v>
      </c>
      <c r="K17" s="8">
        <v>235479.5127524165</v>
      </c>
      <c r="L17" s="8">
        <v>274227.5073880252</v>
      </c>
      <c r="M17" s="8">
        <v>252919.13840076138</v>
      </c>
      <c r="N17" s="8">
        <v>280680.1564858</v>
      </c>
      <c r="O17" s="8">
        <v>339900.3799327981</v>
      </c>
      <c r="P17" s="8">
        <v>343854.86311133933</v>
      </c>
      <c r="Q17" s="8">
        <v>437976.1886233697</v>
      </c>
      <c r="R17" s="8">
        <v>576460.0306060768</v>
      </c>
      <c r="S17" s="8">
        <v>544981.183636921</v>
      </c>
      <c r="T17" s="8">
        <v>579340.5954977187</v>
      </c>
      <c r="U17" s="8">
        <v>772352.0434734697</v>
      </c>
      <c r="V17" s="8">
        <v>838043.0998470021</v>
      </c>
      <c r="W17" s="8">
        <v>931870.4906698756</v>
      </c>
      <c r="X17" s="8">
        <v>1076831.4439625593</v>
      </c>
      <c r="Y17" s="8">
        <v>1011419.0426667528</v>
      </c>
      <c r="Z17" s="8">
        <v>796958.6734586635</v>
      </c>
      <c r="AA17" s="8">
        <v>614175.199179111</v>
      </c>
      <c r="AB17" s="8">
        <v>655692.7413269909</v>
      </c>
      <c r="AC17" s="8">
        <v>712332.7448059242</v>
      </c>
      <c r="AD17" s="8">
        <v>614677.8001956944</v>
      </c>
      <c r="AE17" s="8">
        <v>575920.7903341489</v>
      </c>
      <c r="AF17" s="8">
        <v>504776.53285670077</v>
      </c>
      <c r="AG17" s="8">
        <v>424656.73469620076</v>
      </c>
      <c r="AH17" s="8">
        <v>383292.86289144005</v>
      </c>
      <c r="AI17" s="8">
        <v>348290.07427320763</v>
      </c>
      <c r="AJ17" s="8">
        <v>322063.08180795633</v>
      </c>
      <c r="AK17" s="8">
        <v>330848.55548391765</v>
      </c>
      <c r="AL17" s="8">
        <v>414031.4040244024</v>
      </c>
      <c r="AM17" s="8">
        <v>437120.53617679013</v>
      </c>
      <c r="AN17" s="8">
        <v>487641.0530874896</v>
      </c>
      <c r="AO17" s="8">
        <v>463800.64778278524</v>
      </c>
      <c r="AP17" s="9">
        <v>366084.30134270166</v>
      </c>
      <c r="AQ17" s="16"/>
    </row>
    <row r="18" spans="1:43" ht="13.5">
      <c r="A18" s="1">
        <v>16</v>
      </c>
      <c r="B18" s="2" t="s">
        <v>21</v>
      </c>
      <c r="C18" s="7">
        <v>136367.35494272262</v>
      </c>
      <c r="D18" s="8">
        <v>132468.90827422895</v>
      </c>
      <c r="E18" s="8">
        <v>121345.5286078566</v>
      </c>
      <c r="F18" s="8">
        <v>199316.20984525103</v>
      </c>
      <c r="G18" s="8">
        <v>177261.0092170828</v>
      </c>
      <c r="H18" s="8">
        <v>121130.15161445392</v>
      </c>
      <c r="I18" s="8">
        <v>102166.67236337472</v>
      </c>
      <c r="J18" s="8">
        <v>90757.25267639659</v>
      </c>
      <c r="K18" s="8">
        <v>85883.15800115142</v>
      </c>
      <c r="L18" s="8">
        <v>97964.6003366223</v>
      </c>
      <c r="M18" s="8">
        <v>100603.64184527755</v>
      </c>
      <c r="N18" s="8">
        <v>73668.40219625027</v>
      </c>
      <c r="O18" s="8">
        <v>90294.68773128545</v>
      </c>
      <c r="P18" s="8">
        <v>102116.25760286844</v>
      </c>
      <c r="Q18" s="8">
        <v>123925.25818363587</v>
      </c>
      <c r="R18" s="8">
        <v>146011.8487617589</v>
      </c>
      <c r="S18" s="8">
        <v>154218.5720317849</v>
      </c>
      <c r="T18" s="8">
        <v>190536.07873414963</v>
      </c>
      <c r="U18" s="8">
        <v>192227.9479388832</v>
      </c>
      <c r="V18" s="8">
        <v>203680.0553926244</v>
      </c>
      <c r="W18" s="8">
        <v>204491.12306171798</v>
      </c>
      <c r="X18" s="8">
        <v>240824.90150104114</v>
      </c>
      <c r="Y18" s="8">
        <v>194106.85336339718</v>
      </c>
      <c r="Z18" s="8">
        <v>182514.6418838001</v>
      </c>
      <c r="AA18" s="8">
        <v>188647.5771622787</v>
      </c>
      <c r="AB18" s="8">
        <v>192186.02933532392</v>
      </c>
      <c r="AC18" s="8">
        <v>186695.12207139598</v>
      </c>
      <c r="AD18" s="8">
        <v>205545.77744362297</v>
      </c>
      <c r="AE18" s="8">
        <v>142134.92022500958</v>
      </c>
      <c r="AF18" s="8">
        <v>97927.45739773691</v>
      </c>
      <c r="AG18" s="8">
        <v>98962.62480337346</v>
      </c>
      <c r="AH18" s="8">
        <v>79528.47319011379</v>
      </c>
      <c r="AI18" s="8">
        <v>59898.73373143888</v>
      </c>
      <c r="AJ18" s="8">
        <v>58226.83516930006</v>
      </c>
      <c r="AK18" s="8">
        <v>82819.23649231467</v>
      </c>
      <c r="AL18" s="8">
        <v>95935.31838387025</v>
      </c>
      <c r="AM18" s="8">
        <v>107672.25653759037</v>
      </c>
      <c r="AN18" s="8">
        <v>158015.32926270348</v>
      </c>
      <c r="AO18" s="8">
        <v>143953.74710053398</v>
      </c>
      <c r="AP18" s="9">
        <v>70945.27647687482</v>
      </c>
      <c r="AQ18" s="16"/>
    </row>
    <row r="19" spans="1:43" ht="13.5">
      <c r="A19" s="1">
        <v>17</v>
      </c>
      <c r="B19" s="2" t="s">
        <v>22</v>
      </c>
      <c r="C19" s="7">
        <v>56922.7724414086</v>
      </c>
      <c r="D19" s="8">
        <v>49144.446428678326</v>
      </c>
      <c r="E19" s="8">
        <v>56280.05968250862</v>
      </c>
      <c r="F19" s="8">
        <v>87402.05420316367</v>
      </c>
      <c r="G19" s="8">
        <v>80983.84937163511</v>
      </c>
      <c r="H19" s="8">
        <v>57714.37943624636</v>
      </c>
      <c r="I19" s="8">
        <v>60960.58159576862</v>
      </c>
      <c r="J19" s="8">
        <v>51121.63635916545</v>
      </c>
      <c r="K19" s="8">
        <v>51310.13410451328</v>
      </c>
      <c r="L19" s="8">
        <v>58720.42708423885</v>
      </c>
      <c r="M19" s="8">
        <v>61685.303062561055</v>
      </c>
      <c r="N19" s="8">
        <v>52751.49725860689</v>
      </c>
      <c r="O19" s="8">
        <v>69460.13947654187</v>
      </c>
      <c r="P19" s="8">
        <v>75464.9603620749</v>
      </c>
      <c r="Q19" s="8">
        <v>96169.43122786608</v>
      </c>
      <c r="R19" s="8">
        <v>121029.3720868373</v>
      </c>
      <c r="S19" s="8">
        <v>129807.04050033666</v>
      </c>
      <c r="T19" s="8">
        <v>117744.12865772504</v>
      </c>
      <c r="U19" s="8">
        <v>137151.78986842005</v>
      </c>
      <c r="V19" s="8">
        <v>180175.7439019363</v>
      </c>
      <c r="W19" s="8">
        <v>190916.5330709367</v>
      </c>
      <c r="X19" s="8">
        <v>220354.13763334072</v>
      </c>
      <c r="Y19" s="8">
        <v>229456.90999804676</v>
      </c>
      <c r="Z19" s="8">
        <v>167985.76031705464</v>
      </c>
      <c r="AA19" s="8">
        <v>171421.42021799402</v>
      </c>
      <c r="AB19" s="8">
        <v>154807.71421946117</v>
      </c>
      <c r="AC19" s="8">
        <v>178815.67255129697</v>
      </c>
      <c r="AD19" s="8">
        <v>189328.05108778676</v>
      </c>
      <c r="AE19" s="8">
        <v>152771.89230407457</v>
      </c>
      <c r="AF19" s="8">
        <v>114676.5864438518</v>
      </c>
      <c r="AG19" s="8">
        <v>106835.52107630997</v>
      </c>
      <c r="AH19" s="8">
        <v>104341.19789240796</v>
      </c>
      <c r="AI19" s="8">
        <v>82841.0349303981</v>
      </c>
      <c r="AJ19" s="8">
        <v>89929.63920549766</v>
      </c>
      <c r="AK19" s="8">
        <v>89566.6462058936</v>
      </c>
      <c r="AL19" s="8">
        <v>82579.88686656798</v>
      </c>
      <c r="AM19" s="8">
        <v>90998.73108580043</v>
      </c>
      <c r="AN19" s="8">
        <v>96196.50554753399</v>
      </c>
      <c r="AO19" s="8">
        <v>85372.84264969894</v>
      </c>
      <c r="AP19" s="9">
        <v>75966.46389802662</v>
      </c>
      <c r="AQ19" s="16"/>
    </row>
    <row r="20" spans="1:43" ht="13.5">
      <c r="A20" s="1">
        <v>18</v>
      </c>
      <c r="B20" s="2" t="s">
        <v>23</v>
      </c>
      <c r="C20" s="7">
        <v>175919.82136206471</v>
      </c>
      <c r="D20" s="8">
        <v>181173.83116422518</v>
      </c>
      <c r="E20" s="8">
        <v>149122.5932558373</v>
      </c>
      <c r="F20" s="8">
        <v>191589.29917597404</v>
      </c>
      <c r="G20" s="8">
        <v>230021.0256784573</v>
      </c>
      <c r="H20" s="8">
        <v>241561.79993948393</v>
      </c>
      <c r="I20" s="8">
        <v>196589.59589134072</v>
      </c>
      <c r="J20" s="8">
        <v>180112.0139387504</v>
      </c>
      <c r="K20" s="8">
        <v>148980.57659728662</v>
      </c>
      <c r="L20" s="8">
        <v>221163.53021060795</v>
      </c>
      <c r="M20" s="8">
        <v>223703.84408005947</v>
      </c>
      <c r="N20" s="8">
        <v>181020.93336403224</v>
      </c>
      <c r="O20" s="8">
        <v>128820.74269367036</v>
      </c>
      <c r="P20" s="8">
        <v>143968.7455423938</v>
      </c>
      <c r="Q20" s="8">
        <v>200048.625643311</v>
      </c>
      <c r="R20" s="8">
        <v>241195.86652642448</v>
      </c>
      <c r="S20" s="8">
        <v>221144.55900904103</v>
      </c>
      <c r="T20" s="8">
        <v>287635.70942355966</v>
      </c>
      <c r="U20" s="8">
        <v>448879.99329917174</v>
      </c>
      <c r="V20" s="8">
        <v>508537.50543260045</v>
      </c>
      <c r="W20" s="8">
        <v>686759.0257317222</v>
      </c>
      <c r="X20" s="8">
        <v>626755.6074276349</v>
      </c>
      <c r="Y20" s="8">
        <v>404842.93931595696</v>
      </c>
      <c r="Z20" s="8">
        <v>337786.1679137745</v>
      </c>
      <c r="AA20" s="8">
        <v>334502.3871111136</v>
      </c>
      <c r="AB20" s="8">
        <v>342325.34110384644</v>
      </c>
      <c r="AC20" s="8">
        <v>477656.0624167273</v>
      </c>
      <c r="AD20" s="8">
        <v>513350.3419782312</v>
      </c>
      <c r="AE20" s="8">
        <v>455907.04117409675</v>
      </c>
      <c r="AF20" s="8">
        <v>250415.68418400062</v>
      </c>
      <c r="AG20" s="8">
        <v>278233.5114939354</v>
      </c>
      <c r="AH20" s="8">
        <v>357130.43118853855</v>
      </c>
      <c r="AI20" s="8">
        <v>302685.5056991609</v>
      </c>
      <c r="AJ20" s="8">
        <v>234836.9121641492</v>
      </c>
      <c r="AK20" s="8">
        <v>252856.26493672922</v>
      </c>
      <c r="AL20" s="8">
        <v>313898.14370309765</v>
      </c>
      <c r="AM20" s="8">
        <v>343792.24722622026</v>
      </c>
      <c r="AN20" s="8">
        <v>482977.072683602</v>
      </c>
      <c r="AO20" s="8">
        <v>496579.9654178985</v>
      </c>
      <c r="AP20" s="9">
        <v>358302.36871557124</v>
      </c>
      <c r="AQ20" s="16"/>
    </row>
    <row r="21" spans="1:43" ht="13.5">
      <c r="A21" s="1">
        <v>19</v>
      </c>
      <c r="B21" s="2" t="s">
        <v>24</v>
      </c>
      <c r="C21" s="7">
        <v>44715.74353303897</v>
      </c>
      <c r="D21" s="8">
        <v>53888.922240843734</v>
      </c>
      <c r="E21" s="8">
        <v>49237.44849544488</v>
      </c>
      <c r="F21" s="8">
        <v>65253.389170434144</v>
      </c>
      <c r="G21" s="8">
        <v>106700.8049877663</v>
      </c>
      <c r="H21" s="8">
        <v>75172.94607513867</v>
      </c>
      <c r="I21" s="8">
        <v>56638.79921428759</v>
      </c>
      <c r="J21" s="8">
        <v>60465.32670675761</v>
      </c>
      <c r="K21" s="8">
        <v>54007.57471605838</v>
      </c>
      <c r="L21" s="8">
        <v>70818.54876958858</v>
      </c>
      <c r="M21" s="8">
        <v>74327.57814522578</v>
      </c>
      <c r="N21" s="8">
        <v>75521.11132952732</v>
      </c>
      <c r="O21" s="8">
        <v>73278.38408853406</v>
      </c>
      <c r="P21" s="8">
        <v>86862.28874860569</v>
      </c>
      <c r="Q21" s="8">
        <v>106199.3720629385</v>
      </c>
      <c r="R21" s="8">
        <v>114637.11877455065</v>
      </c>
      <c r="S21" s="8">
        <v>125727.5438397204</v>
      </c>
      <c r="T21" s="8">
        <v>137337.62334359856</v>
      </c>
      <c r="U21" s="8">
        <v>189473.05519978103</v>
      </c>
      <c r="V21" s="8">
        <v>255926.65437454006</v>
      </c>
      <c r="W21" s="8">
        <v>299312.4118981781</v>
      </c>
      <c r="X21" s="8">
        <v>292865.64421685354</v>
      </c>
      <c r="Y21" s="8">
        <v>292379.5686174022</v>
      </c>
      <c r="Z21" s="8">
        <v>241201.718830553</v>
      </c>
      <c r="AA21" s="8">
        <v>192979.5233961854</v>
      </c>
      <c r="AB21" s="8">
        <v>196643.9084548144</v>
      </c>
      <c r="AC21" s="8">
        <v>203778.94944134261</v>
      </c>
      <c r="AD21" s="8">
        <v>211732.27495957646</v>
      </c>
      <c r="AE21" s="8">
        <v>194566.58834858195</v>
      </c>
      <c r="AF21" s="8">
        <v>164867.97665998447</v>
      </c>
      <c r="AG21" s="8">
        <v>155900.37306753753</v>
      </c>
      <c r="AH21" s="8">
        <v>137238.02700449352</v>
      </c>
      <c r="AI21" s="8">
        <v>131934.1914017149</v>
      </c>
      <c r="AJ21" s="8">
        <v>169740.27448324583</v>
      </c>
      <c r="AK21" s="8">
        <v>169632.50660605286</v>
      </c>
      <c r="AL21" s="8">
        <v>118810.16113788864</v>
      </c>
      <c r="AM21" s="8">
        <v>131046.66713909467</v>
      </c>
      <c r="AN21" s="8">
        <v>136520.58303388208</v>
      </c>
      <c r="AO21" s="8">
        <v>131817.42460337948</v>
      </c>
      <c r="AP21" s="9">
        <v>107763.24137355883</v>
      </c>
      <c r="AQ21" s="16"/>
    </row>
    <row r="22" spans="1:43" ht="13.5">
      <c r="A22" s="1">
        <v>20</v>
      </c>
      <c r="B22" s="2" t="s">
        <v>25</v>
      </c>
      <c r="C22" s="7">
        <v>88825.18573833533</v>
      </c>
      <c r="D22" s="8">
        <v>69392.81070416691</v>
      </c>
      <c r="E22" s="8">
        <v>70286.57921880174</v>
      </c>
      <c r="F22" s="8">
        <v>93019.93164367865</v>
      </c>
      <c r="G22" s="8">
        <v>103742.79552276926</v>
      </c>
      <c r="H22" s="8">
        <v>83771.8611179532</v>
      </c>
      <c r="I22" s="8">
        <v>98704.39413692696</v>
      </c>
      <c r="J22" s="8">
        <v>92858.11108523123</v>
      </c>
      <c r="K22" s="8">
        <v>103543.21722094812</v>
      </c>
      <c r="L22" s="8">
        <v>123242.50113757118</v>
      </c>
      <c r="M22" s="8">
        <v>145140.09377900293</v>
      </c>
      <c r="N22" s="8">
        <v>165667.14017950982</v>
      </c>
      <c r="O22" s="8">
        <v>181647.2446974332</v>
      </c>
      <c r="P22" s="8">
        <v>220594.5384380057</v>
      </c>
      <c r="Q22" s="8">
        <v>306155.53096648684</v>
      </c>
      <c r="R22" s="8">
        <v>421292.60373864067</v>
      </c>
      <c r="S22" s="8">
        <v>452953.8428547403</v>
      </c>
      <c r="T22" s="8">
        <v>426668.42364010075</v>
      </c>
      <c r="U22" s="8">
        <v>601593.0288038662</v>
      </c>
      <c r="V22" s="8">
        <v>670795.855692139</v>
      </c>
      <c r="W22" s="8">
        <v>707037.9423765674</v>
      </c>
      <c r="X22" s="8">
        <v>838381.5883622734</v>
      </c>
      <c r="Y22" s="8">
        <v>763552.6569114049</v>
      </c>
      <c r="Z22" s="8">
        <v>684621.0110038345</v>
      </c>
      <c r="AA22" s="8">
        <v>589514.7660718592</v>
      </c>
      <c r="AB22" s="8">
        <v>691498.5308902665</v>
      </c>
      <c r="AC22" s="8">
        <v>757306.7361127473</v>
      </c>
      <c r="AD22" s="8">
        <v>888375.7697047213</v>
      </c>
      <c r="AE22" s="8">
        <v>762390.9444499029</v>
      </c>
      <c r="AF22" s="8">
        <v>700696.7597517906</v>
      </c>
      <c r="AG22" s="8">
        <v>617346.923902324</v>
      </c>
      <c r="AH22" s="8">
        <v>523029.8828689543</v>
      </c>
      <c r="AI22" s="8">
        <v>491695.69288473914</v>
      </c>
      <c r="AJ22" s="8">
        <v>410597.16238229576</v>
      </c>
      <c r="AK22" s="8">
        <v>414513.8430990855</v>
      </c>
      <c r="AL22" s="8">
        <v>589134.7385653787</v>
      </c>
      <c r="AM22" s="8">
        <v>584683.1974893191</v>
      </c>
      <c r="AN22" s="8">
        <v>567412.1972191987</v>
      </c>
      <c r="AO22" s="8">
        <v>538026.6139264005</v>
      </c>
      <c r="AP22" s="9">
        <v>454310.2578318764</v>
      </c>
      <c r="AQ22" s="16"/>
    </row>
    <row r="23" spans="1:43" ht="13.5">
      <c r="A23" s="1">
        <v>21</v>
      </c>
      <c r="B23" s="2" t="s">
        <v>26</v>
      </c>
      <c r="C23" s="7">
        <v>6591.807650436993</v>
      </c>
      <c r="D23" s="8">
        <v>5409.428075470341</v>
      </c>
      <c r="E23" s="8">
        <v>7136.9252706693605</v>
      </c>
      <c r="F23" s="8">
        <v>10258.685368394585</v>
      </c>
      <c r="G23" s="8">
        <v>11845.223459870891</v>
      </c>
      <c r="H23" s="8">
        <v>9697.61211150745</v>
      </c>
      <c r="I23" s="8">
        <v>12941.483927202891</v>
      </c>
      <c r="J23" s="8">
        <v>11922.096834122018</v>
      </c>
      <c r="K23" s="8">
        <v>10518.810241987303</v>
      </c>
      <c r="L23" s="8">
        <v>11190.939827316977</v>
      </c>
      <c r="M23" s="8">
        <v>7162.009216947439</v>
      </c>
      <c r="N23" s="8">
        <v>8046.555453816791</v>
      </c>
      <c r="O23" s="8">
        <v>12246.715715157628</v>
      </c>
      <c r="P23" s="8">
        <v>14307.849695234943</v>
      </c>
      <c r="Q23" s="8">
        <v>26123.078287543314</v>
      </c>
      <c r="R23" s="8">
        <v>75466.31815851363</v>
      </c>
      <c r="S23" s="8">
        <v>52377.191354625866</v>
      </c>
      <c r="T23" s="8">
        <v>41704.10587541502</v>
      </c>
      <c r="U23" s="8">
        <v>46738.268226799126</v>
      </c>
      <c r="V23" s="8">
        <v>42611.30396493942</v>
      </c>
      <c r="W23" s="8">
        <v>54520.94771948855</v>
      </c>
      <c r="X23" s="8">
        <v>61775.454768734286</v>
      </c>
      <c r="Y23" s="8">
        <v>60201.73165983445</v>
      </c>
      <c r="Z23" s="8">
        <v>42669.59082703005</v>
      </c>
      <c r="AA23" s="8">
        <v>36636.40923970957</v>
      </c>
      <c r="AB23" s="8">
        <v>34974.84594969162</v>
      </c>
      <c r="AC23" s="8">
        <v>36408.47067146546</v>
      </c>
      <c r="AD23" s="8">
        <v>36664.14652941561</v>
      </c>
      <c r="AE23" s="8">
        <v>42813.202656390706</v>
      </c>
      <c r="AF23" s="8">
        <v>34946.68339650114</v>
      </c>
      <c r="AG23" s="8">
        <v>24068.672132959135</v>
      </c>
      <c r="AH23" s="8">
        <v>16900.791590057368</v>
      </c>
      <c r="AI23" s="8">
        <v>20771.427225484244</v>
      </c>
      <c r="AJ23" s="8">
        <v>18628.189769672856</v>
      </c>
      <c r="AK23" s="8">
        <v>29243.17422535964</v>
      </c>
      <c r="AL23" s="8">
        <v>27571.60618572617</v>
      </c>
      <c r="AM23" s="8">
        <v>37757.80007488338</v>
      </c>
      <c r="AN23" s="8">
        <v>55321.147387094185</v>
      </c>
      <c r="AO23" s="8">
        <v>33716.762813961665</v>
      </c>
      <c r="AP23" s="9">
        <v>28218.91450327226</v>
      </c>
      <c r="AQ23" s="16"/>
    </row>
    <row r="24" spans="1:43" ht="13.5">
      <c r="A24" s="1">
        <v>22</v>
      </c>
      <c r="B24" s="2" t="s">
        <v>27</v>
      </c>
      <c r="C24" s="7">
        <v>39517.60050071881</v>
      </c>
      <c r="D24" s="8">
        <v>37059.30654025223</v>
      </c>
      <c r="E24" s="8">
        <v>39151.64869956378</v>
      </c>
      <c r="F24" s="8">
        <v>69767.18351355949</v>
      </c>
      <c r="G24" s="8">
        <v>90260.68812594452</v>
      </c>
      <c r="H24" s="8">
        <v>69331.65821525817</v>
      </c>
      <c r="I24" s="8">
        <v>52683.760216317736</v>
      </c>
      <c r="J24" s="8">
        <v>55388.02964464768</v>
      </c>
      <c r="K24" s="8">
        <v>49519.809087680194</v>
      </c>
      <c r="L24" s="8">
        <v>51108.60627490316</v>
      </c>
      <c r="M24" s="8">
        <v>74265.33717144965</v>
      </c>
      <c r="N24" s="8">
        <v>72155.57192804926</v>
      </c>
      <c r="O24" s="8">
        <v>66826.22878041393</v>
      </c>
      <c r="P24" s="8">
        <v>78048.82806192561</v>
      </c>
      <c r="Q24" s="8">
        <v>122283.49832510135</v>
      </c>
      <c r="R24" s="8">
        <v>182694.4704603894</v>
      </c>
      <c r="S24" s="8">
        <v>167382.46399596593</v>
      </c>
      <c r="T24" s="8">
        <v>145959.1395361998</v>
      </c>
      <c r="U24" s="8">
        <v>178867.91373230357</v>
      </c>
      <c r="V24" s="8">
        <v>199403.65021584436</v>
      </c>
      <c r="W24" s="8">
        <v>244126.42810478748</v>
      </c>
      <c r="X24" s="8">
        <v>299344.1622545592</v>
      </c>
      <c r="Y24" s="8">
        <v>291110.2000029118</v>
      </c>
      <c r="Z24" s="8">
        <v>220128.23171169238</v>
      </c>
      <c r="AA24" s="8">
        <v>184690.5694063149</v>
      </c>
      <c r="AB24" s="8">
        <v>210428.351840836</v>
      </c>
      <c r="AC24" s="8">
        <v>215407.1996764286</v>
      </c>
      <c r="AD24" s="8">
        <v>236723.84697394504</v>
      </c>
      <c r="AE24" s="8">
        <v>252732.01767384468</v>
      </c>
      <c r="AF24" s="8">
        <v>207798.95560808515</v>
      </c>
      <c r="AG24" s="8">
        <v>175294.41872607428</v>
      </c>
      <c r="AH24" s="8">
        <v>174274.89617616343</v>
      </c>
      <c r="AI24" s="8">
        <v>165040.56894307167</v>
      </c>
      <c r="AJ24" s="8">
        <v>175691.5163827294</v>
      </c>
      <c r="AK24" s="8">
        <v>203211.6585898237</v>
      </c>
      <c r="AL24" s="8">
        <v>225804.1363397841</v>
      </c>
      <c r="AM24" s="8">
        <v>246751.92084207432</v>
      </c>
      <c r="AN24" s="8">
        <v>254519.18080310154</v>
      </c>
      <c r="AO24" s="8">
        <v>251253.14147463566</v>
      </c>
      <c r="AP24" s="9">
        <v>174768.14817914946</v>
      </c>
      <c r="AQ24" s="16"/>
    </row>
    <row r="25" spans="1:43" ht="13.5">
      <c r="A25" s="1">
        <v>23</v>
      </c>
      <c r="B25" s="2" t="s">
        <v>28</v>
      </c>
      <c r="C25" s="7">
        <v>35288.405676306465</v>
      </c>
      <c r="D25" s="8">
        <v>32933.56768803751</v>
      </c>
      <c r="E25" s="8">
        <v>20441.58709660544</v>
      </c>
      <c r="F25" s="8">
        <v>16417.560106187997</v>
      </c>
      <c r="G25" s="8">
        <v>27327.756189977383</v>
      </c>
      <c r="H25" s="8">
        <v>61831.995456954755</v>
      </c>
      <c r="I25" s="8">
        <v>43329.300540875236</v>
      </c>
      <c r="J25" s="8">
        <v>31667.729780080852</v>
      </c>
      <c r="K25" s="8">
        <v>27657.520424983722</v>
      </c>
      <c r="L25" s="8">
        <v>21021.88288771352</v>
      </c>
      <c r="M25" s="8">
        <v>28599.116582368126</v>
      </c>
      <c r="N25" s="8">
        <v>38127.899324259044</v>
      </c>
      <c r="O25" s="8">
        <v>61278.659684729275</v>
      </c>
      <c r="P25" s="8">
        <v>51875.942280055584</v>
      </c>
      <c r="Q25" s="8">
        <v>77254.2873686877</v>
      </c>
      <c r="R25" s="8">
        <v>58103.95126976678</v>
      </c>
      <c r="S25" s="8">
        <v>49703.013201058966</v>
      </c>
      <c r="T25" s="8">
        <v>48157.412770673895</v>
      </c>
      <c r="U25" s="8">
        <v>53781.08049310294</v>
      </c>
      <c r="V25" s="8">
        <v>60338.76358824075</v>
      </c>
      <c r="W25" s="8">
        <v>48602.429278827825</v>
      </c>
      <c r="X25" s="8">
        <v>56914.99303705721</v>
      </c>
      <c r="Y25" s="8">
        <v>45947.21464873709</v>
      </c>
      <c r="Z25" s="8">
        <v>35694.700306536</v>
      </c>
      <c r="AA25" s="8">
        <v>34286.67637150566</v>
      </c>
      <c r="AB25" s="8">
        <v>31625.918690608694</v>
      </c>
      <c r="AC25" s="8">
        <v>29529.429111886126</v>
      </c>
      <c r="AD25" s="8">
        <v>37813.0781145642</v>
      </c>
      <c r="AE25" s="8">
        <v>39477.74397830846</v>
      </c>
      <c r="AF25" s="8">
        <v>38111.61586471732</v>
      </c>
      <c r="AG25" s="8">
        <v>29685.86542619671</v>
      </c>
      <c r="AH25" s="8">
        <v>31921.160344256783</v>
      </c>
      <c r="AI25" s="8">
        <v>27719.17677284947</v>
      </c>
      <c r="AJ25" s="8">
        <v>44044.95787694646</v>
      </c>
      <c r="AK25" s="8">
        <v>35864.44297699624</v>
      </c>
      <c r="AL25" s="8">
        <v>33988.642237096254</v>
      </c>
      <c r="AM25" s="8">
        <v>32023.936198889947</v>
      </c>
      <c r="AN25" s="8">
        <v>37499.44960239483</v>
      </c>
      <c r="AO25" s="8">
        <v>53249.91305576883</v>
      </c>
      <c r="AP25" s="9">
        <v>34112.405964035665</v>
      </c>
      <c r="AQ25" s="16"/>
    </row>
    <row r="26" spans="1:43" ht="13.5">
      <c r="A26" s="1">
        <v>24</v>
      </c>
      <c r="B26" s="2" t="s">
        <v>29</v>
      </c>
      <c r="C26" s="7">
        <v>92064.28325968528</v>
      </c>
      <c r="D26" s="8">
        <v>85420.00315940501</v>
      </c>
      <c r="E26" s="8">
        <v>71736.14594086428</v>
      </c>
      <c r="F26" s="8">
        <v>81009.20198686016</v>
      </c>
      <c r="G26" s="8">
        <v>108250.64970059432</v>
      </c>
      <c r="H26" s="8">
        <v>117876.21642889697</v>
      </c>
      <c r="I26" s="8">
        <v>90063.57118206212</v>
      </c>
      <c r="J26" s="8">
        <v>67584.16967949347</v>
      </c>
      <c r="K26" s="8">
        <v>66595.6074786368</v>
      </c>
      <c r="L26" s="8">
        <v>55381.98974661341</v>
      </c>
      <c r="M26" s="8">
        <v>92776.05501886907</v>
      </c>
      <c r="N26" s="8">
        <v>104407.60113047181</v>
      </c>
      <c r="O26" s="8">
        <v>126464.87271860421</v>
      </c>
      <c r="P26" s="8">
        <v>162687.4713740702</v>
      </c>
      <c r="Q26" s="8">
        <v>198207.39691597468</v>
      </c>
      <c r="R26" s="8">
        <v>249230.24285844443</v>
      </c>
      <c r="S26" s="8">
        <v>212511.8236939942</v>
      </c>
      <c r="T26" s="8">
        <v>188524.21868911214</v>
      </c>
      <c r="U26" s="8">
        <v>197929.18149755916</v>
      </c>
      <c r="V26" s="8">
        <v>248116.58669627822</v>
      </c>
      <c r="W26" s="8">
        <v>284556.27273560385</v>
      </c>
      <c r="X26" s="8">
        <v>308209.4178900467</v>
      </c>
      <c r="Y26" s="8">
        <v>335425.1736412085</v>
      </c>
      <c r="Z26" s="8">
        <v>224632.22813598925</v>
      </c>
      <c r="AA26" s="8">
        <v>228343.30313006908</v>
      </c>
      <c r="AB26" s="8">
        <v>218573.80480703764</v>
      </c>
      <c r="AC26" s="8">
        <v>216736.78956949644</v>
      </c>
      <c r="AD26" s="8">
        <v>224352.82962797294</v>
      </c>
      <c r="AE26" s="8">
        <v>259463.30379239892</v>
      </c>
      <c r="AF26" s="8">
        <v>192237.99217429958</v>
      </c>
      <c r="AG26" s="8">
        <v>211135.33698974006</v>
      </c>
      <c r="AH26" s="8">
        <v>197034.47844716648</v>
      </c>
      <c r="AI26" s="8">
        <v>160021.79258395362</v>
      </c>
      <c r="AJ26" s="8">
        <v>187123.84835107857</v>
      </c>
      <c r="AK26" s="8">
        <v>253709.36151973662</v>
      </c>
      <c r="AL26" s="8">
        <v>264840.1663901621</v>
      </c>
      <c r="AM26" s="8">
        <v>270183.5868598373</v>
      </c>
      <c r="AN26" s="8">
        <v>306175.65112523607</v>
      </c>
      <c r="AO26" s="8">
        <v>302339.029818281</v>
      </c>
      <c r="AP26" s="9">
        <v>242386.13429723968</v>
      </c>
      <c r="AQ26" s="16"/>
    </row>
    <row r="27" spans="1:43" ht="13.5">
      <c r="A27" s="1">
        <v>25</v>
      </c>
      <c r="B27" s="2" t="s">
        <v>30</v>
      </c>
      <c r="C27" s="7">
        <v>70240.13054734416</v>
      </c>
      <c r="D27" s="8">
        <v>10786.892002943363</v>
      </c>
      <c r="E27" s="8">
        <v>20089.44799950777</v>
      </c>
      <c r="F27" s="8">
        <v>14042.523671396337</v>
      </c>
      <c r="G27" s="8">
        <v>33565.722964822286</v>
      </c>
      <c r="H27" s="8">
        <v>51373.47977981389</v>
      </c>
      <c r="I27" s="8">
        <v>42825.683305363185</v>
      </c>
      <c r="J27" s="8">
        <v>46058.45412178356</v>
      </c>
      <c r="K27" s="8">
        <v>61350.70939922909</v>
      </c>
      <c r="L27" s="8">
        <v>19220.574036294336</v>
      </c>
      <c r="M27" s="8">
        <v>41671.81147345219</v>
      </c>
      <c r="N27" s="8">
        <v>42734.3232508475</v>
      </c>
      <c r="O27" s="8">
        <v>55612.624766730725</v>
      </c>
      <c r="P27" s="8">
        <v>35705.05771787719</v>
      </c>
      <c r="Q27" s="8">
        <v>44767.20129455115</v>
      </c>
      <c r="R27" s="8">
        <v>57581.7841008987</v>
      </c>
      <c r="S27" s="8">
        <v>39472.3715304972</v>
      </c>
      <c r="T27" s="8">
        <v>38429.30007691413</v>
      </c>
      <c r="U27" s="8">
        <v>40869.95468878036</v>
      </c>
      <c r="V27" s="8">
        <v>62778.18095783585</v>
      </c>
      <c r="W27" s="8">
        <v>91016.2301240478</v>
      </c>
      <c r="X27" s="8">
        <v>74501.55064560742</v>
      </c>
      <c r="Y27" s="8">
        <v>99933.49862812353</v>
      </c>
      <c r="Z27" s="8">
        <v>74723.90380178155</v>
      </c>
      <c r="AA27" s="8">
        <v>59219.36442194903</v>
      </c>
      <c r="AB27" s="8">
        <v>45726.52235483002</v>
      </c>
      <c r="AC27" s="8">
        <v>61765.72602763727</v>
      </c>
      <c r="AD27" s="8">
        <v>77520.99834211046</v>
      </c>
      <c r="AE27" s="8">
        <v>121548.05654720464</v>
      </c>
      <c r="AF27" s="8">
        <v>118977.47599551249</v>
      </c>
      <c r="AG27" s="8">
        <v>86802.81063541817</v>
      </c>
      <c r="AH27" s="8">
        <v>109909.72239240934</v>
      </c>
      <c r="AI27" s="8">
        <v>119778.6097596765</v>
      </c>
      <c r="AJ27" s="8">
        <v>119978.59888488715</v>
      </c>
      <c r="AK27" s="8">
        <v>105928.7024841825</v>
      </c>
      <c r="AL27" s="8">
        <v>160601.72020061273</v>
      </c>
      <c r="AM27" s="8">
        <v>234339.16693933783</v>
      </c>
      <c r="AN27" s="8">
        <v>191735.06350835602</v>
      </c>
      <c r="AO27" s="8">
        <v>274039.87684807973</v>
      </c>
      <c r="AP27" s="9">
        <v>193391.52169339152</v>
      </c>
      <c r="AQ27" s="16"/>
    </row>
    <row r="28" spans="1:43" ht="13.5">
      <c r="A28" s="1">
        <v>26</v>
      </c>
      <c r="B28" s="2" t="s">
        <v>31</v>
      </c>
      <c r="C28" s="7">
        <v>307987.1007594964</v>
      </c>
      <c r="D28" s="8">
        <v>271255.3565862773</v>
      </c>
      <c r="E28" s="8">
        <v>187206.04893633944</v>
      </c>
      <c r="F28" s="8">
        <v>190141.1161218752</v>
      </c>
      <c r="G28" s="8">
        <v>386534.4139580969</v>
      </c>
      <c r="H28" s="8">
        <v>437318.50675027125</v>
      </c>
      <c r="I28" s="8">
        <v>329622.91040334915</v>
      </c>
      <c r="J28" s="8">
        <v>269755.56056508626</v>
      </c>
      <c r="K28" s="8">
        <v>225827.94394768073</v>
      </c>
      <c r="L28" s="8">
        <v>193139.0954027382</v>
      </c>
      <c r="M28" s="8">
        <v>280613.6604758279</v>
      </c>
      <c r="N28" s="8">
        <v>290810.7602297527</v>
      </c>
      <c r="O28" s="8">
        <v>317066.8989335661</v>
      </c>
      <c r="P28" s="8">
        <v>315257.18312321143</v>
      </c>
      <c r="Q28" s="8">
        <v>329244.1170709767</v>
      </c>
      <c r="R28" s="8">
        <v>403242.12545548694</v>
      </c>
      <c r="S28" s="8">
        <v>392475.24823607085</v>
      </c>
      <c r="T28" s="8">
        <v>375361.88363532844</v>
      </c>
      <c r="U28" s="8">
        <v>441161.0798826422</v>
      </c>
      <c r="V28" s="8">
        <v>632504.572694587</v>
      </c>
      <c r="W28" s="8">
        <v>749009.2723724076</v>
      </c>
      <c r="X28" s="8">
        <v>834375.3703095778</v>
      </c>
      <c r="Y28" s="8">
        <v>890369.2029613958</v>
      </c>
      <c r="Z28" s="8">
        <v>637487.8100018203</v>
      </c>
      <c r="AA28" s="8">
        <v>608476.4883096586</v>
      </c>
      <c r="AB28" s="8">
        <v>504961.4724957334</v>
      </c>
      <c r="AC28" s="8">
        <v>560098.9604583539</v>
      </c>
      <c r="AD28" s="8">
        <v>662555.1762323661</v>
      </c>
      <c r="AE28" s="8">
        <v>682569.1580792624</v>
      </c>
      <c r="AF28" s="8">
        <v>566990.7411359418</v>
      </c>
      <c r="AG28" s="8">
        <v>425963.8625545971</v>
      </c>
      <c r="AH28" s="8">
        <v>514823.87230536074</v>
      </c>
      <c r="AI28" s="8">
        <v>487039.6203499953</v>
      </c>
      <c r="AJ28" s="8">
        <v>551105.4928915355</v>
      </c>
      <c r="AK28" s="8">
        <v>583516.7514496447</v>
      </c>
      <c r="AL28" s="8">
        <v>738721.4569278421</v>
      </c>
      <c r="AM28" s="8">
        <v>721341.2858610818</v>
      </c>
      <c r="AN28" s="8">
        <v>753468.1795433048</v>
      </c>
      <c r="AO28" s="8">
        <v>1056186.1200090756</v>
      </c>
      <c r="AP28" s="9">
        <v>839479.0886991621</v>
      </c>
      <c r="AQ28" s="16"/>
    </row>
    <row r="29" spans="1:43" ht="13.5">
      <c r="A29" s="1">
        <v>27</v>
      </c>
      <c r="B29" s="2" t="s">
        <v>32</v>
      </c>
      <c r="C29" s="7">
        <v>120661.97824532712</v>
      </c>
      <c r="D29" s="8">
        <v>108883.81542748498</v>
      </c>
      <c r="E29" s="8">
        <v>60433.17736877607</v>
      </c>
      <c r="F29" s="8">
        <v>67136.85217182673</v>
      </c>
      <c r="G29" s="8">
        <v>107242.85291416528</v>
      </c>
      <c r="H29" s="8">
        <v>93159.85047304147</v>
      </c>
      <c r="I29" s="8">
        <v>67131.90183030031</v>
      </c>
      <c r="J29" s="8">
        <v>58291.80366612464</v>
      </c>
      <c r="K29" s="8">
        <v>44301.26854280626</v>
      </c>
      <c r="L29" s="8">
        <v>53812.321652437655</v>
      </c>
      <c r="M29" s="8">
        <v>83974.2603519879</v>
      </c>
      <c r="N29" s="8">
        <v>71486.0543560128</v>
      </c>
      <c r="O29" s="8">
        <v>94184.74058260415</v>
      </c>
      <c r="P29" s="8">
        <v>79239.93584613992</v>
      </c>
      <c r="Q29" s="8">
        <v>69440.35239745764</v>
      </c>
      <c r="R29" s="8">
        <v>102142.9830684666</v>
      </c>
      <c r="S29" s="8">
        <v>99310.38336287497</v>
      </c>
      <c r="T29" s="8">
        <v>67716.63740974785</v>
      </c>
      <c r="U29" s="8">
        <v>91631.38327121701</v>
      </c>
      <c r="V29" s="8">
        <v>129082.7374448586</v>
      </c>
      <c r="W29" s="8">
        <v>115960.74461350642</v>
      </c>
      <c r="X29" s="8">
        <v>130900.639921394</v>
      </c>
      <c r="Y29" s="8">
        <v>139894.2269792748</v>
      </c>
      <c r="Z29" s="8">
        <v>150506.42679505752</v>
      </c>
      <c r="AA29" s="8">
        <v>89392.15619086957</v>
      </c>
      <c r="AB29" s="8">
        <v>74740.92285840352</v>
      </c>
      <c r="AC29" s="8">
        <v>87666.88905516047</v>
      </c>
      <c r="AD29" s="8">
        <v>83800.52674997294</v>
      </c>
      <c r="AE29" s="8">
        <v>103780.30087045039</v>
      </c>
      <c r="AF29" s="8">
        <v>77134.91656317147</v>
      </c>
      <c r="AG29" s="8">
        <v>61252.84111543213</v>
      </c>
      <c r="AH29" s="8">
        <v>55771.65127675513</v>
      </c>
      <c r="AI29" s="8">
        <v>80180.61923544067</v>
      </c>
      <c r="AJ29" s="8">
        <v>59481.210551409065</v>
      </c>
      <c r="AK29" s="8">
        <v>54210.276495000304</v>
      </c>
      <c r="AL29" s="8">
        <v>86171.48237276895</v>
      </c>
      <c r="AM29" s="8">
        <v>97619.36952580971</v>
      </c>
      <c r="AN29" s="8">
        <v>178610.3169968178</v>
      </c>
      <c r="AO29" s="8">
        <v>127116.22927544406</v>
      </c>
      <c r="AP29" s="9">
        <v>138093.7507305307</v>
      </c>
      <c r="AQ29" s="16"/>
    </row>
    <row r="30" spans="1:43" ht="13.5">
      <c r="A30" s="1">
        <v>28</v>
      </c>
      <c r="B30" s="2" t="s">
        <v>33</v>
      </c>
      <c r="C30" s="7">
        <v>117100.96482671311</v>
      </c>
      <c r="D30" s="8">
        <v>102182.89110689613</v>
      </c>
      <c r="E30" s="8">
        <v>85613.26318216627</v>
      </c>
      <c r="F30" s="8">
        <v>104380.58114853967</v>
      </c>
      <c r="G30" s="8">
        <v>160784.69976888667</v>
      </c>
      <c r="H30" s="8">
        <v>106778.8832553772</v>
      </c>
      <c r="I30" s="8">
        <v>83143.13355868882</v>
      </c>
      <c r="J30" s="8">
        <v>96702.72901871463</v>
      </c>
      <c r="K30" s="8">
        <v>110655.13635751577</v>
      </c>
      <c r="L30" s="8">
        <v>136643.9290351178</v>
      </c>
      <c r="M30" s="8">
        <v>138430.57765273866</v>
      </c>
      <c r="N30" s="8">
        <v>195565.06668003282</v>
      </c>
      <c r="O30" s="8">
        <v>162453.85539179225</v>
      </c>
      <c r="P30" s="8">
        <v>197610.54010101684</v>
      </c>
      <c r="Q30" s="8">
        <v>178702.1512524321</v>
      </c>
      <c r="R30" s="8">
        <v>191340.92307799755</v>
      </c>
      <c r="S30" s="8">
        <v>201546.34609680614</v>
      </c>
      <c r="T30" s="8">
        <v>234772.32314505032</v>
      </c>
      <c r="U30" s="8">
        <v>282054.100845578</v>
      </c>
      <c r="V30" s="8">
        <v>318509.88980641647</v>
      </c>
      <c r="W30" s="8">
        <v>408598.8342514117</v>
      </c>
      <c r="X30" s="8">
        <v>405388.2188627328</v>
      </c>
      <c r="Y30" s="8">
        <v>430053.30313346913</v>
      </c>
      <c r="Z30" s="8">
        <v>354490.5246148846</v>
      </c>
      <c r="AA30" s="8">
        <v>261393.68320077512</v>
      </c>
      <c r="AB30" s="8">
        <v>266343.4526895783</v>
      </c>
      <c r="AC30" s="8">
        <v>268708.5073952224</v>
      </c>
      <c r="AD30" s="8">
        <v>301183.9607490178</v>
      </c>
      <c r="AE30" s="8">
        <v>332247.54999901867</v>
      </c>
      <c r="AF30" s="8">
        <v>262970.38429037196</v>
      </c>
      <c r="AG30" s="8">
        <v>263255.40537017863</v>
      </c>
      <c r="AH30" s="8">
        <v>265120.44380206155</v>
      </c>
      <c r="AI30" s="8">
        <v>250898.96473912417</v>
      </c>
      <c r="AJ30" s="8">
        <v>260725.83634787594</v>
      </c>
      <c r="AK30" s="8">
        <v>260636.3567677909</v>
      </c>
      <c r="AL30" s="8">
        <v>431099.0311619004</v>
      </c>
      <c r="AM30" s="8">
        <v>481631.1830131195</v>
      </c>
      <c r="AN30" s="8">
        <v>516707.68081594235</v>
      </c>
      <c r="AO30" s="8">
        <v>461673.4560873458</v>
      </c>
      <c r="AP30" s="9">
        <v>353325.1558374281</v>
      </c>
      <c r="AQ30" s="16"/>
    </row>
    <row r="31" spans="1:43" ht="13.5">
      <c r="A31" s="1">
        <v>29</v>
      </c>
      <c r="B31" s="2" t="s">
        <v>34</v>
      </c>
      <c r="C31" s="7">
        <v>48505.7877164522</v>
      </c>
      <c r="D31" s="8">
        <v>56340.82278251523</v>
      </c>
      <c r="E31" s="8">
        <v>43665.848897569565</v>
      </c>
      <c r="F31" s="8">
        <v>49922.65406642017</v>
      </c>
      <c r="G31" s="8">
        <v>94749.72748101615</v>
      </c>
      <c r="H31" s="8">
        <v>91917.18369057981</v>
      </c>
      <c r="I31" s="8">
        <v>86794.47832334616</v>
      </c>
      <c r="J31" s="8">
        <v>90482.65573613046</v>
      </c>
      <c r="K31" s="8">
        <v>99013.39008408536</v>
      </c>
      <c r="L31" s="8">
        <v>119139.60473921263</v>
      </c>
      <c r="M31" s="8">
        <v>132705.93510031994</v>
      </c>
      <c r="N31" s="8">
        <v>152645.2520316655</v>
      </c>
      <c r="O31" s="8">
        <v>183904.87713058334</v>
      </c>
      <c r="P31" s="8">
        <v>201847.28959027457</v>
      </c>
      <c r="Q31" s="8">
        <v>147306.97359633952</v>
      </c>
      <c r="R31" s="8">
        <v>160876.06737876273</v>
      </c>
      <c r="S31" s="8">
        <v>196764.9473143988</v>
      </c>
      <c r="T31" s="8">
        <v>225518.247639617</v>
      </c>
      <c r="U31" s="8">
        <v>278186.3568166731</v>
      </c>
      <c r="V31" s="8">
        <v>429238.13238645176</v>
      </c>
      <c r="W31" s="8">
        <v>519893.52670684265</v>
      </c>
      <c r="X31" s="8">
        <v>559611.9493069423</v>
      </c>
      <c r="Y31" s="8">
        <v>593615.0109920177</v>
      </c>
      <c r="Z31" s="8">
        <v>510395.532112897</v>
      </c>
      <c r="AA31" s="8">
        <v>559830.3751657999</v>
      </c>
      <c r="AB31" s="8">
        <v>526953.8259140941</v>
      </c>
      <c r="AC31" s="8">
        <v>650589.0347394219</v>
      </c>
      <c r="AD31" s="8">
        <v>576280.7971499248</v>
      </c>
      <c r="AE31" s="8">
        <v>612026.1827881844</v>
      </c>
      <c r="AF31" s="8">
        <v>547231.3241573379</v>
      </c>
      <c r="AG31" s="8">
        <v>515774.20299905166</v>
      </c>
      <c r="AH31" s="8">
        <v>621772.4265537946</v>
      </c>
      <c r="AI31" s="8">
        <v>567802.3611653837</v>
      </c>
      <c r="AJ31" s="8">
        <v>575755.3331842064</v>
      </c>
      <c r="AK31" s="8">
        <v>599957.5809009852</v>
      </c>
      <c r="AL31" s="8">
        <v>628468.9584219693</v>
      </c>
      <c r="AM31" s="8">
        <v>817737.6722231504</v>
      </c>
      <c r="AN31" s="8">
        <v>739766.8326558906</v>
      </c>
      <c r="AO31" s="8">
        <v>692654.52209248</v>
      </c>
      <c r="AP31" s="9">
        <v>708507.7254731669</v>
      </c>
      <c r="AQ31" s="16"/>
    </row>
    <row r="32" spans="1:43" ht="13.5">
      <c r="A32" s="1">
        <v>30</v>
      </c>
      <c r="B32" s="2" t="s">
        <v>35</v>
      </c>
      <c r="C32" s="7">
        <v>251354.98452265272</v>
      </c>
      <c r="D32" s="8">
        <v>271749.5327352694</v>
      </c>
      <c r="E32" s="8">
        <v>307646.5466686899</v>
      </c>
      <c r="F32" s="8">
        <v>210507.57397271966</v>
      </c>
      <c r="G32" s="8">
        <v>269095.8749845296</v>
      </c>
      <c r="H32" s="8">
        <v>331634.48296711524</v>
      </c>
      <c r="I32" s="8">
        <v>277649.77210254065</v>
      </c>
      <c r="J32" s="8">
        <v>175862.2321719333</v>
      </c>
      <c r="K32" s="8">
        <v>179933.60765871298</v>
      </c>
      <c r="L32" s="8">
        <v>226952.1324520183</v>
      </c>
      <c r="M32" s="8">
        <v>230386.36616508986</v>
      </c>
      <c r="N32" s="8">
        <v>270257.96649409924</v>
      </c>
      <c r="O32" s="8">
        <v>175419.69244344378</v>
      </c>
      <c r="P32" s="8">
        <v>145985.06200464233</v>
      </c>
      <c r="Q32" s="8">
        <v>144815.44422704913</v>
      </c>
      <c r="R32" s="8">
        <v>155476.82092793882</v>
      </c>
      <c r="S32" s="8">
        <v>130031.56111149695</v>
      </c>
      <c r="T32" s="8">
        <v>157685.6125381135</v>
      </c>
      <c r="U32" s="8">
        <v>145411.0710370917</v>
      </c>
      <c r="V32" s="8">
        <v>228108.8524256086</v>
      </c>
      <c r="W32" s="8">
        <v>428888.02866272937</v>
      </c>
      <c r="X32" s="8">
        <v>730015.6719117828</v>
      </c>
      <c r="Y32" s="8">
        <v>744217.8908055841</v>
      </c>
      <c r="Z32" s="8">
        <v>903825.4902010411</v>
      </c>
      <c r="AA32" s="8">
        <v>733077.511163565</v>
      </c>
      <c r="AB32" s="8">
        <v>646910.8543330071</v>
      </c>
      <c r="AC32" s="8">
        <v>665206.4424348207</v>
      </c>
      <c r="AD32" s="8">
        <v>486825.7600253944</v>
      </c>
      <c r="AE32" s="8">
        <v>538237.7705258497</v>
      </c>
      <c r="AF32" s="8">
        <v>373616.4467998389</v>
      </c>
      <c r="AG32" s="8">
        <v>241127.76728988512</v>
      </c>
      <c r="AH32" s="8">
        <v>273893.8966018507</v>
      </c>
      <c r="AI32" s="8">
        <v>365992.98568957753</v>
      </c>
      <c r="AJ32" s="8">
        <v>506133.4949817942</v>
      </c>
      <c r="AK32" s="8">
        <v>551872.8302163539</v>
      </c>
      <c r="AL32" s="8">
        <v>406363.7133464607</v>
      </c>
      <c r="AM32" s="8">
        <v>477418.1056757776</v>
      </c>
      <c r="AN32" s="8">
        <v>759925.0473602405</v>
      </c>
      <c r="AO32" s="8">
        <v>562185.0828410451</v>
      </c>
      <c r="AP32" s="9">
        <v>666553.026494685</v>
      </c>
      <c r="AQ32" s="16"/>
    </row>
    <row r="33" spans="1:43" ht="13.5">
      <c r="A33" s="1">
        <v>31</v>
      </c>
      <c r="B33" s="2" t="s">
        <v>36</v>
      </c>
      <c r="C33" s="7">
        <v>59274.884739949055</v>
      </c>
      <c r="D33" s="8">
        <v>89822.90959782375</v>
      </c>
      <c r="E33" s="8">
        <v>83495.04691134878</v>
      </c>
      <c r="F33" s="8">
        <v>53531.99524142967</v>
      </c>
      <c r="G33" s="8">
        <v>97045.1621405285</v>
      </c>
      <c r="H33" s="8">
        <v>89123.64025475207</v>
      </c>
      <c r="I33" s="8">
        <v>112742.08900811676</v>
      </c>
      <c r="J33" s="8">
        <v>87162.87699619899</v>
      </c>
      <c r="K33" s="8">
        <v>38266.886057977776</v>
      </c>
      <c r="L33" s="8">
        <v>35295.86220322221</v>
      </c>
      <c r="M33" s="8">
        <v>29870.077654216595</v>
      </c>
      <c r="N33" s="8">
        <v>37598.828124945096</v>
      </c>
      <c r="O33" s="8">
        <v>60229.493530595355</v>
      </c>
      <c r="P33" s="8">
        <v>42571.63416528712</v>
      </c>
      <c r="Q33" s="8">
        <v>31721.288474802084</v>
      </c>
      <c r="R33" s="8">
        <v>53691.365084716585</v>
      </c>
      <c r="S33" s="8">
        <v>75420.54802530742</v>
      </c>
      <c r="T33" s="8">
        <v>68555.6071414133</v>
      </c>
      <c r="U33" s="8">
        <v>54088.47175384727</v>
      </c>
      <c r="V33" s="8">
        <v>68690.03356318368</v>
      </c>
      <c r="W33" s="8">
        <v>59737.85370744498</v>
      </c>
      <c r="X33" s="8">
        <v>87220.01151773627</v>
      </c>
      <c r="Y33" s="8">
        <v>116056.24122252388</v>
      </c>
      <c r="Z33" s="8">
        <v>96626.90698612398</v>
      </c>
      <c r="AA33" s="8">
        <v>86907.00231106034</v>
      </c>
      <c r="AB33" s="8">
        <v>105202.08146557394</v>
      </c>
      <c r="AC33" s="8">
        <v>80519.73262622823</v>
      </c>
      <c r="AD33" s="8">
        <v>56824.74003969081</v>
      </c>
      <c r="AE33" s="8">
        <v>58463.6274231073</v>
      </c>
      <c r="AF33" s="8">
        <v>46640.558870378205</v>
      </c>
      <c r="AG33" s="8">
        <v>39014.76367777742</v>
      </c>
      <c r="AH33" s="8">
        <v>38618.62127115568</v>
      </c>
      <c r="AI33" s="8">
        <v>32404.41475579225</v>
      </c>
      <c r="AJ33" s="8">
        <v>46541.44467813252</v>
      </c>
      <c r="AK33" s="8">
        <v>71338.43195453842</v>
      </c>
      <c r="AL33" s="8">
        <v>53472.27709903157</v>
      </c>
      <c r="AM33" s="8">
        <v>81277.69538909792</v>
      </c>
      <c r="AN33" s="8">
        <v>66736.11538574712</v>
      </c>
      <c r="AO33" s="8">
        <v>56803.91483239119</v>
      </c>
      <c r="AP33" s="9">
        <v>86914.18641041032</v>
      </c>
      <c r="AQ33" s="16"/>
    </row>
    <row r="34" spans="1:43" ht="13.5">
      <c r="A34" s="1">
        <v>32</v>
      </c>
      <c r="B34" s="2" t="s">
        <v>37</v>
      </c>
      <c r="C34" s="7">
        <v>38748.59113956252</v>
      </c>
      <c r="D34" s="8">
        <v>40762.635461664046</v>
      </c>
      <c r="E34" s="8">
        <v>39220.04922618784</v>
      </c>
      <c r="F34" s="8">
        <v>51997.3582445521</v>
      </c>
      <c r="G34" s="8">
        <v>50951.44259023307</v>
      </c>
      <c r="H34" s="8">
        <v>38860.632419064976</v>
      </c>
      <c r="I34" s="8">
        <v>43219.12072258557</v>
      </c>
      <c r="J34" s="8">
        <v>46965.00688755786</v>
      </c>
      <c r="K34" s="8">
        <v>47438.94061055692</v>
      </c>
      <c r="L34" s="8">
        <v>49497.02873411195</v>
      </c>
      <c r="M34" s="8">
        <v>60241.72817342001</v>
      </c>
      <c r="N34" s="8">
        <v>82696.40402440765</v>
      </c>
      <c r="O34" s="8">
        <v>89643.43643823615</v>
      </c>
      <c r="P34" s="8">
        <v>71158.83374589335</v>
      </c>
      <c r="Q34" s="8">
        <v>123369.21922949473</v>
      </c>
      <c r="R34" s="8">
        <v>162134.40241654144</v>
      </c>
      <c r="S34" s="8">
        <v>131957.6211903273</v>
      </c>
      <c r="T34" s="8">
        <v>86324.8469076967</v>
      </c>
      <c r="U34" s="8">
        <v>118528.69297665507</v>
      </c>
      <c r="V34" s="8">
        <v>189762.29584617767</v>
      </c>
      <c r="W34" s="8">
        <v>223623.8818364103</v>
      </c>
      <c r="X34" s="8">
        <v>224019.26261165136</v>
      </c>
      <c r="Y34" s="8">
        <v>191352.11815776283</v>
      </c>
      <c r="Z34" s="8">
        <v>121087.66634302452</v>
      </c>
      <c r="AA34" s="8">
        <v>111615.2546570897</v>
      </c>
      <c r="AB34" s="8">
        <v>149121.4197265838</v>
      </c>
      <c r="AC34" s="8">
        <v>136428.7777391079</v>
      </c>
      <c r="AD34" s="8">
        <v>149610.19581139533</v>
      </c>
      <c r="AE34" s="8">
        <v>154758.88298575702</v>
      </c>
      <c r="AF34" s="8">
        <v>110149.01985286793</v>
      </c>
      <c r="AG34" s="8">
        <v>132016.8652698571</v>
      </c>
      <c r="AH34" s="8">
        <v>153644.62482929922</v>
      </c>
      <c r="AI34" s="8">
        <v>116447.41923915855</v>
      </c>
      <c r="AJ34" s="8">
        <v>113548.08370117912</v>
      </c>
      <c r="AK34" s="8">
        <v>165784.52609448083</v>
      </c>
      <c r="AL34" s="8">
        <v>145574.23254676076</v>
      </c>
      <c r="AM34" s="8">
        <v>221383.4171252684</v>
      </c>
      <c r="AN34" s="8">
        <v>211888.03590357074</v>
      </c>
      <c r="AO34" s="8">
        <v>281073.374785512</v>
      </c>
      <c r="AP34" s="9">
        <v>248153.39241082047</v>
      </c>
      <c r="AQ34" s="16"/>
    </row>
    <row r="35" spans="1:43" ht="13.5">
      <c r="A35" s="1">
        <v>33</v>
      </c>
      <c r="B35" s="2" t="s">
        <v>38</v>
      </c>
      <c r="C35" s="7">
        <v>78796.09006669049</v>
      </c>
      <c r="D35" s="8">
        <v>72374.04830079844</v>
      </c>
      <c r="E35" s="8">
        <v>61196.805141670935</v>
      </c>
      <c r="F35" s="8">
        <v>111720.31013073854</v>
      </c>
      <c r="G35" s="8">
        <v>125944.5258644599</v>
      </c>
      <c r="H35" s="8">
        <v>157843.62565435554</v>
      </c>
      <c r="I35" s="8">
        <v>118934.9105137386</v>
      </c>
      <c r="J35" s="8">
        <v>111094.76234385557</v>
      </c>
      <c r="K35" s="8">
        <v>141062.92968957653</v>
      </c>
      <c r="L35" s="8">
        <v>185139.36213395747</v>
      </c>
      <c r="M35" s="8">
        <v>194331.25376943132</v>
      </c>
      <c r="N35" s="8">
        <v>193612.64180317256</v>
      </c>
      <c r="O35" s="8">
        <v>171011.94040668657</v>
      </c>
      <c r="P35" s="8">
        <v>138726.63029837815</v>
      </c>
      <c r="Q35" s="8">
        <v>144688.16401791744</v>
      </c>
      <c r="R35" s="8">
        <v>163917.093635191</v>
      </c>
      <c r="S35" s="8">
        <v>162314.56370168095</v>
      </c>
      <c r="T35" s="8">
        <v>168816.4712905342</v>
      </c>
      <c r="U35" s="8">
        <v>192242.66604276226</v>
      </c>
      <c r="V35" s="8">
        <v>218044.51460719213</v>
      </c>
      <c r="W35" s="8">
        <v>241232.75388199912</v>
      </c>
      <c r="X35" s="8">
        <v>259144.8488425995</v>
      </c>
      <c r="Y35" s="8">
        <v>266690.4315781531</v>
      </c>
      <c r="Z35" s="8">
        <v>236477.359712259</v>
      </c>
      <c r="AA35" s="8">
        <v>205848.43473810385</v>
      </c>
      <c r="AB35" s="8">
        <v>182382.87656923896</v>
      </c>
      <c r="AC35" s="8">
        <v>211639.83646503795</v>
      </c>
      <c r="AD35" s="8">
        <v>255724.7992333304</v>
      </c>
      <c r="AE35" s="8">
        <v>220350.39539609288</v>
      </c>
      <c r="AF35" s="8">
        <v>143619.9874841927</v>
      </c>
      <c r="AG35" s="8">
        <v>144197.08250127127</v>
      </c>
      <c r="AH35" s="8">
        <v>119915.6041453623</v>
      </c>
      <c r="AI35" s="8">
        <v>101770.42708184308</v>
      </c>
      <c r="AJ35" s="8">
        <v>89486.88274217934</v>
      </c>
      <c r="AK35" s="8">
        <v>80460.11028999714</v>
      </c>
      <c r="AL35" s="8">
        <v>131864.58295645827</v>
      </c>
      <c r="AM35" s="8">
        <v>128175.52560543164</v>
      </c>
      <c r="AN35" s="8">
        <v>131666.9186377961</v>
      </c>
      <c r="AO35" s="8">
        <v>142339.4689829836</v>
      </c>
      <c r="AP35" s="9">
        <v>124979.12448909853</v>
      </c>
      <c r="AQ35" s="16"/>
    </row>
    <row r="36" spans="1:43" ht="13.5">
      <c r="A36" s="1">
        <v>34</v>
      </c>
      <c r="B36" s="2" t="s">
        <v>39</v>
      </c>
      <c r="C36" s="7">
        <v>16162.919502195356</v>
      </c>
      <c r="D36" s="8">
        <v>13582.287409565073</v>
      </c>
      <c r="E36" s="8">
        <v>11123.444246524285</v>
      </c>
      <c r="F36" s="8">
        <v>18508.4565894983</v>
      </c>
      <c r="G36" s="8">
        <v>21403.839296439586</v>
      </c>
      <c r="H36" s="8">
        <v>11760.253995084502</v>
      </c>
      <c r="I36" s="8">
        <v>12819.940012431432</v>
      </c>
      <c r="J36" s="8">
        <v>14382.37551822556</v>
      </c>
      <c r="K36" s="8">
        <v>15429.232301753753</v>
      </c>
      <c r="L36" s="8">
        <v>18894.6351518533</v>
      </c>
      <c r="M36" s="8">
        <v>21656.73930345473</v>
      </c>
      <c r="N36" s="8">
        <v>25458.60955182092</v>
      </c>
      <c r="O36" s="8">
        <v>26578.390622509778</v>
      </c>
      <c r="P36" s="8">
        <v>39108.594151513935</v>
      </c>
      <c r="Q36" s="8">
        <v>53219.16195430883</v>
      </c>
      <c r="R36" s="8">
        <v>59897.60916211593</v>
      </c>
      <c r="S36" s="8">
        <v>44280.97050219901</v>
      </c>
      <c r="T36" s="8">
        <v>43780.349964348046</v>
      </c>
      <c r="U36" s="8">
        <v>56535.432841648806</v>
      </c>
      <c r="V36" s="8">
        <v>62065.721973207146</v>
      </c>
      <c r="W36" s="8">
        <v>63112.30467214852</v>
      </c>
      <c r="X36" s="8">
        <v>74574.82605836829</v>
      </c>
      <c r="Y36" s="8">
        <v>56522.8252608516</v>
      </c>
      <c r="Z36" s="8">
        <v>45615.973491365534</v>
      </c>
      <c r="AA36" s="8">
        <v>44422.30969165732</v>
      </c>
      <c r="AB36" s="8">
        <v>53520.525470434884</v>
      </c>
      <c r="AC36" s="8">
        <v>47387.51650773531</v>
      </c>
      <c r="AD36" s="8">
        <v>36639.33321907397</v>
      </c>
      <c r="AE36" s="8">
        <v>32195.50927206895</v>
      </c>
      <c r="AF36" s="8">
        <v>48008.02202804742</v>
      </c>
      <c r="AG36" s="8">
        <v>45314.837284525376</v>
      </c>
      <c r="AH36" s="8">
        <v>47889.79130511958</v>
      </c>
      <c r="AI36" s="8">
        <v>20378.702824177468</v>
      </c>
      <c r="AJ36" s="8">
        <v>26129.34910022715</v>
      </c>
      <c r="AK36" s="8">
        <v>29789.17013117642</v>
      </c>
      <c r="AL36" s="8">
        <v>42328.805403692844</v>
      </c>
      <c r="AM36" s="8">
        <v>49348.90495981428</v>
      </c>
      <c r="AN36" s="8">
        <v>49656.33854298915</v>
      </c>
      <c r="AO36" s="8">
        <v>62147.79379794999</v>
      </c>
      <c r="AP36" s="9">
        <v>38792.22836280259</v>
      </c>
      <c r="AQ36" s="16"/>
    </row>
    <row r="37" spans="1:43" ht="13.5">
      <c r="A37" s="1">
        <v>35</v>
      </c>
      <c r="B37" s="2" t="s">
        <v>40</v>
      </c>
      <c r="C37" s="7">
        <v>58783.44258998507</v>
      </c>
      <c r="D37" s="8">
        <v>60470.348774064325</v>
      </c>
      <c r="E37" s="8">
        <v>49488.57479844454</v>
      </c>
      <c r="F37" s="8">
        <v>56585.58706599348</v>
      </c>
      <c r="G37" s="8">
        <v>89379.5878650157</v>
      </c>
      <c r="H37" s="8">
        <v>83578.31887934581</v>
      </c>
      <c r="I37" s="8">
        <v>69023.37568661175</v>
      </c>
      <c r="J37" s="8">
        <v>76042.143982295</v>
      </c>
      <c r="K37" s="8">
        <v>66342.85266100809</v>
      </c>
      <c r="L37" s="8">
        <v>68009.67058828933</v>
      </c>
      <c r="M37" s="8">
        <v>71755.91237423716</v>
      </c>
      <c r="N37" s="8">
        <v>76076.14074191015</v>
      </c>
      <c r="O37" s="8">
        <v>89066.94571793334</v>
      </c>
      <c r="P37" s="8">
        <v>86915.25682797519</v>
      </c>
      <c r="Q37" s="8">
        <v>119866.83252692752</v>
      </c>
      <c r="R37" s="8">
        <v>164041.69941733242</v>
      </c>
      <c r="S37" s="8">
        <v>118902.59527690959</v>
      </c>
      <c r="T37" s="8">
        <v>100514.84143964632</v>
      </c>
      <c r="U37" s="8">
        <v>105473.80498703486</v>
      </c>
      <c r="V37" s="8">
        <v>104940.05273769019</v>
      </c>
      <c r="W37" s="8">
        <v>117690.12292426528</v>
      </c>
      <c r="X37" s="8">
        <v>116746.57576309291</v>
      </c>
      <c r="Y37" s="8">
        <v>126181.47384912631</v>
      </c>
      <c r="Z37" s="8">
        <v>97213.26628469952</v>
      </c>
      <c r="AA37" s="8">
        <v>85869.99101741721</v>
      </c>
      <c r="AB37" s="8">
        <v>96612.37023138604</v>
      </c>
      <c r="AC37" s="8">
        <v>91683.1984984355</v>
      </c>
      <c r="AD37" s="8">
        <v>99917.03451563188</v>
      </c>
      <c r="AE37" s="8">
        <v>84842.76775441329</v>
      </c>
      <c r="AF37" s="8">
        <v>85551.13719466623</v>
      </c>
      <c r="AG37" s="8">
        <v>89804.28228494531</v>
      </c>
      <c r="AH37" s="8">
        <v>102057.70923448066</v>
      </c>
      <c r="AI37" s="8">
        <v>69679.69483276212</v>
      </c>
      <c r="AJ37" s="8">
        <v>65255.68861954305</v>
      </c>
      <c r="AK37" s="8">
        <v>78105.80920737094</v>
      </c>
      <c r="AL37" s="8">
        <v>81505.34227572173</v>
      </c>
      <c r="AM37" s="8">
        <v>101847.91532054455</v>
      </c>
      <c r="AN37" s="8">
        <v>149128.6700699317</v>
      </c>
      <c r="AO37" s="8">
        <v>130603.08848294194</v>
      </c>
      <c r="AP37" s="9">
        <v>86136.27184141848</v>
      </c>
      <c r="AQ37" s="16"/>
    </row>
    <row r="38" spans="1:43" ht="13.5">
      <c r="A38" s="1">
        <v>36</v>
      </c>
      <c r="B38" s="2" t="s">
        <v>41</v>
      </c>
      <c r="C38" s="7">
        <v>848671.5100488219</v>
      </c>
      <c r="D38" s="8">
        <v>1146207.0639824537</v>
      </c>
      <c r="E38" s="8">
        <v>982847.8357668907</v>
      </c>
      <c r="F38" s="8">
        <v>691432.2196368045</v>
      </c>
      <c r="G38" s="8">
        <v>920639.7222159847</v>
      </c>
      <c r="H38" s="8">
        <v>103883.45008479529</v>
      </c>
      <c r="I38" s="8">
        <v>91675.60116409883</v>
      </c>
      <c r="J38" s="8">
        <v>99614.39524462282</v>
      </c>
      <c r="K38" s="8">
        <v>56463.83777573747</v>
      </c>
      <c r="L38" s="8">
        <v>92087.81268279748</v>
      </c>
      <c r="M38" s="8">
        <v>60219.40744663219</v>
      </c>
      <c r="N38" s="8">
        <v>65047.06715168367</v>
      </c>
      <c r="O38" s="8">
        <v>73853.9951057128</v>
      </c>
      <c r="P38" s="8">
        <v>75554.12517183911</v>
      </c>
      <c r="Q38" s="8">
        <v>75604.85846886857</v>
      </c>
      <c r="R38" s="8">
        <v>47511.2704967685</v>
      </c>
      <c r="S38" s="8">
        <v>51653.45603437837</v>
      </c>
      <c r="T38" s="8">
        <v>46161.04977007267</v>
      </c>
      <c r="U38" s="8">
        <v>52131.07355515047</v>
      </c>
      <c r="V38" s="8">
        <v>92193.45392460075</v>
      </c>
      <c r="W38" s="8">
        <v>116071.2585521076</v>
      </c>
      <c r="X38" s="8">
        <v>151874.45338223453</v>
      </c>
      <c r="Y38" s="8">
        <v>157139.9207538149</v>
      </c>
      <c r="Z38" s="8">
        <v>165196.6045191731</v>
      </c>
      <c r="AA38" s="8">
        <v>148117.1732128179</v>
      </c>
      <c r="AB38" s="8">
        <v>226275.11889673158</v>
      </c>
      <c r="AC38" s="8">
        <v>190188.05898776845</v>
      </c>
      <c r="AD38" s="8">
        <v>150675.34669572726</v>
      </c>
      <c r="AE38" s="8">
        <v>182015.15255868348</v>
      </c>
      <c r="AF38" s="8">
        <v>193741.27696291282</v>
      </c>
      <c r="AG38" s="8">
        <v>152054.02060576115</v>
      </c>
      <c r="AH38" s="8">
        <v>187662.95925195373</v>
      </c>
      <c r="AI38" s="8">
        <v>168215.41813656024</v>
      </c>
      <c r="AJ38" s="8">
        <v>156392.87301854818</v>
      </c>
      <c r="AK38" s="8">
        <v>207281.08294094895</v>
      </c>
      <c r="AL38" s="8">
        <v>178650.13948389096</v>
      </c>
      <c r="AM38" s="8">
        <v>237602.08070228956</v>
      </c>
      <c r="AN38" s="8">
        <v>294210.8975371652</v>
      </c>
      <c r="AO38" s="8">
        <v>297025.3247275424</v>
      </c>
      <c r="AP38" s="9">
        <v>274237.80411799316</v>
      </c>
      <c r="AQ38" s="16"/>
    </row>
    <row r="39" spans="1:43" ht="13.5">
      <c r="A39" s="1">
        <v>37</v>
      </c>
      <c r="B39" s="2" t="s">
        <v>42</v>
      </c>
      <c r="C39" s="7">
        <v>251800.94933808967</v>
      </c>
      <c r="D39" s="8">
        <v>254714.24086018055</v>
      </c>
      <c r="E39" s="8">
        <v>157849.11621587878</v>
      </c>
      <c r="F39" s="8">
        <v>231710.60505167113</v>
      </c>
      <c r="G39" s="8">
        <v>303679.34723692905</v>
      </c>
      <c r="H39" s="8">
        <v>1295224.6989204767</v>
      </c>
      <c r="I39" s="8">
        <v>1378935.2984971486</v>
      </c>
      <c r="J39" s="8">
        <v>1388513.8502046324</v>
      </c>
      <c r="K39" s="8">
        <v>800502.3798415133</v>
      </c>
      <c r="L39" s="8">
        <v>1012921.3715036721</v>
      </c>
      <c r="M39" s="8">
        <v>828497.7039321788</v>
      </c>
      <c r="N39" s="8">
        <v>959928.1910935938</v>
      </c>
      <c r="O39" s="8">
        <v>1238890.5329152155</v>
      </c>
      <c r="P39" s="8">
        <v>1307131.3329799585</v>
      </c>
      <c r="Q39" s="8">
        <v>1153932.9566430938</v>
      </c>
      <c r="R39" s="8">
        <v>1034680.4626163153</v>
      </c>
      <c r="S39" s="8">
        <v>1189344.767248022</v>
      </c>
      <c r="T39" s="8">
        <v>1002396.4098403046</v>
      </c>
      <c r="U39" s="8">
        <v>1169680.6796982419</v>
      </c>
      <c r="V39" s="8">
        <v>1761545.6764389782</v>
      </c>
      <c r="W39" s="8">
        <v>2504106.215393552</v>
      </c>
      <c r="X39" s="8">
        <v>2488442.6117509296</v>
      </c>
      <c r="Y39" s="8">
        <v>2094151.8102761433</v>
      </c>
      <c r="Z39" s="8">
        <v>1505758.4654638427</v>
      </c>
      <c r="AA39" s="8">
        <v>1018488.3580163162</v>
      </c>
      <c r="AB39" s="8">
        <v>1040838.5281556934</v>
      </c>
      <c r="AC39" s="8">
        <v>923371.8681815054</v>
      </c>
      <c r="AD39" s="8">
        <v>736915.2015842493</v>
      </c>
      <c r="AE39" s="8">
        <v>807533.0755830396</v>
      </c>
      <c r="AF39" s="8">
        <v>838725.4515915517</v>
      </c>
      <c r="AG39" s="8">
        <v>696538.3696123771</v>
      </c>
      <c r="AH39" s="8">
        <v>692550.9895222161</v>
      </c>
      <c r="AI39" s="8">
        <v>635212.9970368006</v>
      </c>
      <c r="AJ39" s="8">
        <v>627741.1554670037</v>
      </c>
      <c r="AK39" s="8">
        <v>746125.407447822</v>
      </c>
      <c r="AL39" s="8">
        <v>888012.949898924</v>
      </c>
      <c r="AM39" s="8">
        <v>1107323.1017319786</v>
      </c>
      <c r="AN39" s="8">
        <v>1430600.066285312</v>
      </c>
      <c r="AO39" s="8">
        <v>1432201.3596957116</v>
      </c>
      <c r="AP39" s="9">
        <v>1701732.0551843625</v>
      </c>
      <c r="AQ39" s="16"/>
    </row>
    <row r="40" spans="1:43" ht="13.5">
      <c r="A40" s="1">
        <v>38</v>
      </c>
      <c r="B40" s="2" t="s">
        <v>43</v>
      </c>
      <c r="C40" s="7">
        <v>73250.53569780027</v>
      </c>
      <c r="D40" s="8">
        <v>65168.40330521479</v>
      </c>
      <c r="E40" s="8">
        <v>65526.55712251751</v>
      </c>
      <c r="F40" s="8">
        <v>51092.45459874344</v>
      </c>
      <c r="G40" s="8">
        <v>70567.48595375664</v>
      </c>
      <c r="H40" s="8">
        <v>96610.06691815174</v>
      </c>
      <c r="I40" s="8">
        <v>65690.3162911359</v>
      </c>
      <c r="J40" s="8">
        <v>53106.14367715027</v>
      </c>
      <c r="K40" s="8">
        <v>44564.09761448429</v>
      </c>
      <c r="L40" s="8">
        <v>47263.505946520105</v>
      </c>
      <c r="M40" s="8">
        <v>73756.0350120676</v>
      </c>
      <c r="N40" s="8">
        <v>87308.68285236652</v>
      </c>
      <c r="O40" s="8">
        <v>104052.88111405383</v>
      </c>
      <c r="P40" s="8">
        <v>87583.20850289642</v>
      </c>
      <c r="Q40" s="8">
        <v>62437.98838201633</v>
      </c>
      <c r="R40" s="8">
        <v>75386.93204540637</v>
      </c>
      <c r="S40" s="8">
        <v>91704.26743794765</v>
      </c>
      <c r="T40" s="8">
        <v>61956.26814196413</v>
      </c>
      <c r="U40" s="8">
        <v>89459.49968886103</v>
      </c>
      <c r="V40" s="8">
        <v>134207.01411353637</v>
      </c>
      <c r="W40" s="8">
        <v>169524.0112249863</v>
      </c>
      <c r="X40" s="8">
        <v>250433.6288374455</v>
      </c>
      <c r="Y40" s="8">
        <v>239025.67780466203</v>
      </c>
      <c r="Z40" s="8">
        <v>174164.30639677856</v>
      </c>
      <c r="AA40" s="8">
        <v>137285.162786046</v>
      </c>
      <c r="AB40" s="8">
        <v>152400.60799665164</v>
      </c>
      <c r="AC40" s="8">
        <v>216170.84110222658</v>
      </c>
      <c r="AD40" s="8">
        <v>235700.9576575154</v>
      </c>
      <c r="AE40" s="8">
        <v>123112.11945641434</v>
      </c>
      <c r="AF40" s="8">
        <v>96745.8840794003</v>
      </c>
      <c r="AG40" s="8">
        <v>110764.14309342057</v>
      </c>
      <c r="AH40" s="8">
        <v>108751.10368133936</v>
      </c>
      <c r="AI40" s="8">
        <v>123486.76514320704</v>
      </c>
      <c r="AJ40" s="8">
        <v>75774.64093192996</v>
      </c>
      <c r="AK40" s="8">
        <v>87628.5305122697</v>
      </c>
      <c r="AL40" s="8">
        <v>111418.31695479818</v>
      </c>
      <c r="AM40" s="8">
        <v>138964.91428901925</v>
      </c>
      <c r="AN40" s="8">
        <v>181888.3897144089</v>
      </c>
      <c r="AO40" s="8">
        <v>221579.64115726922</v>
      </c>
      <c r="AP40" s="9">
        <v>120107.27160888471</v>
      </c>
      <c r="AQ40" s="16"/>
    </row>
    <row r="41" spans="1:43" ht="13.5">
      <c r="A41" s="1">
        <v>39</v>
      </c>
      <c r="B41" s="2" t="s">
        <v>44</v>
      </c>
      <c r="C41" s="7">
        <v>59033.88220555766</v>
      </c>
      <c r="D41" s="8">
        <v>54129.77979008107</v>
      </c>
      <c r="E41" s="8">
        <v>68052.61357712174</v>
      </c>
      <c r="F41" s="8">
        <v>100345.087429698</v>
      </c>
      <c r="G41" s="8">
        <v>150693.69471164249</v>
      </c>
      <c r="H41" s="8">
        <v>62668.171160282334</v>
      </c>
      <c r="I41" s="8">
        <v>56605.49735623288</v>
      </c>
      <c r="J41" s="8">
        <v>72274.08607719216</v>
      </c>
      <c r="K41" s="8">
        <v>82089.54403988963</v>
      </c>
      <c r="L41" s="8">
        <v>129768.88587312083</v>
      </c>
      <c r="M41" s="8">
        <v>183251.18525371878</v>
      </c>
      <c r="N41" s="8">
        <v>189503.70009372124</v>
      </c>
      <c r="O41" s="8">
        <v>185497.76849871708</v>
      </c>
      <c r="P41" s="8">
        <v>209671.16052310087</v>
      </c>
      <c r="Q41" s="8">
        <v>200768.7625682741</v>
      </c>
      <c r="R41" s="8">
        <v>285602.14033070684</v>
      </c>
      <c r="S41" s="8">
        <v>237293.98345545505</v>
      </c>
      <c r="T41" s="8">
        <v>223972.45546805658</v>
      </c>
      <c r="U41" s="8">
        <v>299097.5572739801</v>
      </c>
      <c r="V41" s="8">
        <v>331349.21531140764</v>
      </c>
      <c r="W41" s="8">
        <v>405713.80993557035</v>
      </c>
      <c r="X41" s="8">
        <v>549229.4964500612</v>
      </c>
      <c r="Y41" s="8">
        <v>456064.64326096245</v>
      </c>
      <c r="Z41" s="8">
        <v>398239.1647118588</v>
      </c>
      <c r="AA41" s="8">
        <v>373372.95989634213</v>
      </c>
      <c r="AB41" s="8">
        <v>459708.8506621609</v>
      </c>
      <c r="AC41" s="8">
        <v>447845.45864668733</v>
      </c>
      <c r="AD41" s="8">
        <v>389690.3546344729</v>
      </c>
      <c r="AE41" s="8">
        <v>328238.0230486979</v>
      </c>
      <c r="AF41" s="8">
        <v>273692.5526697766</v>
      </c>
      <c r="AG41" s="8">
        <v>268233.7741671402</v>
      </c>
      <c r="AH41" s="8">
        <v>324193.3156527551</v>
      </c>
      <c r="AI41" s="8">
        <v>278506.50515869237</v>
      </c>
      <c r="AJ41" s="8">
        <v>150791.88730696702</v>
      </c>
      <c r="AK41" s="8">
        <v>203528.02015610968</v>
      </c>
      <c r="AL41" s="8">
        <v>252257.16487022693</v>
      </c>
      <c r="AM41" s="8">
        <v>285458.4480190972</v>
      </c>
      <c r="AN41" s="8">
        <v>296205.5955554306</v>
      </c>
      <c r="AO41" s="8">
        <v>318367.6526214668</v>
      </c>
      <c r="AP41" s="9">
        <v>277731.90179927053</v>
      </c>
      <c r="AQ41" s="16"/>
    </row>
    <row r="42" spans="1:43" ht="13.5">
      <c r="A42" s="1">
        <v>40</v>
      </c>
      <c r="B42" s="2" t="s">
        <v>45</v>
      </c>
      <c r="C42" s="7">
        <v>100431.27149533399</v>
      </c>
      <c r="D42" s="8">
        <v>138204.0454878962</v>
      </c>
      <c r="E42" s="8">
        <v>96808.12349402012</v>
      </c>
      <c r="F42" s="8">
        <v>147651.88187020083</v>
      </c>
      <c r="G42" s="8">
        <v>170480.33524969732</v>
      </c>
      <c r="H42" s="8">
        <v>159133.80573097328</v>
      </c>
      <c r="I42" s="8">
        <v>131840.09730159485</v>
      </c>
      <c r="J42" s="8">
        <v>117577.18437843988</v>
      </c>
      <c r="K42" s="8">
        <v>104067.07484723358</v>
      </c>
      <c r="L42" s="8">
        <v>123533.62705806797</v>
      </c>
      <c r="M42" s="8">
        <v>112295.68377324585</v>
      </c>
      <c r="N42" s="8">
        <v>124906.1834152214</v>
      </c>
      <c r="O42" s="8">
        <v>164277.56025768418</v>
      </c>
      <c r="P42" s="8">
        <v>209078.58843069786</v>
      </c>
      <c r="Q42" s="8">
        <v>265270.01496410975</v>
      </c>
      <c r="R42" s="8">
        <v>231972.3485006556</v>
      </c>
      <c r="S42" s="8">
        <v>200786.40872385292</v>
      </c>
      <c r="T42" s="8">
        <v>219351.86787297745</v>
      </c>
      <c r="U42" s="8">
        <v>241169.46785984034</v>
      </c>
      <c r="V42" s="8">
        <v>244803.63828382557</v>
      </c>
      <c r="W42" s="8">
        <v>347511.96186777164</v>
      </c>
      <c r="X42" s="8">
        <v>404908.83714825835</v>
      </c>
      <c r="Y42" s="8">
        <v>463512.587211914</v>
      </c>
      <c r="Z42" s="8">
        <v>405467.6871996354</v>
      </c>
      <c r="AA42" s="8">
        <v>280492.89928844664</v>
      </c>
      <c r="AB42" s="8">
        <v>256590.36971611046</v>
      </c>
      <c r="AC42" s="8">
        <v>286199.23331431166</v>
      </c>
      <c r="AD42" s="8">
        <v>361284.9448622794</v>
      </c>
      <c r="AE42" s="8">
        <v>245712.83900248184</v>
      </c>
      <c r="AF42" s="8">
        <v>224319.8388910545</v>
      </c>
      <c r="AG42" s="8">
        <v>209646.32704349564</v>
      </c>
      <c r="AH42" s="8">
        <v>227227.8514749799</v>
      </c>
      <c r="AI42" s="8">
        <v>189459.14169884537</v>
      </c>
      <c r="AJ42" s="8">
        <v>191237.400877194</v>
      </c>
      <c r="AK42" s="8">
        <v>206578.5459495094</v>
      </c>
      <c r="AL42" s="8">
        <v>203558.93939655335</v>
      </c>
      <c r="AM42" s="8">
        <v>247955.47833258894</v>
      </c>
      <c r="AN42" s="8">
        <v>344180.9063717238</v>
      </c>
      <c r="AO42" s="8">
        <v>270137.5022270661</v>
      </c>
      <c r="AP42" s="9">
        <v>227879.83194693565</v>
      </c>
      <c r="AQ42" s="16"/>
    </row>
    <row r="43" spans="1:43" ht="13.5">
      <c r="A43" s="1">
        <v>41</v>
      </c>
      <c r="B43" s="2" t="s">
        <v>46</v>
      </c>
      <c r="C43" s="7">
        <v>110480.43974878249</v>
      </c>
      <c r="D43" s="8">
        <v>198512.30981678722</v>
      </c>
      <c r="E43" s="8">
        <v>104671.84039701914</v>
      </c>
      <c r="F43" s="8">
        <v>186206.9948738976</v>
      </c>
      <c r="G43" s="8">
        <v>195657.1221039167</v>
      </c>
      <c r="H43" s="8">
        <v>146913.74779967882</v>
      </c>
      <c r="I43" s="8">
        <v>123006.54033848179</v>
      </c>
      <c r="J43" s="8">
        <v>116936.66873247507</v>
      </c>
      <c r="K43" s="8">
        <v>109277.4278610195</v>
      </c>
      <c r="L43" s="8">
        <v>124232.12577817487</v>
      </c>
      <c r="M43" s="8">
        <v>126752.57711284677</v>
      </c>
      <c r="N43" s="8">
        <v>126544.77084815872</v>
      </c>
      <c r="O43" s="8">
        <v>151550.6465103685</v>
      </c>
      <c r="P43" s="8">
        <v>167503.75624787278</v>
      </c>
      <c r="Q43" s="8">
        <v>227504.2383245494</v>
      </c>
      <c r="R43" s="8">
        <v>370711.4299429002</v>
      </c>
      <c r="S43" s="8">
        <v>385382.9935008432</v>
      </c>
      <c r="T43" s="8">
        <v>378110.75569515274</v>
      </c>
      <c r="U43" s="8">
        <v>504150.5154977749</v>
      </c>
      <c r="V43" s="8">
        <v>658261.1515039944</v>
      </c>
      <c r="W43" s="8">
        <v>718734.1383526474</v>
      </c>
      <c r="X43" s="8">
        <v>884106.6944606012</v>
      </c>
      <c r="Y43" s="8">
        <v>871530.3147142205</v>
      </c>
      <c r="Z43" s="8">
        <v>603356.3687763641</v>
      </c>
      <c r="AA43" s="8">
        <v>468019.732816915</v>
      </c>
      <c r="AB43" s="8">
        <v>497781.33757458813</v>
      </c>
      <c r="AC43" s="8">
        <v>590234.9721613949</v>
      </c>
      <c r="AD43" s="8">
        <v>609687.5759186037</v>
      </c>
      <c r="AE43" s="8">
        <v>519077.1102097874</v>
      </c>
      <c r="AF43" s="8">
        <v>427740.7643625267</v>
      </c>
      <c r="AG43" s="8">
        <v>432758.6872440886</v>
      </c>
      <c r="AH43" s="8">
        <v>437203.76255527494</v>
      </c>
      <c r="AI43" s="8">
        <v>404356.4783956466</v>
      </c>
      <c r="AJ43" s="8">
        <v>391324.6816338027</v>
      </c>
      <c r="AK43" s="8">
        <v>441885.9365299337</v>
      </c>
      <c r="AL43" s="8">
        <v>402911.4199218494</v>
      </c>
      <c r="AM43" s="8">
        <v>484352.31939623365</v>
      </c>
      <c r="AN43" s="8">
        <v>526306.9666029232</v>
      </c>
      <c r="AO43" s="8">
        <v>487135.99405723525</v>
      </c>
      <c r="AP43" s="9">
        <v>390862.6271345936</v>
      </c>
      <c r="AQ43" s="16"/>
    </row>
    <row r="44" spans="1:43" ht="13.5">
      <c r="A44" s="1">
        <v>42</v>
      </c>
      <c r="B44" s="2" t="s">
        <v>47</v>
      </c>
      <c r="C44" s="7">
        <v>123201.10258229553</v>
      </c>
      <c r="D44" s="8">
        <v>128529.70082624503</v>
      </c>
      <c r="E44" s="8">
        <v>86014.32592374297</v>
      </c>
      <c r="F44" s="8">
        <v>118979.15894872676</v>
      </c>
      <c r="G44" s="8">
        <v>171200.1101656869</v>
      </c>
      <c r="H44" s="8">
        <v>138996.8869398142</v>
      </c>
      <c r="I44" s="8">
        <v>123052.02483737617</v>
      </c>
      <c r="J44" s="8">
        <v>167563.27692107484</v>
      </c>
      <c r="K44" s="8">
        <v>187898.1307804275</v>
      </c>
      <c r="L44" s="8">
        <v>218370.2509634539</v>
      </c>
      <c r="M44" s="8">
        <v>261085.21078536575</v>
      </c>
      <c r="N44" s="8">
        <v>340990.3036699324</v>
      </c>
      <c r="O44" s="8">
        <v>397425.7698363204</v>
      </c>
      <c r="P44" s="8">
        <v>417462.3143471573</v>
      </c>
      <c r="Q44" s="8">
        <v>472517.4174491298</v>
      </c>
      <c r="R44" s="8">
        <v>656954.8495077515</v>
      </c>
      <c r="S44" s="8">
        <v>635958.4601107372</v>
      </c>
      <c r="T44" s="8">
        <v>489320.7906876054</v>
      </c>
      <c r="U44" s="8">
        <v>654567.5492458977</v>
      </c>
      <c r="V44" s="8">
        <v>793490.069631158</v>
      </c>
      <c r="W44" s="8">
        <v>1040322.2220881041</v>
      </c>
      <c r="X44" s="8">
        <v>1287810.7274345213</v>
      </c>
      <c r="Y44" s="8">
        <v>1113777.6510922378</v>
      </c>
      <c r="Z44" s="8">
        <v>889773.082182524</v>
      </c>
      <c r="AA44" s="8">
        <v>726345.8891582532</v>
      </c>
      <c r="AB44" s="8">
        <v>750442.1867151458</v>
      </c>
      <c r="AC44" s="8">
        <v>845599.7439641581</v>
      </c>
      <c r="AD44" s="8">
        <v>889930.5251940292</v>
      </c>
      <c r="AE44" s="8">
        <v>967721.1468560372</v>
      </c>
      <c r="AF44" s="8">
        <v>805328.4705045706</v>
      </c>
      <c r="AG44" s="8">
        <v>783263.0073960959</v>
      </c>
      <c r="AH44" s="8">
        <v>839946.038214349</v>
      </c>
      <c r="AI44" s="8">
        <v>685130.9944884469</v>
      </c>
      <c r="AJ44" s="8">
        <v>655858.8538516631</v>
      </c>
      <c r="AK44" s="8">
        <v>760382.228272093</v>
      </c>
      <c r="AL44" s="8">
        <v>889464.8679755805</v>
      </c>
      <c r="AM44" s="8">
        <v>1196403.0478288836</v>
      </c>
      <c r="AN44" s="8">
        <v>1274302.8584922042</v>
      </c>
      <c r="AO44" s="8">
        <v>1169832.059653223</v>
      </c>
      <c r="AP44" s="9">
        <v>885170.9585490924</v>
      </c>
      <c r="AQ44" s="16"/>
    </row>
    <row r="45" spans="1:43" ht="13.5">
      <c r="A45" s="1">
        <v>43</v>
      </c>
      <c r="B45" s="2" t="s">
        <v>48</v>
      </c>
      <c r="C45" s="7">
        <v>186594.77932894483</v>
      </c>
      <c r="D45" s="8">
        <v>155567.6955717084</v>
      </c>
      <c r="E45" s="8">
        <v>114415.89097112407</v>
      </c>
      <c r="F45" s="8">
        <v>198334.32048891028</v>
      </c>
      <c r="G45" s="8">
        <v>238921.77321805188</v>
      </c>
      <c r="H45" s="8">
        <v>210444.1066866756</v>
      </c>
      <c r="I45" s="8">
        <v>191093.09463497554</v>
      </c>
      <c r="J45" s="8">
        <v>203285.78123469188</v>
      </c>
      <c r="K45" s="8">
        <v>220160.58971546608</v>
      </c>
      <c r="L45" s="8">
        <v>276531.92437552</v>
      </c>
      <c r="M45" s="8">
        <v>403368.21955176734</v>
      </c>
      <c r="N45" s="8">
        <v>480271.42960838496</v>
      </c>
      <c r="O45" s="8">
        <v>563996.8502252741</v>
      </c>
      <c r="P45" s="8">
        <v>574037.5811939234</v>
      </c>
      <c r="Q45" s="8">
        <v>645643.322804031</v>
      </c>
      <c r="R45" s="8">
        <v>886439.3533647212</v>
      </c>
      <c r="S45" s="8">
        <v>737691.6884212472</v>
      </c>
      <c r="T45" s="8">
        <v>547451.4088738718</v>
      </c>
      <c r="U45" s="8">
        <v>639270.5163496843</v>
      </c>
      <c r="V45" s="8">
        <v>846394.8076564013</v>
      </c>
      <c r="W45" s="8">
        <v>1119021.0270254663</v>
      </c>
      <c r="X45" s="8">
        <v>1386749.5576841838</v>
      </c>
      <c r="Y45" s="8">
        <v>1279012.1714661063</v>
      </c>
      <c r="Z45" s="8">
        <v>806870.9810953458</v>
      </c>
      <c r="AA45" s="8">
        <v>694937.6930646569</v>
      </c>
      <c r="AB45" s="8">
        <v>809174.9032124009</v>
      </c>
      <c r="AC45" s="8">
        <v>1090026.8220757819</v>
      </c>
      <c r="AD45" s="8">
        <v>1027702.0244504744</v>
      </c>
      <c r="AE45" s="8">
        <v>1009349.4379070171</v>
      </c>
      <c r="AF45" s="8">
        <v>756228.8258844131</v>
      </c>
      <c r="AG45" s="8">
        <v>879860.3049318028</v>
      </c>
      <c r="AH45" s="8">
        <v>843277.8029631495</v>
      </c>
      <c r="AI45" s="8">
        <v>664559.3305833233</v>
      </c>
      <c r="AJ45" s="8">
        <v>698622.6175817604</v>
      </c>
      <c r="AK45" s="8">
        <v>920810.6383850581</v>
      </c>
      <c r="AL45" s="8">
        <v>870666.5767373418</v>
      </c>
      <c r="AM45" s="8">
        <v>1069049.7714842593</v>
      </c>
      <c r="AN45" s="8">
        <v>1512331.1283568784</v>
      </c>
      <c r="AO45" s="8">
        <v>1225766.101702224</v>
      </c>
      <c r="AP45" s="9">
        <v>827320.8286585291</v>
      </c>
      <c r="AQ45" s="16"/>
    </row>
    <row r="46" spans="1:43" ht="13.5">
      <c r="A46" s="1">
        <v>44</v>
      </c>
      <c r="B46" s="2" t="s">
        <v>49</v>
      </c>
      <c r="C46" s="7">
        <v>81294.11536303669</v>
      </c>
      <c r="D46" s="8">
        <v>70214.22998435811</v>
      </c>
      <c r="E46" s="8">
        <v>70501.03325117168</v>
      </c>
      <c r="F46" s="8">
        <v>112026.42091257409</v>
      </c>
      <c r="G46" s="8">
        <v>179980.47500096695</v>
      </c>
      <c r="H46" s="8">
        <v>97576.8561406431</v>
      </c>
      <c r="I46" s="8">
        <v>75635.66863981563</v>
      </c>
      <c r="J46" s="8">
        <v>103618.6576072919</v>
      </c>
      <c r="K46" s="8">
        <v>106063.41957437691</v>
      </c>
      <c r="L46" s="8">
        <v>138016.1412354576</v>
      </c>
      <c r="M46" s="8">
        <v>199141.60715975912</v>
      </c>
      <c r="N46" s="8">
        <v>199802.17295702858</v>
      </c>
      <c r="O46" s="8">
        <v>220644.05842260955</v>
      </c>
      <c r="P46" s="8">
        <v>170000.70005372338</v>
      </c>
      <c r="Q46" s="8">
        <v>232966.48518819793</v>
      </c>
      <c r="R46" s="8">
        <v>187007.4686403713</v>
      </c>
      <c r="S46" s="8">
        <v>168780.33660892845</v>
      </c>
      <c r="T46" s="8">
        <v>147514.44774352384</v>
      </c>
      <c r="U46" s="8">
        <v>241758.01784338144</v>
      </c>
      <c r="V46" s="8">
        <v>404227.09176095563</v>
      </c>
      <c r="W46" s="8">
        <v>613414.6959950362</v>
      </c>
      <c r="X46" s="8">
        <v>681718.4806511336</v>
      </c>
      <c r="Y46" s="8">
        <v>553568.6398849281</v>
      </c>
      <c r="Z46" s="8">
        <v>368014.0846589539</v>
      </c>
      <c r="AA46" s="8">
        <v>320958.86397780693</v>
      </c>
      <c r="AB46" s="8">
        <v>377381.33871206385</v>
      </c>
      <c r="AC46" s="8">
        <v>435399.7633321352</v>
      </c>
      <c r="AD46" s="8">
        <v>489018.9180026067</v>
      </c>
      <c r="AE46" s="8">
        <v>469433.8491063549</v>
      </c>
      <c r="AF46" s="8">
        <v>382957.095158131</v>
      </c>
      <c r="AG46" s="8">
        <v>397629.3899920525</v>
      </c>
      <c r="AH46" s="8">
        <v>382171.4167447761</v>
      </c>
      <c r="AI46" s="8">
        <v>289854.08394388657</v>
      </c>
      <c r="AJ46" s="8">
        <v>290915.17427130905</v>
      </c>
      <c r="AK46" s="8">
        <v>331131.8077978718</v>
      </c>
      <c r="AL46" s="8">
        <v>423502.5625620632</v>
      </c>
      <c r="AM46" s="8">
        <v>476950.6785060116</v>
      </c>
      <c r="AN46" s="8">
        <v>442081.6281602895</v>
      </c>
      <c r="AO46" s="8">
        <v>475337.9824921103</v>
      </c>
      <c r="AP46" s="9">
        <v>309932.4713376876</v>
      </c>
      <c r="AQ46" s="16"/>
    </row>
    <row r="47" spans="1:43" ht="13.5">
      <c r="A47" s="1">
        <v>45</v>
      </c>
      <c r="B47" s="2" t="s">
        <v>50</v>
      </c>
      <c r="C47" s="7">
        <v>35349.15977557617</v>
      </c>
      <c r="D47" s="8">
        <v>37075.0873065417</v>
      </c>
      <c r="E47" s="8">
        <v>29994.350192308182</v>
      </c>
      <c r="F47" s="8">
        <v>41312.37792723353</v>
      </c>
      <c r="G47" s="8">
        <v>51192.41385830252</v>
      </c>
      <c r="H47" s="8">
        <v>22420.8624623508</v>
      </c>
      <c r="I47" s="8">
        <v>29601.948982967646</v>
      </c>
      <c r="J47" s="8">
        <v>34441.83399702172</v>
      </c>
      <c r="K47" s="8">
        <v>56618.51751451846</v>
      </c>
      <c r="L47" s="8">
        <v>63208.12033542093</v>
      </c>
      <c r="M47" s="8">
        <v>94022.51582800996</v>
      </c>
      <c r="N47" s="8">
        <v>97231.04197788631</v>
      </c>
      <c r="O47" s="8">
        <v>106775.27342971224</v>
      </c>
      <c r="P47" s="8">
        <v>135866.87682288012</v>
      </c>
      <c r="Q47" s="8">
        <v>131342.8264267284</v>
      </c>
      <c r="R47" s="8">
        <v>182162.72582428224</v>
      </c>
      <c r="S47" s="8">
        <v>118423.9924099082</v>
      </c>
      <c r="T47" s="8">
        <v>112180.54384339247</v>
      </c>
      <c r="U47" s="8">
        <v>138330.68708530892</v>
      </c>
      <c r="V47" s="8">
        <v>159581.33598746904</v>
      </c>
      <c r="W47" s="8">
        <v>261040.64823607693</v>
      </c>
      <c r="X47" s="8">
        <v>303081.9840680311</v>
      </c>
      <c r="Y47" s="8">
        <v>301721.77600889</v>
      </c>
      <c r="Z47" s="8">
        <v>198266.88556131473</v>
      </c>
      <c r="AA47" s="8">
        <v>162241.96349529515</v>
      </c>
      <c r="AB47" s="8">
        <v>178600.42235948998</v>
      </c>
      <c r="AC47" s="8">
        <v>185125.52778911474</v>
      </c>
      <c r="AD47" s="8">
        <v>222450.40917773807</v>
      </c>
      <c r="AE47" s="8">
        <v>236367.72106828805</v>
      </c>
      <c r="AF47" s="8">
        <v>218718.9538534878</v>
      </c>
      <c r="AG47" s="8">
        <v>187099.35115521404</v>
      </c>
      <c r="AH47" s="8">
        <v>175651.90743881787</v>
      </c>
      <c r="AI47" s="8">
        <v>170577.62575547493</v>
      </c>
      <c r="AJ47" s="8">
        <v>101931.18855997793</v>
      </c>
      <c r="AK47" s="8">
        <v>101084.58000547014</v>
      </c>
      <c r="AL47" s="8">
        <v>184786.7380421298</v>
      </c>
      <c r="AM47" s="8">
        <v>162123.2119437574</v>
      </c>
      <c r="AN47" s="8">
        <v>166101.03031693984</v>
      </c>
      <c r="AO47" s="8">
        <v>77962.91502035432</v>
      </c>
      <c r="AP47" s="9">
        <v>72975.14832874842</v>
      </c>
      <c r="AQ47" s="16"/>
    </row>
    <row r="48" spans="1:43" ht="13.5">
      <c r="A48" s="1">
        <v>46</v>
      </c>
      <c r="B48" s="2" t="s">
        <v>51</v>
      </c>
      <c r="C48" s="7">
        <v>73746.2940910808</v>
      </c>
      <c r="D48" s="8">
        <v>63100.74857452862</v>
      </c>
      <c r="E48" s="8">
        <v>66108.97896953297</v>
      </c>
      <c r="F48" s="8">
        <v>104075.20875850438</v>
      </c>
      <c r="G48" s="8">
        <v>130122.07475640473</v>
      </c>
      <c r="H48" s="8">
        <v>73946.97743593306</v>
      </c>
      <c r="I48" s="8">
        <v>67877.09482438857</v>
      </c>
      <c r="J48" s="8">
        <v>75984.59499900053</v>
      </c>
      <c r="K48" s="8">
        <v>89235.04663977571</v>
      </c>
      <c r="L48" s="8">
        <v>120225.89462551808</v>
      </c>
      <c r="M48" s="8">
        <v>110893.4410881327</v>
      </c>
      <c r="N48" s="8">
        <v>164080.5750992577</v>
      </c>
      <c r="O48" s="8">
        <v>192542.87547848272</v>
      </c>
      <c r="P48" s="8">
        <v>240097.31402643607</v>
      </c>
      <c r="Q48" s="8">
        <v>424478.95162496605</v>
      </c>
      <c r="R48" s="8">
        <v>666948.9357705414</v>
      </c>
      <c r="S48" s="8">
        <v>639907.1745597435</v>
      </c>
      <c r="T48" s="8">
        <v>593336.0337745354</v>
      </c>
      <c r="U48" s="8">
        <v>675918.8879673239</v>
      </c>
      <c r="V48" s="8">
        <v>833337.6162301209</v>
      </c>
      <c r="W48" s="8">
        <v>936609.1732654548</v>
      </c>
      <c r="X48" s="8">
        <v>1162185.6024530374</v>
      </c>
      <c r="Y48" s="8">
        <v>978524.4598354686</v>
      </c>
      <c r="Z48" s="8">
        <v>674142.679453881</v>
      </c>
      <c r="AA48" s="8">
        <v>535862.8469394266</v>
      </c>
      <c r="AB48" s="8">
        <v>618750.5492008822</v>
      </c>
      <c r="AC48" s="8">
        <v>625759.9558529443</v>
      </c>
      <c r="AD48" s="8">
        <v>693393.7136511292</v>
      </c>
      <c r="AE48" s="8">
        <v>652777.7443038617</v>
      </c>
      <c r="AF48" s="8">
        <v>566778.4958709236</v>
      </c>
      <c r="AG48" s="8">
        <v>608264.9527201455</v>
      </c>
      <c r="AH48" s="8">
        <v>532938.4229625034</v>
      </c>
      <c r="AI48" s="8">
        <v>411166.1636782566</v>
      </c>
      <c r="AJ48" s="8">
        <v>417777.7521431941</v>
      </c>
      <c r="AK48" s="8">
        <v>348275.2413341011</v>
      </c>
      <c r="AL48" s="8">
        <v>409288.38460917526</v>
      </c>
      <c r="AM48" s="8">
        <v>403931.01648579317</v>
      </c>
      <c r="AN48" s="8">
        <v>471194.9786392251</v>
      </c>
      <c r="AO48" s="8">
        <v>489955.45165121986</v>
      </c>
      <c r="AP48" s="9">
        <v>433504.67441737646</v>
      </c>
      <c r="AQ48" s="16"/>
    </row>
    <row r="49" spans="1:43" ht="13.5">
      <c r="A49" s="1">
        <v>47</v>
      </c>
      <c r="B49" s="2" t="s">
        <v>52</v>
      </c>
      <c r="C49" s="7">
        <v>116226.05350319395</v>
      </c>
      <c r="D49" s="8">
        <v>79056.03955641389</v>
      </c>
      <c r="E49" s="8">
        <v>85662.15612633465</v>
      </c>
      <c r="F49" s="8">
        <v>138555.53815219368</v>
      </c>
      <c r="G49" s="8">
        <v>148080.10978141203</v>
      </c>
      <c r="H49" s="8">
        <v>104770.7162198935</v>
      </c>
      <c r="I49" s="8">
        <v>170417.08762219737</v>
      </c>
      <c r="J49" s="8">
        <v>189144.85061334659</v>
      </c>
      <c r="K49" s="8">
        <v>185251.8202980891</v>
      </c>
      <c r="L49" s="8">
        <v>212770.98009264667</v>
      </c>
      <c r="M49" s="8">
        <v>279950.18684069504</v>
      </c>
      <c r="N49" s="8">
        <v>363852.5977193105</v>
      </c>
      <c r="O49" s="8">
        <v>360763.9727464817</v>
      </c>
      <c r="P49" s="8">
        <v>374921.72340208496</v>
      </c>
      <c r="Q49" s="8">
        <v>514126.5479990543</v>
      </c>
      <c r="R49" s="8">
        <v>662247.6267501105</v>
      </c>
      <c r="S49" s="8">
        <v>901794.824579407</v>
      </c>
      <c r="T49" s="8">
        <v>549270.427233628</v>
      </c>
      <c r="U49" s="8">
        <v>625421.5813521965</v>
      </c>
      <c r="V49" s="8">
        <v>798966.2600479284</v>
      </c>
      <c r="W49" s="8">
        <v>1145520.0845951096</v>
      </c>
      <c r="X49" s="8">
        <v>1487662.4553682883</v>
      </c>
      <c r="Y49" s="8">
        <v>1266406.4238456732</v>
      </c>
      <c r="Z49" s="8">
        <v>1073612.4795980593</v>
      </c>
      <c r="AA49" s="8">
        <v>923332.6715720049</v>
      </c>
      <c r="AB49" s="8">
        <v>926738.460136498</v>
      </c>
      <c r="AC49" s="8">
        <v>946255.9939330871</v>
      </c>
      <c r="AD49" s="8">
        <v>1101598.6256936872</v>
      </c>
      <c r="AE49" s="8">
        <v>1127102.6680600294</v>
      </c>
      <c r="AF49" s="8">
        <v>905652.013596066</v>
      </c>
      <c r="AG49" s="8">
        <v>905835.443499707</v>
      </c>
      <c r="AH49" s="8">
        <v>698106.2484950066</v>
      </c>
      <c r="AI49" s="8">
        <v>441898.7202012989</v>
      </c>
      <c r="AJ49" s="8">
        <v>293121.250715148</v>
      </c>
      <c r="AK49" s="8">
        <v>526475.7628238564</v>
      </c>
      <c r="AL49" s="8">
        <v>681212.2268783858</v>
      </c>
      <c r="AM49" s="8">
        <v>655182.647708241</v>
      </c>
      <c r="AN49" s="8">
        <v>509728.53121639247</v>
      </c>
      <c r="AO49" s="8">
        <v>463106.55926839553</v>
      </c>
      <c r="AP49" s="9">
        <v>359183.6144286876</v>
      </c>
      <c r="AQ49" s="16"/>
    </row>
    <row r="50" spans="1:43" ht="13.5">
      <c r="A50" s="1">
        <v>48</v>
      </c>
      <c r="B50" s="2" t="s">
        <v>53</v>
      </c>
      <c r="C50" s="7">
        <v>48927.05410099616</v>
      </c>
      <c r="D50" s="8">
        <v>48929.78474341858</v>
      </c>
      <c r="E50" s="8">
        <v>34283.73409584537</v>
      </c>
      <c r="F50" s="8">
        <v>54497.53827741749</v>
      </c>
      <c r="G50" s="8">
        <v>63745.530331846094</v>
      </c>
      <c r="H50" s="8">
        <v>58229.7750755879</v>
      </c>
      <c r="I50" s="8">
        <v>61576.341763349104</v>
      </c>
      <c r="J50" s="8">
        <v>63012.23183815608</v>
      </c>
      <c r="K50" s="8">
        <v>54743.52254642855</v>
      </c>
      <c r="L50" s="8">
        <v>71778.96283591645</v>
      </c>
      <c r="M50" s="8">
        <v>86451.66172202508</v>
      </c>
      <c r="N50" s="8">
        <v>109366.47314848911</v>
      </c>
      <c r="O50" s="8">
        <v>142790.82030985315</v>
      </c>
      <c r="P50" s="8">
        <v>215611.3710347853</v>
      </c>
      <c r="Q50" s="8">
        <v>309267.7449922154</v>
      </c>
      <c r="R50" s="8">
        <v>439652.36912284425</v>
      </c>
      <c r="S50" s="8">
        <v>395245.41715267306</v>
      </c>
      <c r="T50" s="8">
        <v>341567.7976846134</v>
      </c>
      <c r="U50" s="8">
        <v>345124.61385156016</v>
      </c>
      <c r="V50" s="8">
        <v>395559.13440320716</v>
      </c>
      <c r="W50" s="8">
        <v>486618.38540591934</v>
      </c>
      <c r="X50" s="8">
        <v>508373.78428566555</v>
      </c>
      <c r="Y50" s="8">
        <v>407355.170950768</v>
      </c>
      <c r="Z50" s="8">
        <v>406237.9346463076</v>
      </c>
      <c r="AA50" s="8">
        <v>379711.3973954516</v>
      </c>
      <c r="AB50" s="8">
        <v>396961.7853953968</v>
      </c>
      <c r="AC50" s="8">
        <v>452069.0457587566</v>
      </c>
      <c r="AD50" s="8">
        <v>453888.71178809315</v>
      </c>
      <c r="AE50" s="8">
        <v>500496.97351665195</v>
      </c>
      <c r="AF50" s="8">
        <v>468895.3324853279</v>
      </c>
      <c r="AG50" s="8">
        <v>573606.9227919705</v>
      </c>
      <c r="AH50" s="8">
        <v>619013.3674614617</v>
      </c>
      <c r="AI50" s="8">
        <v>497916.77719248284</v>
      </c>
      <c r="AJ50" s="8">
        <v>377546.6511529273</v>
      </c>
      <c r="AK50" s="8">
        <v>411446.54153451615</v>
      </c>
      <c r="AL50" s="8">
        <v>393272.18213041965</v>
      </c>
      <c r="AM50" s="8">
        <v>403984.593464784</v>
      </c>
      <c r="AN50" s="8">
        <v>386393.81945601344</v>
      </c>
      <c r="AO50" s="8">
        <v>360685.7572153043</v>
      </c>
      <c r="AP50" s="9">
        <v>303918.9592705757</v>
      </c>
      <c r="AQ50" s="16"/>
    </row>
    <row r="51" spans="1:43" ht="13.5">
      <c r="A51" s="1">
        <v>49</v>
      </c>
      <c r="B51" s="2" t="s">
        <v>54</v>
      </c>
      <c r="C51" s="7">
        <v>112865.15174913262</v>
      </c>
      <c r="D51" s="8">
        <v>81920.59193828994</v>
      </c>
      <c r="E51" s="8">
        <v>72063.64954056003</v>
      </c>
      <c r="F51" s="8">
        <v>137163.21998384595</v>
      </c>
      <c r="G51" s="8">
        <v>131493.7515357031</v>
      </c>
      <c r="H51" s="8">
        <v>78492.27282982947</v>
      </c>
      <c r="I51" s="8">
        <v>140257.06214649946</v>
      </c>
      <c r="J51" s="8">
        <v>130809.81015376453</v>
      </c>
      <c r="K51" s="8">
        <v>120471.14453662893</v>
      </c>
      <c r="L51" s="8">
        <v>157465.48778745654</v>
      </c>
      <c r="M51" s="8">
        <v>230651.89495395968</v>
      </c>
      <c r="N51" s="8">
        <v>330429.70691784343</v>
      </c>
      <c r="O51" s="8">
        <v>412982.2144816119</v>
      </c>
      <c r="P51" s="8">
        <v>453392.42472618114</v>
      </c>
      <c r="Q51" s="8">
        <v>750349.0038387539</v>
      </c>
      <c r="R51" s="8">
        <v>272262.8858621063</v>
      </c>
      <c r="S51" s="8">
        <v>179350.0804075398</v>
      </c>
      <c r="T51" s="8">
        <v>164644.05314284386</v>
      </c>
      <c r="U51" s="8">
        <v>204447.22193753603</v>
      </c>
      <c r="V51" s="8">
        <v>241681.80688718878</v>
      </c>
      <c r="W51" s="8">
        <v>232836.02974769357</v>
      </c>
      <c r="X51" s="8">
        <v>228286.82826004573</v>
      </c>
      <c r="Y51" s="8">
        <v>190481.2811205831</v>
      </c>
      <c r="Z51" s="8">
        <v>162783.9259505914</v>
      </c>
      <c r="AA51" s="8">
        <v>137529.52530066107</v>
      </c>
      <c r="AB51" s="8">
        <v>149611.9063295782</v>
      </c>
      <c r="AC51" s="8">
        <v>196204.14458244367</v>
      </c>
      <c r="AD51" s="8">
        <v>237100.2646235614</v>
      </c>
      <c r="AE51" s="8">
        <v>282423.78217627783</v>
      </c>
      <c r="AF51" s="8">
        <v>223003.37123986092</v>
      </c>
      <c r="AG51" s="8">
        <v>297512.59786996216</v>
      </c>
      <c r="AH51" s="8">
        <v>385733.54660840874</v>
      </c>
      <c r="AI51" s="8">
        <v>250271.3928108373</v>
      </c>
      <c r="AJ51" s="8">
        <v>277529.5430258654</v>
      </c>
      <c r="AK51" s="8">
        <v>298288.9373659841</v>
      </c>
      <c r="AL51" s="8">
        <v>358929.8779104405</v>
      </c>
      <c r="AM51" s="8">
        <v>431694.9641618264</v>
      </c>
      <c r="AN51" s="8">
        <v>492883.1036988845</v>
      </c>
      <c r="AO51" s="8">
        <v>407824.4157150042</v>
      </c>
      <c r="AP51" s="9">
        <v>324132.7364824479</v>
      </c>
      <c r="AQ51" s="16"/>
    </row>
    <row r="52" spans="1:43" ht="13.5">
      <c r="A52" s="1">
        <v>50</v>
      </c>
      <c r="B52" s="2" t="s">
        <v>55</v>
      </c>
      <c r="C52" s="7">
        <v>62295.787689844845</v>
      </c>
      <c r="D52" s="8">
        <v>14551.23126352748</v>
      </c>
      <c r="E52" s="8">
        <v>15041.807464343263</v>
      </c>
      <c r="F52" s="8">
        <v>22835.674401645338</v>
      </c>
      <c r="G52" s="8">
        <v>22918.175872163436</v>
      </c>
      <c r="H52" s="8">
        <v>15813.319884593177</v>
      </c>
      <c r="I52" s="8">
        <v>17831.369168506295</v>
      </c>
      <c r="J52" s="8">
        <v>25897.73937708321</v>
      </c>
      <c r="K52" s="8">
        <v>28505.856933849085</v>
      </c>
      <c r="L52" s="8">
        <v>29265.75644047645</v>
      </c>
      <c r="M52" s="8">
        <v>48184.420749350524</v>
      </c>
      <c r="N52" s="8">
        <v>80656.10350543859</v>
      </c>
      <c r="O52" s="8">
        <v>78399.6071758664</v>
      </c>
      <c r="P52" s="8">
        <v>83418.01246966212</v>
      </c>
      <c r="Q52" s="8">
        <v>152294.28585052353</v>
      </c>
      <c r="R52" s="8">
        <v>174484.6544848363</v>
      </c>
      <c r="S52" s="8">
        <v>171305.71349582452</v>
      </c>
      <c r="T52" s="8">
        <v>129179.505770208</v>
      </c>
      <c r="U52" s="8">
        <v>172990.01807847762</v>
      </c>
      <c r="V52" s="8">
        <v>223092.4156915723</v>
      </c>
      <c r="W52" s="8">
        <v>163029.4190251661</v>
      </c>
      <c r="X52" s="8">
        <v>197536.25357856063</v>
      </c>
      <c r="Y52" s="8">
        <v>156844.41866863894</v>
      </c>
      <c r="Z52" s="8">
        <v>112339.73525149185</v>
      </c>
      <c r="AA52" s="8">
        <v>101516.52555062843</v>
      </c>
      <c r="AB52" s="8">
        <v>103388.37492832521</v>
      </c>
      <c r="AC52" s="8">
        <v>145137.05355782673</v>
      </c>
      <c r="AD52" s="8">
        <v>165405.41505709372</v>
      </c>
      <c r="AE52" s="8">
        <v>207301.09574901933</v>
      </c>
      <c r="AF52" s="8">
        <v>158430.14789289428</v>
      </c>
      <c r="AG52" s="8">
        <v>223056.26872788352</v>
      </c>
      <c r="AH52" s="8">
        <v>235786.47614785287</v>
      </c>
      <c r="AI52" s="8">
        <v>217913.116901096</v>
      </c>
      <c r="AJ52" s="8">
        <v>171332.96754749186</v>
      </c>
      <c r="AK52" s="8">
        <v>227495.49446102986</v>
      </c>
      <c r="AL52" s="8">
        <v>219848.18943153773</v>
      </c>
      <c r="AM52" s="8">
        <v>252208.20806677264</v>
      </c>
      <c r="AN52" s="8">
        <v>269507.4587994719</v>
      </c>
      <c r="AO52" s="8">
        <v>229123.5187944246</v>
      </c>
      <c r="AP52" s="9">
        <v>204452.7085506979</v>
      </c>
      <c r="AQ52" s="16"/>
    </row>
    <row r="53" spans="1:43" ht="13.5">
      <c r="A53" s="1">
        <v>51</v>
      </c>
      <c r="B53" s="2" t="s">
        <v>56</v>
      </c>
      <c r="C53" s="7">
        <v>21497.564020929593</v>
      </c>
      <c r="D53" s="8">
        <v>11699.963635589866</v>
      </c>
      <c r="E53" s="8">
        <v>7981.439832576814</v>
      </c>
      <c r="F53" s="8">
        <v>18550.500208733185</v>
      </c>
      <c r="G53" s="8">
        <v>19082.882612738576</v>
      </c>
      <c r="H53" s="8">
        <v>19282.47603389137</v>
      </c>
      <c r="I53" s="8">
        <v>49629.09073605505</v>
      </c>
      <c r="J53" s="8">
        <v>51657.393580991906</v>
      </c>
      <c r="K53" s="8">
        <v>56962.22484471633</v>
      </c>
      <c r="L53" s="8">
        <v>80900.92334662718</v>
      </c>
      <c r="M53" s="8">
        <v>139953.7024602986</v>
      </c>
      <c r="N53" s="8">
        <v>182265.178194139</v>
      </c>
      <c r="O53" s="8">
        <v>182188.1560766148</v>
      </c>
      <c r="P53" s="8">
        <v>235091.8440301491</v>
      </c>
      <c r="Q53" s="8">
        <v>406860.50791905023</v>
      </c>
      <c r="R53" s="8">
        <v>402543.47858949745</v>
      </c>
      <c r="S53" s="8">
        <v>275798.5171449632</v>
      </c>
      <c r="T53" s="8">
        <v>242234.3164336369</v>
      </c>
      <c r="U53" s="8">
        <v>517047.40093659994</v>
      </c>
      <c r="V53" s="8">
        <v>864576.9435367619</v>
      </c>
      <c r="W53" s="8">
        <v>1046619.35950194</v>
      </c>
      <c r="X53" s="8">
        <v>1194466.628953432</v>
      </c>
      <c r="Y53" s="8">
        <v>620907.2789024264</v>
      </c>
      <c r="Z53" s="8">
        <v>522201.3869087403</v>
      </c>
      <c r="AA53" s="8">
        <v>630424.4675521917</v>
      </c>
      <c r="AB53" s="8">
        <v>852864.0488323269</v>
      </c>
      <c r="AC53" s="8">
        <v>1000691.7402128108</v>
      </c>
      <c r="AD53" s="8">
        <v>926123.966405527</v>
      </c>
      <c r="AE53" s="8">
        <v>1009690.4765640495</v>
      </c>
      <c r="AF53" s="8">
        <v>798440.0338011582</v>
      </c>
      <c r="AG53" s="8">
        <v>1500909.4367746983</v>
      </c>
      <c r="AH53" s="8">
        <v>1636026.7303145267</v>
      </c>
      <c r="AI53" s="8">
        <v>762852.3722937247</v>
      </c>
      <c r="AJ53" s="8">
        <v>928015.8404326627</v>
      </c>
      <c r="AK53" s="8">
        <v>1656356.2192251394</v>
      </c>
      <c r="AL53" s="8">
        <v>1900080.8816458625</v>
      </c>
      <c r="AM53" s="8">
        <v>1641858.5179407063</v>
      </c>
      <c r="AN53" s="8">
        <v>1472966.6472758492</v>
      </c>
      <c r="AO53" s="8">
        <v>1853867.784363131</v>
      </c>
      <c r="AP53" s="9">
        <v>1054248.0380635373</v>
      </c>
      <c r="AQ53" s="16"/>
    </row>
    <row r="54" spans="1:43" ht="13.5">
      <c r="A54" s="1">
        <v>52</v>
      </c>
      <c r="B54" s="2" t="s">
        <v>57</v>
      </c>
      <c r="C54" s="7">
        <v>33963.39071133244</v>
      </c>
      <c r="D54" s="8">
        <v>19509.75324231228</v>
      </c>
      <c r="E54" s="8">
        <v>14694.869494791543</v>
      </c>
      <c r="F54" s="8">
        <v>32432.75669569031</v>
      </c>
      <c r="G54" s="8">
        <v>33987.05432310714</v>
      </c>
      <c r="H54" s="8">
        <v>14707.87094431348</v>
      </c>
      <c r="I54" s="8">
        <v>26039.662552569796</v>
      </c>
      <c r="J54" s="8">
        <v>25957.31942284348</v>
      </c>
      <c r="K54" s="8">
        <v>24829.270500901974</v>
      </c>
      <c r="L54" s="8">
        <v>29457.922389089672</v>
      </c>
      <c r="M54" s="8">
        <v>34481.76279149361</v>
      </c>
      <c r="N54" s="8">
        <v>64121.36552774262</v>
      </c>
      <c r="O54" s="8">
        <v>97080.70108102825</v>
      </c>
      <c r="P54" s="8">
        <v>91549.08561789343</v>
      </c>
      <c r="Q54" s="8">
        <v>98164.34733420491</v>
      </c>
      <c r="R54" s="8">
        <v>350289.7114594334</v>
      </c>
      <c r="S54" s="8">
        <v>284413.20504912804</v>
      </c>
      <c r="T54" s="8">
        <v>267695.57292389555</v>
      </c>
      <c r="U54" s="8">
        <v>405960.49142673094</v>
      </c>
      <c r="V54" s="8">
        <v>527762.7607459002</v>
      </c>
      <c r="W54" s="8">
        <v>643583.0950665489</v>
      </c>
      <c r="X54" s="8">
        <v>768250.0846956118</v>
      </c>
      <c r="Y54" s="8">
        <v>553768.1203323732</v>
      </c>
      <c r="Z54" s="8">
        <v>405499.3750950391</v>
      </c>
      <c r="AA54" s="8">
        <v>509454.3592743246</v>
      </c>
      <c r="AB54" s="8">
        <v>616594.6794364826</v>
      </c>
      <c r="AC54" s="8">
        <v>674562.2031921443</v>
      </c>
      <c r="AD54" s="8">
        <v>728067.3798624439</v>
      </c>
      <c r="AE54" s="8">
        <v>625240.4755716898</v>
      </c>
      <c r="AF54" s="8">
        <v>490223.0713184374</v>
      </c>
      <c r="AG54" s="8">
        <v>605139.9094524209</v>
      </c>
      <c r="AH54" s="8">
        <v>622323.1002526081</v>
      </c>
      <c r="AI54" s="8">
        <v>525939.6328642145</v>
      </c>
      <c r="AJ54" s="8">
        <v>578944.3834084193</v>
      </c>
      <c r="AK54" s="8">
        <v>883585.7013627894</v>
      </c>
      <c r="AL54" s="8">
        <v>661441.3975782613</v>
      </c>
      <c r="AM54" s="8">
        <v>781656.9465050332</v>
      </c>
      <c r="AN54" s="8">
        <v>833832.376726748</v>
      </c>
      <c r="AO54" s="8">
        <v>680880.9474047117</v>
      </c>
      <c r="AP54" s="9">
        <v>597489.8427655698</v>
      </c>
      <c r="AQ54" s="16"/>
    </row>
    <row r="55" spans="1:43" ht="13.5">
      <c r="A55" s="1">
        <v>53</v>
      </c>
      <c r="B55" s="2" t="s">
        <v>58</v>
      </c>
      <c r="C55" s="7">
        <v>52499.22073135416</v>
      </c>
      <c r="D55" s="8">
        <v>47646.48205288566</v>
      </c>
      <c r="E55" s="8">
        <v>47495.395587697894</v>
      </c>
      <c r="F55" s="8">
        <v>72093.98325535648</v>
      </c>
      <c r="G55" s="8">
        <v>91746.9120485904</v>
      </c>
      <c r="H55" s="8">
        <v>52491.708738309244</v>
      </c>
      <c r="I55" s="8">
        <v>60999.54589831686</v>
      </c>
      <c r="J55" s="8">
        <v>78242.35848754004</v>
      </c>
      <c r="K55" s="8">
        <v>80937.05715038476</v>
      </c>
      <c r="L55" s="8">
        <v>98617.50024846414</v>
      </c>
      <c r="M55" s="8">
        <v>138167.78294256376</v>
      </c>
      <c r="N55" s="8">
        <v>141434.8321428031</v>
      </c>
      <c r="O55" s="8">
        <v>143077.98550949825</v>
      </c>
      <c r="P55" s="8">
        <v>144040.161596951</v>
      </c>
      <c r="Q55" s="8">
        <v>184811.0380486886</v>
      </c>
      <c r="R55" s="8">
        <v>201084.92403870268</v>
      </c>
      <c r="S55" s="8">
        <v>199773.47911079307</v>
      </c>
      <c r="T55" s="8">
        <v>206378.5767950912</v>
      </c>
      <c r="U55" s="8">
        <v>293376.6536399233</v>
      </c>
      <c r="V55" s="8">
        <v>398380.01091133425</v>
      </c>
      <c r="W55" s="8">
        <v>593837.635663275</v>
      </c>
      <c r="X55" s="8">
        <v>637773.7395630627</v>
      </c>
      <c r="Y55" s="8">
        <v>543603.2557139632</v>
      </c>
      <c r="Z55" s="8">
        <v>433565.19553396734</v>
      </c>
      <c r="AA55" s="8">
        <v>373469.782172999</v>
      </c>
      <c r="AB55" s="8">
        <v>437966.84224301967</v>
      </c>
      <c r="AC55" s="8">
        <v>556314.940173285</v>
      </c>
      <c r="AD55" s="8">
        <v>567559.071378536</v>
      </c>
      <c r="AE55" s="8">
        <v>465248.7851055967</v>
      </c>
      <c r="AF55" s="8">
        <v>440277.8565032389</v>
      </c>
      <c r="AG55" s="8">
        <v>440071.93118573946</v>
      </c>
      <c r="AH55" s="8">
        <v>434251.45098268</v>
      </c>
      <c r="AI55" s="8">
        <v>318966.6641414858</v>
      </c>
      <c r="AJ55" s="8">
        <v>337083.2952802019</v>
      </c>
      <c r="AK55" s="8">
        <v>402098.87348254345</v>
      </c>
      <c r="AL55" s="8">
        <v>526503.0562078585</v>
      </c>
      <c r="AM55" s="8">
        <v>502101.7716127166</v>
      </c>
      <c r="AN55" s="8">
        <v>585901.4004179683</v>
      </c>
      <c r="AO55" s="8">
        <v>439554.6477904207</v>
      </c>
      <c r="AP55" s="9">
        <v>406950.3002997552</v>
      </c>
      <c r="AQ55" s="16"/>
    </row>
    <row r="56" spans="1:43" ht="13.5">
      <c r="A56" s="1">
        <v>54</v>
      </c>
      <c r="B56" s="2" t="s">
        <v>59</v>
      </c>
      <c r="C56" s="7">
        <v>318049.92546895717</v>
      </c>
      <c r="D56" s="8">
        <v>317509.1498596965</v>
      </c>
      <c r="E56" s="8">
        <v>283562.99375970726</v>
      </c>
      <c r="F56" s="8">
        <v>472189.72336913145</v>
      </c>
      <c r="G56" s="8">
        <v>596760.0118618658</v>
      </c>
      <c r="H56" s="8">
        <v>330870.2026589834</v>
      </c>
      <c r="I56" s="8">
        <v>314903.3340423846</v>
      </c>
      <c r="J56" s="8">
        <v>545649.4065965054</v>
      </c>
      <c r="K56" s="8">
        <v>540505.7935799678</v>
      </c>
      <c r="L56" s="8">
        <v>507894.48269829154</v>
      </c>
      <c r="M56" s="8">
        <v>684481.9316983382</v>
      </c>
      <c r="N56" s="8">
        <v>824432.3783963115</v>
      </c>
      <c r="O56" s="8">
        <v>851629.0923942641</v>
      </c>
      <c r="P56" s="8">
        <v>768504.8851581501</v>
      </c>
      <c r="Q56" s="8">
        <v>737353.1135161637</v>
      </c>
      <c r="R56" s="8">
        <v>765698.1901571943</v>
      </c>
      <c r="S56" s="8">
        <v>887025.0750646024</v>
      </c>
      <c r="T56" s="8">
        <v>714717.7692952305</v>
      </c>
      <c r="U56" s="8">
        <v>754142.4776174615</v>
      </c>
      <c r="V56" s="8">
        <v>987594.6896947887</v>
      </c>
      <c r="W56" s="8">
        <v>1222660.0656423692</v>
      </c>
      <c r="X56" s="8">
        <v>1464508.8693642027</v>
      </c>
      <c r="Y56" s="8">
        <v>1136143.9202493147</v>
      </c>
      <c r="Z56" s="8">
        <v>930843.3419494748</v>
      </c>
      <c r="AA56" s="8">
        <v>638728.6211669601</v>
      </c>
      <c r="AB56" s="8">
        <v>616995.2466973015</v>
      </c>
      <c r="AC56" s="8">
        <v>728768.6470869905</v>
      </c>
      <c r="AD56" s="8">
        <v>824072.2540684175</v>
      </c>
      <c r="AE56" s="8">
        <v>917188.1372971828</v>
      </c>
      <c r="AF56" s="8">
        <v>783223.484457155</v>
      </c>
      <c r="AG56" s="8">
        <v>635654.5335891215</v>
      </c>
      <c r="AH56" s="8">
        <v>661923.837113102</v>
      </c>
      <c r="AI56" s="8">
        <v>748691.9475703186</v>
      </c>
      <c r="AJ56" s="8">
        <v>705109.8972068403</v>
      </c>
      <c r="AK56" s="8">
        <v>681543.9443215103</v>
      </c>
      <c r="AL56" s="8">
        <v>1042579.3740072577</v>
      </c>
      <c r="AM56" s="8">
        <v>997474.1612246527</v>
      </c>
      <c r="AN56" s="8">
        <v>922819.943274843</v>
      </c>
      <c r="AO56" s="8">
        <v>1077673.8983675842</v>
      </c>
      <c r="AP56" s="9">
        <v>816967.1183917171</v>
      </c>
      <c r="AQ56" s="16"/>
    </row>
    <row r="57" spans="1:43" ht="13.5">
      <c r="A57" s="1">
        <v>55</v>
      </c>
      <c r="B57" s="2" t="s">
        <v>60</v>
      </c>
      <c r="C57" s="7">
        <v>270895.50155632506</v>
      </c>
      <c r="D57" s="8">
        <v>261211.63148281586</v>
      </c>
      <c r="E57" s="8">
        <v>225098.75880248126</v>
      </c>
      <c r="F57" s="8">
        <v>385108.54673929856</v>
      </c>
      <c r="G57" s="8">
        <v>472315.2681478996</v>
      </c>
      <c r="H57" s="8">
        <v>349755.8448287104</v>
      </c>
      <c r="I57" s="8">
        <v>329622.7688863351</v>
      </c>
      <c r="J57" s="8">
        <v>547822.7296041227</v>
      </c>
      <c r="K57" s="8">
        <v>564879.8248401672</v>
      </c>
      <c r="L57" s="8">
        <v>588050.3754457503</v>
      </c>
      <c r="M57" s="8">
        <v>758415.1950483299</v>
      </c>
      <c r="N57" s="8">
        <v>923450.3822573745</v>
      </c>
      <c r="O57" s="8">
        <v>930466.9157443879</v>
      </c>
      <c r="P57" s="8">
        <v>828477.7210834741</v>
      </c>
      <c r="Q57" s="8">
        <v>846727.8728678275</v>
      </c>
      <c r="R57" s="8">
        <v>1452561.8671980244</v>
      </c>
      <c r="S57" s="8">
        <v>1571683.499112964</v>
      </c>
      <c r="T57" s="8">
        <v>1344020.7517687327</v>
      </c>
      <c r="U57" s="8">
        <v>1547506.2936087837</v>
      </c>
      <c r="V57" s="8">
        <v>2118434.7095843917</v>
      </c>
      <c r="W57" s="8">
        <v>2613782.694214648</v>
      </c>
      <c r="X57" s="8">
        <v>3465985.9496838585</v>
      </c>
      <c r="Y57" s="8">
        <v>3060598.3852885845</v>
      </c>
      <c r="Z57" s="8">
        <v>2128249.0370397666</v>
      </c>
      <c r="AA57" s="8">
        <v>1825124.983007076</v>
      </c>
      <c r="AB57" s="8">
        <v>1651856.6795760018</v>
      </c>
      <c r="AC57" s="8">
        <v>1847109.4212380473</v>
      </c>
      <c r="AD57" s="8">
        <v>2272281.890864916</v>
      </c>
      <c r="AE57" s="8">
        <v>2508073.888558239</v>
      </c>
      <c r="AF57" s="8">
        <v>1694413.423422885</v>
      </c>
      <c r="AG57" s="8">
        <v>1501841.5880050135</v>
      </c>
      <c r="AH57" s="8">
        <v>1573221.39709768</v>
      </c>
      <c r="AI57" s="8">
        <v>1507135.0824277194</v>
      </c>
      <c r="AJ57" s="8">
        <v>1364286.7479556273</v>
      </c>
      <c r="AK57" s="8">
        <v>1457176.7808523336</v>
      </c>
      <c r="AL57" s="8">
        <v>1822225.3502596098</v>
      </c>
      <c r="AM57" s="8">
        <v>2023598.4914801987</v>
      </c>
      <c r="AN57" s="8">
        <v>2059503.3508272825</v>
      </c>
      <c r="AO57" s="8">
        <v>2113644.3513567927</v>
      </c>
      <c r="AP57" s="9">
        <v>1445242.488479058</v>
      </c>
      <c r="AQ57" s="16"/>
    </row>
    <row r="58" spans="1:43" ht="13.5">
      <c r="A58" s="1">
        <v>56</v>
      </c>
      <c r="B58" s="2" t="s">
        <v>61</v>
      </c>
      <c r="C58" s="7">
        <v>155401.08209866067</v>
      </c>
      <c r="D58" s="8">
        <v>205284.73492505838</v>
      </c>
      <c r="E58" s="8">
        <v>245728.9200723559</v>
      </c>
      <c r="F58" s="8">
        <v>322430.1074134004</v>
      </c>
      <c r="G58" s="8">
        <v>417141.4280868158</v>
      </c>
      <c r="H58" s="8">
        <v>396330.81188847567</v>
      </c>
      <c r="I58" s="8">
        <v>189843.82563688088</v>
      </c>
      <c r="J58" s="8">
        <v>175432.3315126212</v>
      </c>
      <c r="K58" s="8">
        <v>158416.78393740367</v>
      </c>
      <c r="L58" s="8">
        <v>133874.5074522891</v>
      </c>
      <c r="M58" s="8">
        <v>173425.49274634678</v>
      </c>
      <c r="N58" s="8">
        <v>270779.5139211661</v>
      </c>
      <c r="O58" s="8">
        <v>307179.85306278773</v>
      </c>
      <c r="P58" s="8">
        <v>387891.98535230954</v>
      </c>
      <c r="Q58" s="8">
        <v>456893.69672913046</v>
      </c>
      <c r="R58" s="8">
        <v>429223.9064306925</v>
      </c>
      <c r="S58" s="8">
        <v>370758.96592057374</v>
      </c>
      <c r="T58" s="8">
        <v>335277.84502208943</v>
      </c>
      <c r="U58" s="8">
        <v>329032.9276811295</v>
      </c>
      <c r="V58" s="8">
        <v>359242.47032176715</v>
      </c>
      <c r="W58" s="8">
        <v>410249.0724674892</v>
      </c>
      <c r="X58" s="8">
        <v>578752.229275052</v>
      </c>
      <c r="Y58" s="8">
        <v>624305.0435193484</v>
      </c>
      <c r="Z58" s="8">
        <v>530777.8089543713</v>
      </c>
      <c r="AA58" s="8">
        <v>484734.4234372464</v>
      </c>
      <c r="AB58" s="8">
        <v>416327.40375611465</v>
      </c>
      <c r="AC58" s="8">
        <v>418839.7966951819</v>
      </c>
      <c r="AD58" s="8">
        <v>441680.4422043422</v>
      </c>
      <c r="AE58" s="8">
        <v>498154.70284417464</v>
      </c>
      <c r="AF58" s="8">
        <v>469324.3913096306</v>
      </c>
      <c r="AG58" s="8">
        <v>408835.75831805094</v>
      </c>
      <c r="AH58" s="8">
        <v>337703.8643923125</v>
      </c>
      <c r="AI58" s="8">
        <v>468850.76044228155</v>
      </c>
      <c r="AJ58" s="8">
        <v>457686.7565085522</v>
      </c>
      <c r="AK58" s="8">
        <v>474633.92492169695</v>
      </c>
      <c r="AL58" s="8">
        <v>442659.1635958337</v>
      </c>
      <c r="AM58" s="8">
        <v>659381.1853570881</v>
      </c>
      <c r="AN58" s="8">
        <v>798434.3741735739</v>
      </c>
      <c r="AO58" s="8">
        <v>874428.906598031</v>
      </c>
      <c r="AP58" s="9">
        <v>772717.9598113978</v>
      </c>
      <c r="AQ58" s="16"/>
    </row>
    <row r="59" spans="1:43" ht="13.5">
      <c r="A59" s="1">
        <v>57</v>
      </c>
      <c r="B59" s="2" t="s">
        <v>62</v>
      </c>
      <c r="C59" s="7">
        <v>53124.56164734202</v>
      </c>
      <c r="D59" s="8">
        <v>51963.0965012103</v>
      </c>
      <c r="E59" s="8">
        <v>49020.1592650028</v>
      </c>
      <c r="F59" s="8">
        <v>72838.03371252617</v>
      </c>
      <c r="G59" s="8">
        <v>94636.31252836362</v>
      </c>
      <c r="H59" s="8">
        <v>64115.43678043881</v>
      </c>
      <c r="I59" s="8">
        <v>92363.36236018248</v>
      </c>
      <c r="J59" s="8">
        <v>124649.18138280544</v>
      </c>
      <c r="K59" s="8">
        <v>155663.91806936858</v>
      </c>
      <c r="L59" s="8">
        <v>192462.39089338476</v>
      </c>
      <c r="M59" s="8">
        <v>248435.54348315488</v>
      </c>
      <c r="N59" s="8">
        <v>327755.1517506069</v>
      </c>
      <c r="O59" s="8">
        <v>320380.65453624865</v>
      </c>
      <c r="P59" s="8">
        <v>299734.0192377405</v>
      </c>
      <c r="Q59" s="8">
        <v>300783.3629144045</v>
      </c>
      <c r="R59" s="8">
        <v>345025.09820850514</v>
      </c>
      <c r="S59" s="8">
        <v>404019.75188886997</v>
      </c>
      <c r="T59" s="8">
        <v>277942.8497697539</v>
      </c>
      <c r="U59" s="8">
        <v>347994.4978557889</v>
      </c>
      <c r="V59" s="8">
        <v>392275.14325933764</v>
      </c>
      <c r="W59" s="8">
        <v>530664.1030118496</v>
      </c>
      <c r="X59" s="8">
        <v>583179.3161428799</v>
      </c>
      <c r="Y59" s="8">
        <v>484807.33387448825</v>
      </c>
      <c r="Z59" s="8">
        <v>366001.7914386978</v>
      </c>
      <c r="AA59" s="8">
        <v>312336.1308712712</v>
      </c>
      <c r="AB59" s="8">
        <v>350197.8519083256</v>
      </c>
      <c r="AC59" s="8">
        <v>405961.09797958174</v>
      </c>
      <c r="AD59" s="8">
        <v>489305.21387913305</v>
      </c>
      <c r="AE59" s="8">
        <v>689538.4389173931</v>
      </c>
      <c r="AF59" s="8">
        <v>483922.6872261656</v>
      </c>
      <c r="AG59" s="8">
        <v>464760.92176696815</v>
      </c>
      <c r="AH59" s="8">
        <v>498384.4986017011</v>
      </c>
      <c r="AI59" s="8">
        <v>373247.4645112661</v>
      </c>
      <c r="AJ59" s="8">
        <v>388626.00633063086</v>
      </c>
      <c r="AK59" s="8">
        <v>484449.16574709123</v>
      </c>
      <c r="AL59" s="8">
        <v>507308.6525831658</v>
      </c>
      <c r="AM59" s="8">
        <v>477721.8899206776</v>
      </c>
      <c r="AN59" s="8">
        <v>536061.3626957504</v>
      </c>
      <c r="AO59" s="8">
        <v>544001.0092482482</v>
      </c>
      <c r="AP59" s="9">
        <v>474514.5853594902</v>
      </c>
      <c r="AQ59" s="16"/>
    </row>
    <row r="60" spans="1:43" ht="13.5">
      <c r="A60" s="1">
        <v>58</v>
      </c>
      <c r="B60" s="2" t="s">
        <v>63</v>
      </c>
      <c r="C60" s="7">
        <v>232996.31833616443</v>
      </c>
      <c r="D60" s="8">
        <v>230517.45151188644</v>
      </c>
      <c r="E60" s="8">
        <v>250418.32209482862</v>
      </c>
      <c r="F60" s="8">
        <v>353562.29650947684</v>
      </c>
      <c r="G60" s="8">
        <v>365309.0036259557</v>
      </c>
      <c r="H60" s="8">
        <v>278003.83513196936</v>
      </c>
      <c r="I60" s="8">
        <v>308111.60343062284</v>
      </c>
      <c r="J60" s="8">
        <v>284856.96352296707</v>
      </c>
      <c r="K60" s="8">
        <v>272001.7339997516</v>
      </c>
      <c r="L60" s="8">
        <v>347030.7191492817</v>
      </c>
      <c r="M60" s="8">
        <v>400751.5941795503</v>
      </c>
      <c r="N60" s="8">
        <v>461746.7281420367</v>
      </c>
      <c r="O60" s="8">
        <v>502006.9677925323</v>
      </c>
      <c r="P60" s="8">
        <v>555422.6116457807</v>
      </c>
      <c r="Q60" s="8">
        <v>747149.2951622731</v>
      </c>
      <c r="R60" s="8">
        <v>904726.9029571771</v>
      </c>
      <c r="S60" s="8">
        <v>777036.1484510138</v>
      </c>
      <c r="T60" s="8">
        <v>726284.9559946404</v>
      </c>
      <c r="U60" s="8">
        <v>767645.6372139476</v>
      </c>
      <c r="V60" s="8">
        <v>904659.6681610353</v>
      </c>
      <c r="W60" s="8">
        <v>893324.5524715717</v>
      </c>
      <c r="X60" s="8">
        <v>1092875.2452715063</v>
      </c>
      <c r="Y60" s="8">
        <v>1031184.02641725</v>
      </c>
      <c r="Z60" s="8">
        <v>828068.8033274524</v>
      </c>
      <c r="AA60" s="8">
        <v>729795.1633924444</v>
      </c>
      <c r="AB60" s="8">
        <v>785519.3834687627</v>
      </c>
      <c r="AC60" s="8">
        <v>827801.9490610909</v>
      </c>
      <c r="AD60" s="8">
        <v>915854.290677655</v>
      </c>
      <c r="AE60" s="8">
        <v>949423.3664409119</v>
      </c>
      <c r="AF60" s="8">
        <v>792911.6129776963</v>
      </c>
      <c r="AG60" s="8">
        <v>823950.541371814</v>
      </c>
      <c r="AH60" s="8">
        <v>818808.1284609338</v>
      </c>
      <c r="AI60" s="8">
        <v>698378.8167904523</v>
      </c>
      <c r="AJ60" s="8">
        <v>645122.7676507221</v>
      </c>
      <c r="AK60" s="8">
        <v>714150.1250407677</v>
      </c>
      <c r="AL60" s="8">
        <v>901065.6569091849</v>
      </c>
      <c r="AM60" s="8">
        <v>1124660.4032024336</v>
      </c>
      <c r="AN60" s="8">
        <v>1132883.3231751681</v>
      </c>
      <c r="AO60" s="8">
        <v>1024504.1268033464</v>
      </c>
      <c r="AP60" s="9">
        <v>837231.6873697916</v>
      </c>
      <c r="AQ60" s="16"/>
    </row>
    <row r="61" spans="1:43" ht="13.5">
      <c r="A61" s="1">
        <v>59</v>
      </c>
      <c r="B61" s="2" t="s">
        <v>64</v>
      </c>
      <c r="C61" s="7">
        <v>92687.84245304542</v>
      </c>
      <c r="D61" s="8">
        <v>107170.1567106069</v>
      </c>
      <c r="E61" s="8">
        <v>98848.31158290926</v>
      </c>
      <c r="F61" s="8">
        <v>133394.06661818462</v>
      </c>
      <c r="G61" s="8">
        <v>137486.57940214124</v>
      </c>
      <c r="H61" s="8">
        <v>102339.58768054574</v>
      </c>
      <c r="I61" s="8">
        <v>119016.09804243657</v>
      </c>
      <c r="J61" s="8">
        <v>109058.2023153822</v>
      </c>
      <c r="K61" s="8">
        <v>106778.34862348644</v>
      </c>
      <c r="L61" s="8">
        <v>103475.84357861774</v>
      </c>
      <c r="M61" s="8">
        <v>127240.1706694416</v>
      </c>
      <c r="N61" s="8">
        <v>159989.47991979294</v>
      </c>
      <c r="O61" s="8">
        <v>194293.1315766227</v>
      </c>
      <c r="P61" s="8">
        <v>258146.5378411721</v>
      </c>
      <c r="Q61" s="8">
        <v>341551.6176152313</v>
      </c>
      <c r="R61" s="8">
        <v>595519.1238598383</v>
      </c>
      <c r="S61" s="8">
        <v>539158.6420565746</v>
      </c>
      <c r="T61" s="8">
        <v>419629.6695353217</v>
      </c>
      <c r="U61" s="8">
        <v>388513.7628825515</v>
      </c>
      <c r="V61" s="8">
        <v>460265.81617960415</v>
      </c>
      <c r="W61" s="8">
        <v>404563.83373181004</v>
      </c>
      <c r="X61" s="8">
        <v>478663.9535628736</v>
      </c>
      <c r="Y61" s="8">
        <v>527699.1345829108</v>
      </c>
      <c r="Z61" s="8">
        <v>396171.91218538507</v>
      </c>
      <c r="AA61" s="8">
        <v>386916.64200250333</v>
      </c>
      <c r="AB61" s="8">
        <v>370418.6477261966</v>
      </c>
      <c r="AC61" s="8">
        <v>449909.3220718442</v>
      </c>
      <c r="AD61" s="8">
        <v>502253.9279596964</v>
      </c>
      <c r="AE61" s="8">
        <v>570033.3750923616</v>
      </c>
      <c r="AF61" s="8">
        <v>447313.7798400487</v>
      </c>
      <c r="AG61" s="8">
        <v>425311.5951111115</v>
      </c>
      <c r="AH61" s="8">
        <v>390454.83502656006</v>
      </c>
      <c r="AI61" s="8">
        <v>337122.3944827409</v>
      </c>
      <c r="AJ61" s="8">
        <v>351873.14136829216</v>
      </c>
      <c r="AK61" s="8">
        <v>397412.87369967846</v>
      </c>
      <c r="AL61" s="8">
        <v>533847.023367229</v>
      </c>
      <c r="AM61" s="8">
        <v>585421.0716567886</v>
      </c>
      <c r="AN61" s="8">
        <v>610591.4531316345</v>
      </c>
      <c r="AO61" s="8">
        <v>619693.306133108</v>
      </c>
      <c r="AP61" s="9">
        <v>489141.5866148168</v>
      </c>
      <c r="AQ61" s="16"/>
    </row>
    <row r="62" spans="1:43" ht="13.5">
      <c r="A62" s="1">
        <v>60</v>
      </c>
      <c r="B62" s="2" t="s">
        <v>65</v>
      </c>
      <c r="C62" s="7">
        <v>699127.2703715384</v>
      </c>
      <c r="D62" s="8">
        <v>619060.6503174913</v>
      </c>
      <c r="E62" s="8">
        <v>588199.3255344145</v>
      </c>
      <c r="F62" s="8">
        <v>722819.2540105392</v>
      </c>
      <c r="G62" s="8">
        <v>621502.1497822241</v>
      </c>
      <c r="H62" s="8">
        <v>564076.7037968386</v>
      </c>
      <c r="I62" s="8">
        <v>608627.4125836282</v>
      </c>
      <c r="J62" s="8">
        <v>578391.1797182313</v>
      </c>
      <c r="K62" s="8">
        <v>596897.0155929218</v>
      </c>
      <c r="L62" s="8">
        <v>667813.9119736122</v>
      </c>
      <c r="M62" s="8">
        <v>709049.1779035666</v>
      </c>
      <c r="N62" s="8">
        <v>740777.9801798569</v>
      </c>
      <c r="O62" s="8">
        <v>778174.0869491759</v>
      </c>
      <c r="P62" s="8">
        <v>822783.3248342428</v>
      </c>
      <c r="Q62" s="8">
        <v>913410.7852270531</v>
      </c>
      <c r="R62" s="8">
        <v>854731.8441661801</v>
      </c>
      <c r="S62" s="8">
        <v>864515.1826309303</v>
      </c>
      <c r="T62" s="8">
        <v>963028.9573623007</v>
      </c>
      <c r="U62" s="8">
        <v>1168361.900534588</v>
      </c>
      <c r="V62" s="8">
        <v>1307334.1185395624</v>
      </c>
      <c r="W62" s="8">
        <v>1746559.5190349002</v>
      </c>
      <c r="X62" s="8">
        <v>1829856.3643753494</v>
      </c>
      <c r="Y62" s="8">
        <v>1828606.9887739075</v>
      </c>
      <c r="Z62" s="8">
        <v>1749022.814999243</v>
      </c>
      <c r="AA62" s="8">
        <v>1726004.1973039561</v>
      </c>
      <c r="AB62" s="8">
        <v>1813182.9277534322</v>
      </c>
      <c r="AC62" s="8">
        <v>1670878.2502952232</v>
      </c>
      <c r="AD62" s="8">
        <v>1499552.9561099573</v>
      </c>
      <c r="AE62" s="8">
        <v>1198642.740021354</v>
      </c>
      <c r="AF62" s="8">
        <v>1008342.3857571789</v>
      </c>
      <c r="AG62" s="8">
        <v>1152051.090659276</v>
      </c>
      <c r="AH62" s="8">
        <v>1025651.6477747329</v>
      </c>
      <c r="AI62" s="8">
        <v>895763.9568988881</v>
      </c>
      <c r="AJ62" s="8">
        <v>776630.1626911149</v>
      </c>
      <c r="AK62" s="8">
        <v>905001.5488567576</v>
      </c>
      <c r="AL62" s="8">
        <v>638699.1623086238</v>
      </c>
      <c r="AM62" s="8">
        <v>631523.9459630357</v>
      </c>
      <c r="AN62" s="8">
        <v>860494.8846893281</v>
      </c>
      <c r="AO62" s="8">
        <v>691938.0154239429</v>
      </c>
      <c r="AP62" s="9">
        <v>548245.1018145748</v>
      </c>
      <c r="AQ62" s="16"/>
    </row>
    <row r="63" spans="1:43" ht="13.5">
      <c r="A63" s="1">
        <v>61</v>
      </c>
      <c r="B63" s="2" t="s">
        <v>66</v>
      </c>
      <c r="C63" s="7">
        <v>354419.7551591462</v>
      </c>
      <c r="D63" s="8">
        <v>407435.3993347296</v>
      </c>
      <c r="E63" s="8">
        <v>419658.4043844494</v>
      </c>
      <c r="F63" s="8">
        <v>467109.0888417691</v>
      </c>
      <c r="G63" s="8">
        <v>492904.6323763491</v>
      </c>
      <c r="H63" s="8">
        <v>470982.6073865234</v>
      </c>
      <c r="I63" s="8">
        <v>526589.4220300693</v>
      </c>
      <c r="J63" s="8">
        <v>632844.3290049606</v>
      </c>
      <c r="K63" s="8">
        <v>718174.362942718</v>
      </c>
      <c r="L63" s="8">
        <v>827056.8582473582</v>
      </c>
      <c r="M63" s="8">
        <v>1040507.9615249899</v>
      </c>
      <c r="N63" s="8">
        <v>1094612.3782958032</v>
      </c>
      <c r="O63" s="8">
        <v>1171348.3916318</v>
      </c>
      <c r="P63" s="8">
        <v>1171336.9835865512</v>
      </c>
      <c r="Q63" s="8">
        <v>1195267.0091508534</v>
      </c>
      <c r="R63" s="8">
        <v>1019476.7983226904</v>
      </c>
      <c r="S63" s="8">
        <v>887726.4142430236</v>
      </c>
      <c r="T63" s="8">
        <v>837122.214940293</v>
      </c>
      <c r="U63" s="8">
        <v>855090.8222747332</v>
      </c>
      <c r="V63" s="8">
        <v>876963.3143131399</v>
      </c>
      <c r="W63" s="8">
        <v>1116801.1700211593</v>
      </c>
      <c r="X63" s="8">
        <v>1177125.966039969</v>
      </c>
      <c r="Y63" s="8">
        <v>1312605.9182250062</v>
      </c>
      <c r="Z63" s="8">
        <v>1355510.594433117</v>
      </c>
      <c r="AA63" s="8">
        <v>1265830.387652286</v>
      </c>
      <c r="AB63" s="8">
        <v>1506940.5273627578</v>
      </c>
      <c r="AC63" s="8">
        <v>1288890.2149100387</v>
      </c>
      <c r="AD63" s="8">
        <v>1207875.548854779</v>
      </c>
      <c r="AE63" s="8">
        <v>1132854.8479036146</v>
      </c>
      <c r="AF63" s="8">
        <v>949045.6513997258</v>
      </c>
      <c r="AG63" s="8">
        <v>996580.0843119083</v>
      </c>
      <c r="AH63" s="8">
        <v>941518.5737973049</v>
      </c>
      <c r="AI63" s="8">
        <v>840483.8395081899</v>
      </c>
      <c r="AJ63" s="8">
        <v>728260.045079008</v>
      </c>
      <c r="AK63" s="8">
        <v>829989.0628143488</v>
      </c>
      <c r="AL63" s="8">
        <v>588899.2317580933</v>
      </c>
      <c r="AM63" s="8">
        <v>540701.1551081645</v>
      </c>
      <c r="AN63" s="8">
        <v>776435.0564351612</v>
      </c>
      <c r="AO63" s="8">
        <v>686858.0824353141</v>
      </c>
      <c r="AP63" s="9">
        <v>590779.349440756</v>
      </c>
      <c r="AQ63" s="16"/>
    </row>
    <row r="64" spans="1:43" ht="13.5">
      <c r="A64" s="1">
        <v>62</v>
      </c>
      <c r="B64" s="2" t="s">
        <v>67</v>
      </c>
      <c r="C64" s="7">
        <v>899047.9243764833</v>
      </c>
      <c r="D64" s="8">
        <v>1034033.5758351407</v>
      </c>
      <c r="E64" s="8">
        <v>1247150.5627668998</v>
      </c>
      <c r="F64" s="8">
        <v>1360913.253558477</v>
      </c>
      <c r="G64" s="8">
        <v>2058274.3911404973</v>
      </c>
      <c r="H64" s="8">
        <v>1962819.7452706825</v>
      </c>
      <c r="I64" s="8">
        <v>2623632.2927275053</v>
      </c>
      <c r="J64" s="8">
        <v>3002904.592193124</v>
      </c>
      <c r="K64" s="8">
        <v>4553679.989907614</v>
      </c>
      <c r="L64" s="8">
        <v>5249436.180472301</v>
      </c>
      <c r="M64" s="8">
        <v>5136496.577698498</v>
      </c>
      <c r="N64" s="8">
        <v>4128559.876107698</v>
      </c>
      <c r="O64" s="8">
        <v>3465514.4089463586</v>
      </c>
      <c r="P64" s="8">
        <v>2712048.8687857916</v>
      </c>
      <c r="Q64" s="8">
        <v>3509757.1603660104</v>
      </c>
      <c r="R64" s="8">
        <v>3588731.4535265863</v>
      </c>
      <c r="S64" s="8">
        <v>2475709.0649228226</v>
      </c>
      <c r="T64" s="8">
        <v>4047922.4773158687</v>
      </c>
      <c r="U64" s="8">
        <v>3342172.1850317707</v>
      </c>
      <c r="V64" s="8">
        <v>4108495.3496714253</v>
      </c>
      <c r="W64" s="8">
        <v>4802183.314647174</v>
      </c>
      <c r="X64" s="8">
        <v>4789072.516636877</v>
      </c>
      <c r="Y64" s="8">
        <v>4131679.732010551</v>
      </c>
      <c r="Z64" s="8">
        <v>6484165.0778401485</v>
      </c>
      <c r="AA64" s="8">
        <v>5654471.458246097</v>
      </c>
      <c r="AB64" s="8">
        <v>5780586.035843405</v>
      </c>
      <c r="AC64" s="8">
        <v>5394865.264744619</v>
      </c>
      <c r="AD64" s="8">
        <v>5430341.020250137</v>
      </c>
      <c r="AE64" s="8">
        <v>5446717.999785288</v>
      </c>
      <c r="AF64" s="8">
        <v>4783600.944494738</v>
      </c>
      <c r="AG64" s="8">
        <v>4694022.4438227555</v>
      </c>
      <c r="AH64" s="8">
        <v>3934943.3167090183</v>
      </c>
      <c r="AI64" s="8">
        <v>3679981.02698462</v>
      </c>
      <c r="AJ64" s="8">
        <v>3125457.975337967</v>
      </c>
      <c r="AK64" s="8">
        <v>2879685.5917902724</v>
      </c>
      <c r="AL64" s="8">
        <v>3755647.2711204584</v>
      </c>
      <c r="AM64" s="8">
        <v>2895961.404208069</v>
      </c>
      <c r="AN64" s="8">
        <v>2452880.689957953</v>
      </c>
      <c r="AO64" s="8">
        <v>2680115.861911962</v>
      </c>
      <c r="AP64" s="9">
        <v>3032466.975912729</v>
      </c>
      <c r="AQ64" s="16"/>
    </row>
    <row r="65" spans="1:43" ht="13.5">
      <c r="A65" s="1">
        <v>63</v>
      </c>
      <c r="B65" s="2" t="s">
        <v>68</v>
      </c>
      <c r="C65" s="7">
        <v>77921.43645989793</v>
      </c>
      <c r="D65" s="8">
        <v>83861.82700994007</v>
      </c>
      <c r="E65" s="8">
        <v>96507.7817780384</v>
      </c>
      <c r="F65" s="8">
        <v>144936.38148133457</v>
      </c>
      <c r="G65" s="8">
        <v>168877.9215672133</v>
      </c>
      <c r="H65" s="8">
        <v>173347.54478477605</v>
      </c>
      <c r="I65" s="8">
        <v>191917.88988585307</v>
      </c>
      <c r="J65" s="8">
        <v>285474.3547895515</v>
      </c>
      <c r="K65" s="8">
        <v>223432.36599966104</v>
      </c>
      <c r="L65" s="8">
        <v>181469.5129376396</v>
      </c>
      <c r="M65" s="8">
        <v>222656.7870281127</v>
      </c>
      <c r="N65" s="8">
        <v>186834.8704429441</v>
      </c>
      <c r="O65" s="8">
        <v>186664.8830687261</v>
      </c>
      <c r="P65" s="8">
        <v>201829.78167648715</v>
      </c>
      <c r="Q65" s="8">
        <v>172576.073738697</v>
      </c>
      <c r="R65" s="8">
        <v>177260.63039068956</v>
      </c>
      <c r="S65" s="8">
        <v>194902.39652041814</v>
      </c>
      <c r="T65" s="8">
        <v>215956.71241828008</v>
      </c>
      <c r="U65" s="8">
        <v>216961.52117618168</v>
      </c>
      <c r="V65" s="8">
        <v>328766.00784174626</v>
      </c>
      <c r="W65" s="8">
        <v>434101.8675642394</v>
      </c>
      <c r="X65" s="8">
        <v>424432.4724192096</v>
      </c>
      <c r="Y65" s="8">
        <v>440112.0916237135</v>
      </c>
      <c r="Z65" s="8">
        <v>471461.3571447147</v>
      </c>
      <c r="AA65" s="8">
        <v>564545.9971322363</v>
      </c>
      <c r="AB65" s="8">
        <v>413531.1912125004</v>
      </c>
      <c r="AC65" s="8">
        <v>456139.62601379515</v>
      </c>
      <c r="AD65" s="8">
        <v>381169.84804205934</v>
      </c>
      <c r="AE65" s="8">
        <v>692555.8349375025</v>
      </c>
      <c r="AF65" s="8">
        <v>459920.8872892199</v>
      </c>
      <c r="AG65" s="8">
        <v>582818.1540248973</v>
      </c>
      <c r="AH65" s="8">
        <v>665642.7064723978</v>
      </c>
      <c r="AI65" s="8">
        <v>487585.4252371614</v>
      </c>
      <c r="AJ65" s="8">
        <v>660620.2132008944</v>
      </c>
      <c r="AK65" s="8">
        <v>583865.5534320516</v>
      </c>
      <c r="AL65" s="8">
        <v>685576.9288413983</v>
      </c>
      <c r="AM65" s="8">
        <v>782153.883087573</v>
      </c>
      <c r="AN65" s="8">
        <v>698978.0659528333</v>
      </c>
      <c r="AO65" s="8">
        <v>658819.1186403424</v>
      </c>
      <c r="AP65" s="9">
        <v>835175.5654618705</v>
      </c>
      <c r="AQ65" s="16"/>
    </row>
    <row r="66" spans="1:43" ht="13.5">
      <c r="A66" s="1">
        <v>64</v>
      </c>
      <c r="B66" s="2" t="s">
        <v>69</v>
      </c>
      <c r="C66" s="7">
        <v>242732.73752794493</v>
      </c>
      <c r="D66" s="8">
        <v>320300.9723589327</v>
      </c>
      <c r="E66" s="8">
        <v>416494.0350003466</v>
      </c>
      <c r="F66" s="8">
        <v>530224.0842695247</v>
      </c>
      <c r="G66" s="8">
        <v>689702.722136468</v>
      </c>
      <c r="H66" s="8">
        <v>800191.5680920542</v>
      </c>
      <c r="I66" s="8">
        <v>841878.7141199929</v>
      </c>
      <c r="J66" s="8">
        <v>900067.1165384816</v>
      </c>
      <c r="K66" s="8">
        <v>1008157.9345878703</v>
      </c>
      <c r="L66" s="8">
        <v>1057693.3995244496</v>
      </c>
      <c r="M66" s="8">
        <v>1039878.6766579751</v>
      </c>
      <c r="N66" s="8">
        <v>1088121.5601099778</v>
      </c>
      <c r="O66" s="8">
        <v>1122678.2743668414</v>
      </c>
      <c r="P66" s="8">
        <v>1122828.301329656</v>
      </c>
      <c r="Q66" s="8">
        <v>1098798.2513139253</v>
      </c>
      <c r="R66" s="8">
        <v>1087499.1651752805</v>
      </c>
      <c r="S66" s="8">
        <v>1111687.077614263</v>
      </c>
      <c r="T66" s="8">
        <v>1218217.8330332662</v>
      </c>
      <c r="U66" s="8">
        <v>1261449.191052863</v>
      </c>
      <c r="V66" s="8">
        <v>1307469.5256343323</v>
      </c>
      <c r="W66" s="8">
        <v>1393575.782743348</v>
      </c>
      <c r="X66" s="8">
        <v>1417004.0002940556</v>
      </c>
      <c r="Y66" s="8">
        <v>1515522.9825611243</v>
      </c>
      <c r="Z66" s="8">
        <v>1570589.7415804686</v>
      </c>
      <c r="AA66" s="8">
        <v>1542233.3714034436</v>
      </c>
      <c r="AB66" s="8">
        <v>1499133.9959426043</v>
      </c>
      <c r="AC66" s="8">
        <v>1566298.5977613898</v>
      </c>
      <c r="AD66" s="8">
        <v>1585116.7998623103</v>
      </c>
      <c r="AE66" s="8">
        <v>1585703.537107854</v>
      </c>
      <c r="AF66" s="8">
        <v>1493984.077508066</v>
      </c>
      <c r="AG66" s="8">
        <v>1363620.0721174623</v>
      </c>
      <c r="AH66" s="8">
        <v>1286544.0069539268</v>
      </c>
      <c r="AI66" s="8">
        <v>1233972.371019974</v>
      </c>
      <c r="AJ66" s="8">
        <v>1212104.332214689</v>
      </c>
      <c r="AK66" s="8">
        <v>1206723.8567242306</v>
      </c>
      <c r="AL66" s="8">
        <v>1182172.2321420228</v>
      </c>
      <c r="AM66" s="8">
        <v>1115979.9751855175</v>
      </c>
      <c r="AN66" s="8">
        <v>1068843.965759809</v>
      </c>
      <c r="AO66" s="8">
        <v>1061209.3308013105</v>
      </c>
      <c r="AP66" s="9">
        <v>1056716.495615952</v>
      </c>
      <c r="AQ66" s="16"/>
    </row>
    <row r="67" spans="1:43" ht="13.5">
      <c r="A67" s="1">
        <v>65</v>
      </c>
      <c r="B67" s="2" t="s">
        <v>70</v>
      </c>
      <c r="C67" s="7">
        <v>40527.40155374783</v>
      </c>
      <c r="D67" s="8">
        <v>49222.29006102267</v>
      </c>
      <c r="E67" s="8">
        <v>50144.24550442632</v>
      </c>
      <c r="F67" s="8">
        <v>59403.29238189875</v>
      </c>
      <c r="G67" s="8">
        <v>77131.48935617624</v>
      </c>
      <c r="H67" s="8">
        <v>83925.6410816775</v>
      </c>
      <c r="I67" s="8">
        <v>81563.28269654779</v>
      </c>
      <c r="J67" s="8">
        <v>85629.6320267471</v>
      </c>
      <c r="K67" s="8">
        <v>91616.51339089929</v>
      </c>
      <c r="L67" s="8">
        <v>85630.95297069782</v>
      </c>
      <c r="M67" s="8">
        <v>83632.50468350844</v>
      </c>
      <c r="N67" s="8">
        <v>84146.72383734681</v>
      </c>
      <c r="O67" s="8">
        <v>82251.06801468418</v>
      </c>
      <c r="P67" s="8">
        <v>85116.86617296122</v>
      </c>
      <c r="Q67" s="8">
        <v>82860.59951891087</v>
      </c>
      <c r="R67" s="8">
        <v>79598.22524434455</v>
      </c>
      <c r="S67" s="8">
        <v>77779.55241982666</v>
      </c>
      <c r="T67" s="8">
        <v>87177.3696878644</v>
      </c>
      <c r="U67" s="8">
        <v>90939.3007019493</v>
      </c>
      <c r="V67" s="8">
        <v>93844.41640473693</v>
      </c>
      <c r="W67" s="8">
        <v>94284.01589632957</v>
      </c>
      <c r="X67" s="8">
        <v>103778.6907371175</v>
      </c>
      <c r="Y67" s="8">
        <v>99395.24213440507</v>
      </c>
      <c r="Z67" s="8">
        <v>105042.74292599731</v>
      </c>
      <c r="AA67" s="8">
        <v>87079.3670840673</v>
      </c>
      <c r="AB67" s="8">
        <v>83313.89986585123</v>
      </c>
      <c r="AC67" s="8">
        <v>84563.45547619545</v>
      </c>
      <c r="AD67" s="8">
        <v>77091.10421784902</v>
      </c>
      <c r="AE67" s="8">
        <v>75509.54943527676</v>
      </c>
      <c r="AF67" s="8">
        <v>78969.42216975092</v>
      </c>
      <c r="AG67" s="8">
        <v>69364.46440838867</v>
      </c>
      <c r="AH67" s="8">
        <v>62957.57481394206</v>
      </c>
      <c r="AI67" s="8">
        <v>57714.34650020097</v>
      </c>
      <c r="AJ67" s="8">
        <v>54894.732302565324</v>
      </c>
      <c r="AK67" s="8">
        <v>51683.783803679406</v>
      </c>
      <c r="AL67" s="8">
        <v>50871.17964381204</v>
      </c>
      <c r="AM67" s="8">
        <v>45018.33078978893</v>
      </c>
      <c r="AN67" s="8">
        <v>42148.003937994814</v>
      </c>
      <c r="AO67" s="8">
        <v>44676.80762613766</v>
      </c>
      <c r="AP67" s="9">
        <v>39730.95531058359</v>
      </c>
      <c r="AQ67" s="16"/>
    </row>
    <row r="68" spans="1:43" ht="13.5">
      <c r="A68" s="1">
        <v>66</v>
      </c>
      <c r="B68" s="2" t="s">
        <v>71</v>
      </c>
      <c r="C68" s="7">
        <v>1343.5943941170428</v>
      </c>
      <c r="D68" s="8">
        <v>2145.0909113845437</v>
      </c>
      <c r="E68" s="8">
        <v>4081.960682695694</v>
      </c>
      <c r="F68" s="8">
        <v>5973.5489779732</v>
      </c>
      <c r="G68" s="8">
        <v>9119.125732949813</v>
      </c>
      <c r="H68" s="8">
        <v>12594.55626070992</v>
      </c>
      <c r="I68" s="8">
        <v>17832.173752584025</v>
      </c>
      <c r="J68" s="8">
        <v>21673.316960891498</v>
      </c>
      <c r="K68" s="8">
        <v>29028.907907817196</v>
      </c>
      <c r="L68" s="8">
        <v>34955.15778383951</v>
      </c>
      <c r="M68" s="8">
        <v>37249.77824175119</v>
      </c>
      <c r="N68" s="8">
        <v>40965.04027376432</v>
      </c>
      <c r="O68" s="8">
        <v>44494.1990817194</v>
      </c>
      <c r="P68" s="8">
        <v>47685.199311957185</v>
      </c>
      <c r="Q68" s="8">
        <v>46294.29269478204</v>
      </c>
      <c r="R68" s="8">
        <v>49070.17605723831</v>
      </c>
      <c r="S68" s="8">
        <v>51132.13825079572</v>
      </c>
      <c r="T68" s="8">
        <v>65479.17903625291</v>
      </c>
      <c r="U68" s="8">
        <v>94188.40823014162</v>
      </c>
      <c r="V68" s="8">
        <v>120128.72786778558</v>
      </c>
      <c r="W68" s="8">
        <v>138902.93411546288</v>
      </c>
      <c r="X68" s="8">
        <v>110029.19862236518</v>
      </c>
      <c r="Y68" s="8">
        <v>120856.54468573058</v>
      </c>
      <c r="Z68" s="8">
        <v>146311.86189726737</v>
      </c>
      <c r="AA68" s="8">
        <v>151306.0476184358</v>
      </c>
      <c r="AB68" s="8">
        <v>148131.38722721132</v>
      </c>
      <c r="AC68" s="8">
        <v>162370.27019617043</v>
      </c>
      <c r="AD68" s="8">
        <v>160469.56901794457</v>
      </c>
      <c r="AE68" s="8">
        <v>146772.7712466108</v>
      </c>
      <c r="AF68" s="8">
        <v>131783.29394611428</v>
      </c>
      <c r="AG68" s="8">
        <v>128984.03705633298</v>
      </c>
      <c r="AH68" s="8">
        <v>174078.8380884485</v>
      </c>
      <c r="AI68" s="8">
        <v>187731.28627940445</v>
      </c>
      <c r="AJ68" s="8">
        <v>142890.3698263236</v>
      </c>
      <c r="AK68" s="8">
        <v>147647.85688235407</v>
      </c>
      <c r="AL68" s="8">
        <v>246052.84823473898</v>
      </c>
      <c r="AM68" s="8">
        <v>215226.36562018766</v>
      </c>
      <c r="AN68" s="8">
        <v>178927.4766066958</v>
      </c>
      <c r="AO68" s="8">
        <v>155190.18778453424</v>
      </c>
      <c r="AP68" s="9">
        <v>162601.17705982455</v>
      </c>
      <c r="AQ68" s="16"/>
    </row>
    <row r="69" spans="1:43" ht="13.5">
      <c r="A69" s="1">
        <v>67</v>
      </c>
      <c r="B69" s="2" t="s">
        <v>72</v>
      </c>
      <c r="C69" s="7">
        <v>1139653.7903624177</v>
      </c>
      <c r="D69" s="8">
        <v>1140768.641225541</v>
      </c>
      <c r="E69" s="8">
        <v>1288331.6862376477</v>
      </c>
      <c r="F69" s="8">
        <v>1668886.1549883622</v>
      </c>
      <c r="G69" s="8">
        <v>2070016.1533477353</v>
      </c>
      <c r="H69" s="8">
        <v>1619791.5481953605</v>
      </c>
      <c r="I69" s="8">
        <v>1535899.4118875181</v>
      </c>
      <c r="J69" s="8">
        <v>1724944.7064707521</v>
      </c>
      <c r="K69" s="8">
        <v>1857610.9115316065</v>
      </c>
      <c r="L69" s="8">
        <v>2306670.347862201</v>
      </c>
      <c r="M69" s="8">
        <v>2678867.298763243</v>
      </c>
      <c r="N69" s="8">
        <v>2456525.955740076</v>
      </c>
      <c r="O69" s="8">
        <v>2584551.397389108</v>
      </c>
      <c r="P69" s="8">
        <v>2274636.2228373433</v>
      </c>
      <c r="Q69" s="8">
        <v>2533751.6066743946</v>
      </c>
      <c r="R69" s="8">
        <v>2510121.678393755</v>
      </c>
      <c r="S69" s="8">
        <v>2535417.2451775544</v>
      </c>
      <c r="T69" s="8">
        <v>2643802.6863357644</v>
      </c>
      <c r="U69" s="8">
        <v>3269592.805745679</v>
      </c>
      <c r="V69" s="8">
        <v>3200721.430657301</v>
      </c>
      <c r="W69" s="8">
        <v>3637791.057964419</v>
      </c>
      <c r="X69" s="8">
        <v>3497728.3673792966</v>
      </c>
      <c r="Y69" s="8">
        <v>3687491.457639179</v>
      </c>
      <c r="Z69" s="8">
        <v>3402411.823020962</v>
      </c>
      <c r="AA69" s="8">
        <v>3171188.1278360477</v>
      </c>
      <c r="AB69" s="8">
        <v>3275122.801386739</v>
      </c>
      <c r="AC69" s="8">
        <v>3060088.454528479</v>
      </c>
      <c r="AD69" s="8">
        <v>3728382.8285248447</v>
      </c>
      <c r="AE69" s="8">
        <v>2853726.385135356</v>
      </c>
      <c r="AF69" s="8">
        <v>2561404.3648174717</v>
      </c>
      <c r="AG69" s="8">
        <v>2702367.9335575188</v>
      </c>
      <c r="AH69" s="8">
        <v>2520854.714306606</v>
      </c>
      <c r="AI69" s="8">
        <v>2537914.337995619</v>
      </c>
      <c r="AJ69" s="8">
        <v>2320687.7005026964</v>
      </c>
      <c r="AK69" s="8">
        <v>2395031.480448772</v>
      </c>
      <c r="AL69" s="8">
        <v>2076407.5140738408</v>
      </c>
      <c r="AM69" s="8">
        <v>2088727.2215669262</v>
      </c>
      <c r="AN69" s="8">
        <v>2341898.0902891555</v>
      </c>
      <c r="AO69" s="8">
        <v>2283267.272643012</v>
      </c>
      <c r="AP69" s="9">
        <v>2003608.664131938</v>
      </c>
      <c r="AQ69" s="16"/>
    </row>
    <row r="70" spans="1:43" ht="13.5">
      <c r="A70" s="1">
        <v>68</v>
      </c>
      <c r="B70" s="2" t="s">
        <v>73</v>
      </c>
      <c r="C70" s="7">
        <v>1008461.4976344715</v>
      </c>
      <c r="D70" s="8">
        <v>1013452.5469640628</v>
      </c>
      <c r="E70" s="8">
        <v>1208466.2469089634</v>
      </c>
      <c r="F70" s="8">
        <v>1583951.6872126095</v>
      </c>
      <c r="G70" s="8">
        <v>2120074.575231647</v>
      </c>
      <c r="H70" s="8">
        <v>2262300.446441535</v>
      </c>
      <c r="I70" s="8">
        <v>2074799.3097971524</v>
      </c>
      <c r="J70" s="8">
        <v>2146246.514962701</v>
      </c>
      <c r="K70" s="8">
        <v>2184023.6614319375</v>
      </c>
      <c r="L70" s="8">
        <v>2582153.126552756</v>
      </c>
      <c r="M70" s="8">
        <v>2669794.17715891</v>
      </c>
      <c r="N70" s="8">
        <v>2696184.2643933524</v>
      </c>
      <c r="O70" s="8">
        <v>2494460.9099461194</v>
      </c>
      <c r="P70" s="8">
        <v>2459227.5462986515</v>
      </c>
      <c r="Q70" s="8">
        <v>2509270.417804711</v>
      </c>
      <c r="R70" s="8">
        <v>2649342.8058940032</v>
      </c>
      <c r="S70" s="8">
        <v>2874334.7607686683</v>
      </c>
      <c r="T70" s="8">
        <v>3096829.751003334</v>
      </c>
      <c r="U70" s="8">
        <v>3234725.1314781066</v>
      </c>
      <c r="V70" s="8">
        <v>4206194.089901478</v>
      </c>
      <c r="W70" s="8">
        <v>3985639.5674643503</v>
      </c>
      <c r="X70" s="8">
        <v>4155565.8362424974</v>
      </c>
      <c r="Y70" s="8">
        <v>3923683.0988990786</v>
      </c>
      <c r="Z70" s="8">
        <v>3572395.1274184613</v>
      </c>
      <c r="AA70" s="8">
        <v>3385683.318161021</v>
      </c>
      <c r="AB70" s="8">
        <v>3185686.4335505785</v>
      </c>
      <c r="AC70" s="8">
        <v>3028644.724068411</v>
      </c>
      <c r="AD70" s="8">
        <v>3052876.45089641</v>
      </c>
      <c r="AE70" s="8">
        <v>2926641.2782779713</v>
      </c>
      <c r="AF70" s="8">
        <v>2864199.797468377</v>
      </c>
      <c r="AG70" s="8">
        <v>3257536.719421861</v>
      </c>
      <c r="AH70" s="8">
        <v>3128265.0464321887</v>
      </c>
      <c r="AI70" s="8">
        <v>3068040.238830874</v>
      </c>
      <c r="AJ70" s="8">
        <v>3006903.6471607643</v>
      </c>
      <c r="AK70" s="8">
        <v>3111940.516986526</v>
      </c>
      <c r="AL70" s="8">
        <v>2887183.766380192</v>
      </c>
      <c r="AM70" s="8">
        <v>2915552.6970583685</v>
      </c>
      <c r="AN70" s="8">
        <v>3270136.6499798386</v>
      </c>
      <c r="AO70" s="8">
        <v>3239736.32885001</v>
      </c>
      <c r="AP70" s="9">
        <v>2889756.3507320853</v>
      </c>
      <c r="AQ70" s="16"/>
    </row>
    <row r="71" spans="1:43" ht="13.5">
      <c r="A71" s="1">
        <v>69</v>
      </c>
      <c r="B71" s="2" t="s">
        <v>74</v>
      </c>
      <c r="C71" s="7">
        <v>250689.558722651</v>
      </c>
      <c r="D71" s="8">
        <v>266491.1750714212</v>
      </c>
      <c r="E71" s="8">
        <v>296103.0330062746</v>
      </c>
      <c r="F71" s="8">
        <v>469984.7433249031</v>
      </c>
      <c r="G71" s="8">
        <v>611461.8429311707</v>
      </c>
      <c r="H71" s="8">
        <v>474659.8787765931</v>
      </c>
      <c r="I71" s="8">
        <v>691162.6580075306</v>
      </c>
      <c r="J71" s="8">
        <v>838172.5547079965</v>
      </c>
      <c r="K71" s="8">
        <v>467752.94445686723</v>
      </c>
      <c r="L71" s="8">
        <v>833555.5762255683</v>
      </c>
      <c r="M71" s="8">
        <v>721098.7859887878</v>
      </c>
      <c r="N71" s="8">
        <v>869745.1478335039</v>
      </c>
      <c r="O71" s="8">
        <v>388983.74858021433</v>
      </c>
      <c r="P71" s="8">
        <v>493393.0103318933</v>
      </c>
      <c r="Q71" s="8">
        <v>954946.8400827206</v>
      </c>
      <c r="R71" s="8">
        <v>796975.6985826096</v>
      </c>
      <c r="S71" s="8">
        <v>885808.6028182348</v>
      </c>
      <c r="T71" s="8">
        <v>744748.4735631149</v>
      </c>
      <c r="U71" s="8">
        <v>831477.6308998917</v>
      </c>
      <c r="V71" s="8">
        <v>1937619.2499979537</v>
      </c>
      <c r="W71" s="8">
        <v>1718509.3540377235</v>
      </c>
      <c r="X71" s="8">
        <v>1546703.886063015</v>
      </c>
      <c r="Y71" s="8">
        <v>1507304.6540722302</v>
      </c>
      <c r="Z71" s="8">
        <v>1311629.0471332846</v>
      </c>
      <c r="AA71" s="8">
        <v>1371221.4813700363</v>
      </c>
      <c r="AB71" s="8">
        <v>1347370.3596716048</v>
      </c>
      <c r="AC71" s="8">
        <v>1608014.2169612658</v>
      </c>
      <c r="AD71" s="8">
        <v>2331111.2864686763</v>
      </c>
      <c r="AE71" s="8">
        <v>1133089.0433464083</v>
      </c>
      <c r="AF71" s="8">
        <v>1684254.7255592654</v>
      </c>
      <c r="AG71" s="8">
        <v>1476335.6769293007</v>
      </c>
      <c r="AH71" s="8">
        <v>1375160.7746388689</v>
      </c>
      <c r="AI71" s="8">
        <v>1468861.9628711918</v>
      </c>
      <c r="AJ71" s="8">
        <v>963065.6536014858</v>
      </c>
      <c r="AK71" s="8">
        <v>1276418.626145377</v>
      </c>
      <c r="AL71" s="8">
        <v>1858709.7589629868</v>
      </c>
      <c r="AM71" s="8">
        <v>2258538.822536071</v>
      </c>
      <c r="AN71" s="8">
        <v>2241077.58827691</v>
      </c>
      <c r="AO71" s="8">
        <v>2084159.6489051846</v>
      </c>
      <c r="AP71" s="9">
        <v>2041457.2343342917</v>
      </c>
      <c r="AQ71" s="16"/>
    </row>
    <row r="72" spans="1:43" ht="13.5">
      <c r="A72" s="1">
        <v>70</v>
      </c>
      <c r="B72" s="2" t="s">
        <v>75</v>
      </c>
      <c r="C72" s="7">
        <v>32574.6558329474</v>
      </c>
      <c r="D72" s="8">
        <v>42104.27208456937</v>
      </c>
      <c r="E72" s="8">
        <v>50200.48514015338</v>
      </c>
      <c r="F72" s="8">
        <v>72994.37248042485</v>
      </c>
      <c r="G72" s="8">
        <v>95170.07332039639</v>
      </c>
      <c r="H72" s="8">
        <v>95277.50457024</v>
      </c>
      <c r="I72" s="8">
        <v>107853.67017487752</v>
      </c>
      <c r="J72" s="8">
        <v>115236.1070358144</v>
      </c>
      <c r="K72" s="8">
        <v>125485.72461868031</v>
      </c>
      <c r="L72" s="8">
        <v>152471.43533955325</v>
      </c>
      <c r="M72" s="8">
        <v>155899.8348542942</v>
      </c>
      <c r="N72" s="8">
        <v>191676.30329080124</v>
      </c>
      <c r="O72" s="8">
        <v>219552.87289738577</v>
      </c>
      <c r="P72" s="8">
        <v>274826.0565844172</v>
      </c>
      <c r="Q72" s="8">
        <v>319076.6781187951</v>
      </c>
      <c r="R72" s="8">
        <v>396736.5801071008</v>
      </c>
      <c r="S72" s="8">
        <v>463224.9672788303</v>
      </c>
      <c r="T72" s="8">
        <v>451249.2021363984</v>
      </c>
      <c r="U72" s="8">
        <v>562554.8065335052</v>
      </c>
      <c r="V72" s="8">
        <v>568436.2061544263</v>
      </c>
      <c r="W72" s="8">
        <v>597457.6972633884</v>
      </c>
      <c r="X72" s="8">
        <v>693194.3019415339</v>
      </c>
      <c r="Y72" s="8">
        <v>710387.0333939071</v>
      </c>
      <c r="Z72" s="8">
        <v>741377.9077740184</v>
      </c>
      <c r="AA72" s="8">
        <v>753990.6907467777</v>
      </c>
      <c r="AB72" s="8">
        <v>741318.0542684917</v>
      </c>
      <c r="AC72" s="8">
        <v>634072.6404894356</v>
      </c>
      <c r="AD72" s="8">
        <v>666167.5842050558</v>
      </c>
      <c r="AE72" s="8">
        <v>718922.9715104685</v>
      </c>
      <c r="AF72" s="8">
        <v>630026.2283594694</v>
      </c>
      <c r="AG72" s="8">
        <v>549937.5083662914</v>
      </c>
      <c r="AH72" s="8">
        <v>846679.7784575506</v>
      </c>
      <c r="AI72" s="8">
        <v>780370.862643061</v>
      </c>
      <c r="AJ72" s="8">
        <v>854651.8015967015</v>
      </c>
      <c r="AK72" s="8">
        <v>833079.3090709151</v>
      </c>
      <c r="AL72" s="8">
        <v>523972.922230593</v>
      </c>
      <c r="AM72" s="8">
        <v>660049.788813803</v>
      </c>
      <c r="AN72" s="8">
        <v>703709.0470510644</v>
      </c>
      <c r="AO72" s="8">
        <v>855991.2979542459</v>
      </c>
      <c r="AP72" s="9">
        <v>782452.1979256535</v>
      </c>
      <c r="AQ72" s="16"/>
    </row>
    <row r="73" spans="1:43" ht="13.5">
      <c r="A73" s="1">
        <v>71</v>
      </c>
      <c r="B73" s="2" t="s">
        <v>76</v>
      </c>
      <c r="C73" s="7">
        <v>1591521.3323905237</v>
      </c>
      <c r="D73" s="8">
        <v>1562801.2159317906</v>
      </c>
      <c r="E73" s="8">
        <v>1782840.909595745</v>
      </c>
      <c r="F73" s="8">
        <v>1867272.323231347</v>
      </c>
      <c r="G73" s="8">
        <v>1730846.8725368036</v>
      </c>
      <c r="H73" s="8">
        <v>1863186.019048639</v>
      </c>
      <c r="I73" s="8">
        <v>2108014.5419588475</v>
      </c>
      <c r="J73" s="8">
        <v>2465797.0918192505</v>
      </c>
      <c r="K73" s="8">
        <v>2971568.1228694962</v>
      </c>
      <c r="L73" s="8">
        <v>3614800.1479726727</v>
      </c>
      <c r="M73" s="8">
        <v>4294760.414607892</v>
      </c>
      <c r="N73" s="8">
        <v>4339910.815123653</v>
      </c>
      <c r="O73" s="8">
        <v>4561397.147274303</v>
      </c>
      <c r="P73" s="8">
        <v>5237269.712984201</v>
      </c>
      <c r="Q73" s="8">
        <v>5935602.481551957</v>
      </c>
      <c r="R73" s="8">
        <v>6830281.983701539</v>
      </c>
      <c r="S73" s="8">
        <v>7608176.349696894</v>
      </c>
      <c r="T73" s="8">
        <v>9485019.341484971</v>
      </c>
      <c r="U73" s="8">
        <v>10754849.051515767</v>
      </c>
      <c r="V73" s="8">
        <v>10706420.76444969</v>
      </c>
      <c r="W73" s="8">
        <v>11796647.138868595</v>
      </c>
      <c r="X73" s="8">
        <v>10601828.088059299</v>
      </c>
      <c r="Y73" s="8">
        <v>11244945.95364707</v>
      </c>
      <c r="Z73" s="8">
        <v>10779600.856214784</v>
      </c>
      <c r="AA73" s="8">
        <v>8870886.914028145</v>
      </c>
      <c r="AB73" s="8">
        <v>8323682.4286804395</v>
      </c>
      <c r="AC73" s="8">
        <v>8759334.421854671</v>
      </c>
      <c r="AD73" s="8">
        <v>8276313.353206296</v>
      </c>
      <c r="AE73" s="8">
        <v>7041216.424977336</v>
      </c>
      <c r="AF73" s="8">
        <v>6216634.014888921</v>
      </c>
      <c r="AG73" s="8">
        <v>6024370.047083417</v>
      </c>
      <c r="AH73" s="8">
        <v>6175757.478600559</v>
      </c>
      <c r="AI73" s="8">
        <v>6029350.71336853</v>
      </c>
      <c r="AJ73" s="8">
        <v>5686308.127244664</v>
      </c>
      <c r="AK73" s="8">
        <v>5466893.4573373115</v>
      </c>
      <c r="AL73" s="8">
        <v>5954548.487077693</v>
      </c>
      <c r="AM73" s="8">
        <v>6163877.203149033</v>
      </c>
      <c r="AN73" s="8">
        <v>5291743.398709741</v>
      </c>
      <c r="AO73" s="8">
        <v>5491898.392019467</v>
      </c>
      <c r="AP73" s="9">
        <v>4939420.898620309</v>
      </c>
      <c r="AQ73" s="16"/>
    </row>
    <row r="74" spans="1:43" ht="13.5">
      <c r="A74" s="1">
        <v>72</v>
      </c>
      <c r="B74" s="2" t="s">
        <v>77</v>
      </c>
      <c r="C74" s="7">
        <v>3712196</v>
      </c>
      <c r="D74" s="8">
        <v>4053231.15101798</v>
      </c>
      <c r="E74" s="8">
        <v>5000959.8247893</v>
      </c>
      <c r="F74" s="8">
        <v>7869916.37924103</v>
      </c>
      <c r="G74" s="8">
        <v>9442162.24210103</v>
      </c>
      <c r="H74" s="8">
        <v>9915964</v>
      </c>
      <c r="I74" s="8">
        <v>11016733.812277</v>
      </c>
      <c r="J74" s="8">
        <v>11429890.9649396</v>
      </c>
      <c r="K74" s="8">
        <v>12164666.4704509</v>
      </c>
      <c r="L74" s="8">
        <v>13058228.181983</v>
      </c>
      <c r="M74" s="8">
        <v>12961200</v>
      </c>
      <c r="N74" s="8">
        <v>12276683.7057595</v>
      </c>
      <c r="O74" s="8">
        <v>12227643.2227013</v>
      </c>
      <c r="P74" s="8">
        <v>10901865.4987288</v>
      </c>
      <c r="Q74" s="8">
        <v>10328186.0740836</v>
      </c>
      <c r="R74" s="8">
        <v>10264498</v>
      </c>
      <c r="S74" s="8">
        <v>10676009.1022175</v>
      </c>
      <c r="T74" s="8">
        <v>12938795.5684437</v>
      </c>
      <c r="U74" s="8">
        <v>14953916.4955637</v>
      </c>
      <c r="V74" s="8">
        <v>16347653.0757016</v>
      </c>
      <c r="W74" s="8">
        <v>18322764</v>
      </c>
      <c r="X74" s="8">
        <v>18598693.5605071</v>
      </c>
      <c r="Y74" s="8">
        <v>17007103.7277905</v>
      </c>
      <c r="Z74" s="8">
        <v>18083769.1548879</v>
      </c>
      <c r="AA74" s="8">
        <v>20749110.5738909</v>
      </c>
      <c r="AB74" s="8">
        <v>19747738</v>
      </c>
      <c r="AC74" s="8">
        <v>22508310.0274399</v>
      </c>
      <c r="AD74" s="8">
        <v>20035762.3321016</v>
      </c>
      <c r="AE74" s="8">
        <v>17027766.1962542</v>
      </c>
      <c r="AF74" s="8">
        <v>17501556.4468571</v>
      </c>
      <c r="AG74" s="8">
        <v>17748413</v>
      </c>
      <c r="AH74" s="8">
        <v>16074901.4368027</v>
      </c>
      <c r="AI74" s="8">
        <v>14909419.4008928</v>
      </c>
      <c r="AJ74" s="8">
        <v>14698461.199478</v>
      </c>
      <c r="AK74" s="8">
        <v>15007184.2273847</v>
      </c>
      <c r="AL74" s="8">
        <v>14675442.144034306</v>
      </c>
      <c r="AM74" s="8">
        <v>14939607.898382138</v>
      </c>
      <c r="AN74" s="8">
        <v>13891072.352635244</v>
      </c>
      <c r="AO74" s="8">
        <v>13044835.726524035</v>
      </c>
      <c r="AP74" s="9">
        <v>10914134.50262017</v>
      </c>
      <c r="AQ74" s="16"/>
    </row>
    <row r="75" spans="1:43" ht="13.5">
      <c r="A75" s="1">
        <v>73</v>
      </c>
      <c r="B75" s="2" t="s">
        <v>78</v>
      </c>
      <c r="C75" s="7">
        <v>434314.2652106791</v>
      </c>
      <c r="D75" s="8">
        <v>495643.33007232565</v>
      </c>
      <c r="E75" s="8">
        <v>634963.0931336088</v>
      </c>
      <c r="F75" s="8">
        <v>856054.2518093308</v>
      </c>
      <c r="G75" s="8">
        <v>1001527.4965274223</v>
      </c>
      <c r="H75" s="8">
        <v>1129615.5206915766</v>
      </c>
      <c r="I75" s="8">
        <v>1182258.8527086778</v>
      </c>
      <c r="J75" s="8">
        <v>1424998.4314545442</v>
      </c>
      <c r="K75" s="8">
        <v>1760483.089120193</v>
      </c>
      <c r="L75" s="8">
        <v>1875750.9108359134</v>
      </c>
      <c r="M75" s="8">
        <v>1974716.6831810947</v>
      </c>
      <c r="N75" s="8">
        <v>1927006.9905376402</v>
      </c>
      <c r="O75" s="8">
        <v>1806355.9534502642</v>
      </c>
      <c r="P75" s="8">
        <v>1750199.5841892515</v>
      </c>
      <c r="Q75" s="8">
        <v>1795276.7556457645</v>
      </c>
      <c r="R75" s="8">
        <v>1755134.6166304215</v>
      </c>
      <c r="S75" s="8">
        <v>1893190.4154538624</v>
      </c>
      <c r="T75" s="8">
        <v>1839830.32892283</v>
      </c>
      <c r="U75" s="8">
        <v>2604206.773521286</v>
      </c>
      <c r="V75" s="8">
        <v>2709207.997341638</v>
      </c>
      <c r="W75" s="8">
        <v>2516949.214375071</v>
      </c>
      <c r="X75" s="8">
        <v>2515934.2881813846</v>
      </c>
      <c r="Y75" s="8">
        <v>2949391.81610142</v>
      </c>
      <c r="Z75" s="8">
        <v>2930149.13928405</v>
      </c>
      <c r="AA75" s="8">
        <v>2778625.653252308</v>
      </c>
      <c r="AB75" s="8">
        <v>3187761.7755581057</v>
      </c>
      <c r="AC75" s="8">
        <v>2882658.0849222606</v>
      </c>
      <c r="AD75" s="8">
        <v>2729004.7569700615</v>
      </c>
      <c r="AE75" s="8">
        <v>2776643.707072515</v>
      </c>
      <c r="AF75" s="8">
        <v>2534562.0240488434</v>
      </c>
      <c r="AG75" s="8">
        <v>2491014.559999728</v>
      </c>
      <c r="AH75" s="8">
        <v>2274670.912164433</v>
      </c>
      <c r="AI75" s="8">
        <v>2760413.871295696</v>
      </c>
      <c r="AJ75" s="8">
        <v>2405883.653668563</v>
      </c>
      <c r="AK75" s="8">
        <v>2321926.7586286278</v>
      </c>
      <c r="AL75" s="8">
        <v>2445128.742381218</v>
      </c>
      <c r="AM75" s="8">
        <v>2059783.5054686707</v>
      </c>
      <c r="AN75" s="8">
        <v>2020195.5511461217</v>
      </c>
      <c r="AO75" s="8">
        <v>1512103.822314851</v>
      </c>
      <c r="AP75" s="9">
        <v>1337013.9752912326</v>
      </c>
      <c r="AQ75" s="16"/>
    </row>
    <row r="76" spans="1:43" ht="13.5">
      <c r="A76" s="1">
        <v>74</v>
      </c>
      <c r="B76" s="2" t="s">
        <v>79</v>
      </c>
      <c r="C76" s="7">
        <v>327602.90046692383</v>
      </c>
      <c r="D76" s="8">
        <v>323471.7149455348</v>
      </c>
      <c r="E76" s="8">
        <v>426318.35228143004</v>
      </c>
      <c r="F76" s="8">
        <v>595304.1358842417</v>
      </c>
      <c r="G76" s="8">
        <v>494622.7194946587</v>
      </c>
      <c r="H76" s="8">
        <v>463876.4115256759</v>
      </c>
      <c r="I76" s="8">
        <v>647073.5698924193</v>
      </c>
      <c r="J76" s="8">
        <v>765786.9961066553</v>
      </c>
      <c r="K76" s="8">
        <v>835647.509616606</v>
      </c>
      <c r="L76" s="8">
        <v>978252.5416314057</v>
      </c>
      <c r="M76" s="8">
        <v>1124273.5898513093</v>
      </c>
      <c r="N76" s="8">
        <v>956528.5487404333</v>
      </c>
      <c r="O76" s="8">
        <v>1306277.96408145</v>
      </c>
      <c r="P76" s="8">
        <v>1469889.3630354055</v>
      </c>
      <c r="Q76" s="8">
        <v>1855085.1684719576</v>
      </c>
      <c r="R76" s="8">
        <v>2184065.8628861755</v>
      </c>
      <c r="S76" s="8">
        <v>1848880.3189431732</v>
      </c>
      <c r="T76" s="8">
        <v>1713506.3058910973</v>
      </c>
      <c r="U76" s="8">
        <v>1622360.2405292147</v>
      </c>
      <c r="V76" s="8">
        <v>1594965.1126188056</v>
      </c>
      <c r="W76" s="8">
        <v>1847060.5908056234</v>
      </c>
      <c r="X76" s="8">
        <v>2112886.078883253</v>
      </c>
      <c r="Y76" s="8">
        <v>1980356.2265014236</v>
      </c>
      <c r="Z76" s="8">
        <v>1942380.7237598207</v>
      </c>
      <c r="AA76" s="8">
        <v>1598116.4748757244</v>
      </c>
      <c r="AB76" s="8">
        <v>1631622.262922445</v>
      </c>
      <c r="AC76" s="8">
        <v>1813541.4704672566</v>
      </c>
      <c r="AD76" s="8">
        <v>1925867.2019225536</v>
      </c>
      <c r="AE76" s="8">
        <v>1895055.790398926</v>
      </c>
      <c r="AF76" s="8">
        <v>1060050.1183236048</v>
      </c>
      <c r="AG76" s="8">
        <v>1182388.2231063577</v>
      </c>
      <c r="AH76" s="8">
        <v>834307.7236924435</v>
      </c>
      <c r="AI76" s="8">
        <v>1002067.7531139647</v>
      </c>
      <c r="AJ76" s="8">
        <v>1104214.7029414354</v>
      </c>
      <c r="AK76" s="8">
        <v>1280490.564838574</v>
      </c>
      <c r="AL76" s="8">
        <v>1454423.6614699727</v>
      </c>
      <c r="AM76" s="8">
        <v>2715513.082031268</v>
      </c>
      <c r="AN76" s="8">
        <v>2578691.198834984</v>
      </c>
      <c r="AO76" s="8">
        <v>2832079.480546932</v>
      </c>
      <c r="AP76" s="9">
        <v>2627199.2049837844</v>
      </c>
      <c r="AQ76" s="16"/>
    </row>
    <row r="77" spans="1:43" ht="13.5">
      <c r="A77" s="1">
        <v>75</v>
      </c>
      <c r="B77" s="2" t="s">
        <v>80</v>
      </c>
      <c r="C77" s="7">
        <v>566083.6717302586</v>
      </c>
      <c r="D77" s="8">
        <v>842155.7754518525</v>
      </c>
      <c r="E77" s="8">
        <v>930096.218153187</v>
      </c>
      <c r="F77" s="8">
        <v>937023.5711338684</v>
      </c>
      <c r="G77" s="8">
        <v>884324.1023718318</v>
      </c>
      <c r="H77" s="8">
        <v>804020.5489015916</v>
      </c>
      <c r="I77" s="8">
        <v>704535.073508316</v>
      </c>
      <c r="J77" s="8">
        <v>500342.356225902</v>
      </c>
      <c r="K77" s="8">
        <v>658892.891549713</v>
      </c>
      <c r="L77" s="8">
        <v>811221.9118719556</v>
      </c>
      <c r="M77" s="8">
        <v>975055.039244729</v>
      </c>
      <c r="N77" s="8">
        <v>1333355.5896903689</v>
      </c>
      <c r="O77" s="8">
        <v>1276226.6072331825</v>
      </c>
      <c r="P77" s="8">
        <v>949832.6992476674</v>
      </c>
      <c r="Q77" s="8">
        <v>869042.5684631002</v>
      </c>
      <c r="R77" s="8">
        <v>833324.8526982834</v>
      </c>
      <c r="S77" s="8">
        <v>728213.5926693405</v>
      </c>
      <c r="T77" s="8">
        <v>666767.2823547473</v>
      </c>
      <c r="U77" s="8">
        <v>541897.8745023338</v>
      </c>
      <c r="V77" s="8">
        <v>645693.0723467204</v>
      </c>
      <c r="W77" s="8">
        <v>675856.9843722911</v>
      </c>
      <c r="X77" s="8">
        <v>706918.9987180615</v>
      </c>
      <c r="Y77" s="8">
        <v>773047.641738783</v>
      </c>
      <c r="Z77" s="8">
        <v>743652.5946970396</v>
      </c>
      <c r="AA77" s="8">
        <v>626273.73395531</v>
      </c>
      <c r="AB77" s="8">
        <v>534667.7954141469</v>
      </c>
      <c r="AC77" s="8">
        <v>706796.5222080777</v>
      </c>
      <c r="AD77" s="8">
        <v>740014.5118011743</v>
      </c>
      <c r="AE77" s="8">
        <v>843835.767464864</v>
      </c>
      <c r="AF77" s="8">
        <v>632931.9041269631</v>
      </c>
      <c r="AG77" s="8">
        <v>509447.2460389609</v>
      </c>
      <c r="AH77" s="8">
        <v>542459.0406700595</v>
      </c>
      <c r="AI77" s="8">
        <v>477020.68093149946</v>
      </c>
      <c r="AJ77" s="8">
        <v>485655.6278144602</v>
      </c>
      <c r="AK77" s="8">
        <v>421335.77400238387</v>
      </c>
      <c r="AL77" s="8">
        <v>479383.4621353976</v>
      </c>
      <c r="AM77" s="8">
        <v>492487.43429308856</v>
      </c>
      <c r="AN77" s="8">
        <v>408759.1255814069</v>
      </c>
      <c r="AO77" s="8">
        <v>523366.3597983169</v>
      </c>
      <c r="AP77" s="9">
        <v>647307.064428501</v>
      </c>
      <c r="AQ77" s="16"/>
    </row>
    <row r="78" spans="1:43" ht="13.5">
      <c r="A78" s="1">
        <v>76</v>
      </c>
      <c r="B78" s="2" t="s">
        <v>81</v>
      </c>
      <c r="C78" s="7">
        <v>196280.31926295438</v>
      </c>
      <c r="D78" s="8">
        <v>236184.2184842953</v>
      </c>
      <c r="E78" s="8">
        <v>218573.46786766069</v>
      </c>
      <c r="F78" s="8">
        <v>286222.4875507046</v>
      </c>
      <c r="G78" s="8">
        <v>324472.56936598703</v>
      </c>
      <c r="H78" s="8">
        <v>293307.5354138686</v>
      </c>
      <c r="I78" s="8">
        <v>238885.76454311755</v>
      </c>
      <c r="J78" s="8">
        <v>184574.76232930634</v>
      </c>
      <c r="K78" s="8">
        <v>287328.76477963815</v>
      </c>
      <c r="L78" s="8">
        <v>534082.7593352442</v>
      </c>
      <c r="M78" s="8">
        <v>617300.2467337658</v>
      </c>
      <c r="N78" s="8">
        <v>614208.3320594089</v>
      </c>
      <c r="O78" s="8">
        <v>481511.79555746174</v>
      </c>
      <c r="P78" s="8">
        <v>563559.1487297994</v>
      </c>
      <c r="Q78" s="8">
        <v>574837.2116492881</v>
      </c>
      <c r="R78" s="8">
        <v>639951.9912056105</v>
      </c>
      <c r="S78" s="8">
        <v>654053.1140738869</v>
      </c>
      <c r="T78" s="8">
        <v>782541.8668513144</v>
      </c>
      <c r="U78" s="8">
        <v>565084.2166870991</v>
      </c>
      <c r="V78" s="8">
        <v>619206.8139542255</v>
      </c>
      <c r="W78" s="8">
        <v>646680.4428554259</v>
      </c>
      <c r="X78" s="8">
        <v>748186.0422371711</v>
      </c>
      <c r="Y78" s="8">
        <v>659749.9565962498</v>
      </c>
      <c r="Z78" s="8">
        <v>475290.9771445567</v>
      </c>
      <c r="AA78" s="8">
        <v>332884.3773690624</v>
      </c>
      <c r="AB78" s="8">
        <v>355962.4575166087</v>
      </c>
      <c r="AC78" s="8">
        <v>367611.2255713956</v>
      </c>
      <c r="AD78" s="8">
        <v>535620.3604916199</v>
      </c>
      <c r="AE78" s="8">
        <v>550437.6884795916</v>
      </c>
      <c r="AF78" s="8">
        <v>341138.16129304736</v>
      </c>
      <c r="AG78" s="8">
        <v>359803.67377898295</v>
      </c>
      <c r="AH78" s="8">
        <v>302429.8402705867</v>
      </c>
      <c r="AI78" s="8">
        <v>312643.9044664957</v>
      </c>
      <c r="AJ78" s="8">
        <v>376705.62979180494</v>
      </c>
      <c r="AK78" s="8">
        <v>444254.28268377663</v>
      </c>
      <c r="AL78" s="8">
        <v>705070.8573502465</v>
      </c>
      <c r="AM78" s="8">
        <v>781709.7710848091</v>
      </c>
      <c r="AN78" s="8">
        <v>985586.9562025917</v>
      </c>
      <c r="AO78" s="8">
        <v>941126.301624063</v>
      </c>
      <c r="AP78" s="9">
        <v>860197.0546663877</v>
      </c>
      <c r="AQ78" s="16"/>
    </row>
    <row r="79" spans="1:43" ht="13.5">
      <c r="A79" s="1">
        <v>77</v>
      </c>
      <c r="B79" s="2" t="s">
        <v>82</v>
      </c>
      <c r="C79" s="7">
        <v>170930.95757754106</v>
      </c>
      <c r="D79" s="8">
        <v>252901.3549000237</v>
      </c>
      <c r="E79" s="8">
        <v>334057.4009076996</v>
      </c>
      <c r="F79" s="8">
        <v>396476.11380703835</v>
      </c>
      <c r="G79" s="8">
        <v>529424.3199602227</v>
      </c>
      <c r="H79" s="8">
        <v>608417.5935364227</v>
      </c>
      <c r="I79" s="8">
        <v>600402.7362348401</v>
      </c>
      <c r="J79" s="8">
        <v>672287.2602245214</v>
      </c>
      <c r="K79" s="8">
        <v>753916.8372317533</v>
      </c>
      <c r="L79" s="8">
        <v>830969.0049540142</v>
      </c>
      <c r="M79" s="8">
        <v>971069.5729350097</v>
      </c>
      <c r="N79" s="8">
        <v>991823.3324715046</v>
      </c>
      <c r="O79" s="8">
        <v>1063760.9031017753</v>
      </c>
      <c r="P79" s="8">
        <v>1238283.254506374</v>
      </c>
      <c r="Q79" s="8">
        <v>1186915.4907426161</v>
      </c>
      <c r="R79" s="8">
        <v>1532394.4081432463</v>
      </c>
      <c r="S79" s="8">
        <v>1622075.765986096</v>
      </c>
      <c r="T79" s="8">
        <v>1974120.722179116</v>
      </c>
      <c r="U79" s="8">
        <v>2830902.222842162</v>
      </c>
      <c r="V79" s="8">
        <v>2813084.082238957</v>
      </c>
      <c r="W79" s="8">
        <v>3246408.731234172</v>
      </c>
      <c r="X79" s="8">
        <v>3332096.8846823107</v>
      </c>
      <c r="Y79" s="8">
        <v>3466956.4624623605</v>
      </c>
      <c r="Z79" s="8">
        <v>3599073.8435109546</v>
      </c>
      <c r="AA79" s="8">
        <v>3091461.293005884</v>
      </c>
      <c r="AB79" s="8">
        <v>3095818.303220732</v>
      </c>
      <c r="AC79" s="8">
        <v>3212254.789087469</v>
      </c>
      <c r="AD79" s="8">
        <v>2366947.1697467384</v>
      </c>
      <c r="AE79" s="8">
        <v>3525716.0918402555</v>
      </c>
      <c r="AF79" s="8">
        <v>3374851.6503703287</v>
      </c>
      <c r="AG79" s="8">
        <v>2992150.569795877</v>
      </c>
      <c r="AH79" s="8">
        <v>2720324.261342971</v>
      </c>
      <c r="AI79" s="8">
        <v>2476452.4403899857</v>
      </c>
      <c r="AJ79" s="8">
        <v>2328814.6880159415</v>
      </c>
      <c r="AK79" s="8">
        <v>2434545.980951136</v>
      </c>
      <c r="AL79" s="8">
        <v>2221142.769240358</v>
      </c>
      <c r="AM79" s="8">
        <v>2041044.8566700094</v>
      </c>
      <c r="AN79" s="8">
        <v>1678129.7569321305</v>
      </c>
      <c r="AO79" s="8">
        <v>1614162.2784572595</v>
      </c>
      <c r="AP79" s="9">
        <v>1831602.5824989881</v>
      </c>
      <c r="AQ79" s="16"/>
    </row>
    <row r="80" spans="1:43" ht="13.5">
      <c r="A80" s="1">
        <v>78</v>
      </c>
      <c r="B80" s="2" t="s">
        <v>83</v>
      </c>
      <c r="C80" s="7">
        <v>724349.71889932</v>
      </c>
      <c r="D80" s="8">
        <v>891687.4854408611</v>
      </c>
      <c r="E80" s="8">
        <v>1081822.442420635</v>
      </c>
      <c r="F80" s="8">
        <v>1205400.375374841</v>
      </c>
      <c r="G80" s="8">
        <v>1384031.4494464092</v>
      </c>
      <c r="H80" s="8">
        <v>1487875.6469798628</v>
      </c>
      <c r="I80" s="8">
        <v>1464990.019075229</v>
      </c>
      <c r="J80" s="8">
        <v>1657304.4976064586</v>
      </c>
      <c r="K80" s="8">
        <v>1749428.764651574</v>
      </c>
      <c r="L80" s="8">
        <v>1780626.7395484552</v>
      </c>
      <c r="M80" s="8">
        <v>1819392.903122646</v>
      </c>
      <c r="N80" s="8">
        <v>1878236.360921494</v>
      </c>
      <c r="O80" s="8">
        <v>1901794.5853463644</v>
      </c>
      <c r="P80" s="8">
        <v>1876991.8588971456</v>
      </c>
      <c r="Q80" s="8">
        <v>1899216.3675381816</v>
      </c>
      <c r="R80" s="8">
        <v>1907759.2983541633</v>
      </c>
      <c r="S80" s="8">
        <v>1961621.6373190284</v>
      </c>
      <c r="T80" s="8">
        <v>2172794.394475822</v>
      </c>
      <c r="U80" s="8">
        <v>2338287.067038021</v>
      </c>
      <c r="V80" s="8">
        <v>2460923.8838684135</v>
      </c>
      <c r="W80" s="8">
        <v>2648500.048881342</v>
      </c>
      <c r="X80" s="8">
        <v>2736308.928446714</v>
      </c>
      <c r="Y80" s="8">
        <v>2822553.9403915424</v>
      </c>
      <c r="Z80" s="8">
        <v>2964119.5959369866</v>
      </c>
      <c r="AA80" s="8">
        <v>3027424.6956049544</v>
      </c>
      <c r="AB80" s="8">
        <v>3517880.5905009233</v>
      </c>
      <c r="AC80" s="8">
        <v>4534330.047097362</v>
      </c>
      <c r="AD80" s="8">
        <v>4836481.118897498</v>
      </c>
      <c r="AE80" s="8">
        <v>4927844.99446077</v>
      </c>
      <c r="AF80" s="8">
        <v>5024883.80931254</v>
      </c>
      <c r="AG80" s="8">
        <v>5705339.358408988</v>
      </c>
      <c r="AH80" s="8">
        <v>4765690.12700451</v>
      </c>
      <c r="AI80" s="8">
        <v>3908835.7049722355</v>
      </c>
      <c r="AJ80" s="8">
        <v>3669297.2113845674</v>
      </c>
      <c r="AK80" s="8">
        <v>3698972.781992656</v>
      </c>
      <c r="AL80" s="8">
        <v>3308790.552605919</v>
      </c>
      <c r="AM80" s="8">
        <v>3225718.5983410715</v>
      </c>
      <c r="AN80" s="8">
        <v>3212178.7127607535</v>
      </c>
      <c r="AO80" s="8">
        <v>3185555.847318228</v>
      </c>
      <c r="AP80" s="9">
        <v>3099657.2869869126</v>
      </c>
      <c r="AQ80" s="16"/>
    </row>
    <row r="81" spans="1:43" ht="13.5">
      <c r="A81" s="1">
        <v>79</v>
      </c>
      <c r="B81" s="2" t="s">
        <v>84</v>
      </c>
      <c r="C81" s="7">
        <v>9073.92500087291</v>
      </c>
      <c r="D81" s="8">
        <v>8370.69552138857</v>
      </c>
      <c r="E81" s="8">
        <v>15026.659805868787</v>
      </c>
      <c r="F81" s="8">
        <v>16289.854795011937</v>
      </c>
      <c r="G81" s="8">
        <v>19774.518266145624</v>
      </c>
      <c r="H81" s="8">
        <v>24374.07475295588</v>
      </c>
      <c r="I81" s="8">
        <v>22473.245528423526</v>
      </c>
      <c r="J81" s="8">
        <v>34255.126590041385</v>
      </c>
      <c r="K81" s="8">
        <v>47669.396899822044</v>
      </c>
      <c r="L81" s="8">
        <v>46506.90921168962</v>
      </c>
      <c r="M81" s="8">
        <v>49303.82458967758</v>
      </c>
      <c r="N81" s="8">
        <v>50754.59599847389</v>
      </c>
      <c r="O81" s="8">
        <v>51283.722480736884</v>
      </c>
      <c r="P81" s="8">
        <v>57535.462928112676</v>
      </c>
      <c r="Q81" s="8">
        <v>61061.7191364139</v>
      </c>
      <c r="R81" s="8">
        <v>59850.49452185671</v>
      </c>
      <c r="S81" s="8">
        <v>62728.53566518853</v>
      </c>
      <c r="T81" s="8">
        <v>68214.3510248715</v>
      </c>
      <c r="U81" s="8">
        <v>71133.03315640584</v>
      </c>
      <c r="V81" s="8">
        <v>82422.697957143</v>
      </c>
      <c r="W81" s="8">
        <v>108192.36030218285</v>
      </c>
      <c r="X81" s="8">
        <v>102417.13124652508</v>
      </c>
      <c r="Y81" s="8">
        <v>111769.45370511431</v>
      </c>
      <c r="Z81" s="8">
        <v>129833.50112794702</v>
      </c>
      <c r="AA81" s="8">
        <v>176198.94352235092</v>
      </c>
      <c r="AB81" s="8">
        <v>133702.9928332169</v>
      </c>
      <c r="AC81" s="8">
        <v>148648.39083284116</v>
      </c>
      <c r="AD81" s="8">
        <v>163740.3348945456</v>
      </c>
      <c r="AE81" s="8">
        <v>186051.8373130501</v>
      </c>
      <c r="AF81" s="8">
        <v>188746.76570950553</v>
      </c>
      <c r="AG81" s="8">
        <v>139521.3627828443</v>
      </c>
      <c r="AH81" s="8">
        <v>127629.99504034857</v>
      </c>
      <c r="AI81" s="8">
        <v>91119.45800203571</v>
      </c>
      <c r="AJ81" s="8">
        <v>48755.827409614496</v>
      </c>
      <c r="AK81" s="8">
        <v>40262.63256035873</v>
      </c>
      <c r="AL81" s="8">
        <v>69391.99334349726</v>
      </c>
      <c r="AM81" s="8">
        <v>105680.52717630686</v>
      </c>
      <c r="AN81" s="8">
        <v>219672.1480129208</v>
      </c>
      <c r="AO81" s="8">
        <v>86672.4262290556</v>
      </c>
      <c r="AP81" s="9">
        <v>69933.83375782939</v>
      </c>
      <c r="AQ81" s="16"/>
    </row>
    <row r="82" spans="1:43" ht="13.5">
      <c r="A82" s="1">
        <v>80</v>
      </c>
      <c r="B82" s="2" t="s">
        <v>85</v>
      </c>
      <c r="C82" s="7">
        <v>27641.539813025287</v>
      </c>
      <c r="D82" s="8">
        <v>103043.14380468096</v>
      </c>
      <c r="E82" s="8">
        <v>150013.83268244646</v>
      </c>
      <c r="F82" s="8">
        <v>181382.48618654872</v>
      </c>
      <c r="G82" s="8">
        <v>208143.44580020654</v>
      </c>
      <c r="H82" s="8">
        <v>228354.50011494535</v>
      </c>
      <c r="I82" s="8">
        <v>281267.5862976866</v>
      </c>
      <c r="J82" s="8">
        <v>347481.9939572531</v>
      </c>
      <c r="K82" s="8">
        <v>413670.4893459055</v>
      </c>
      <c r="L82" s="8">
        <v>473508.047510435</v>
      </c>
      <c r="M82" s="8">
        <v>606137.3230539368</v>
      </c>
      <c r="N82" s="8">
        <v>661724.729545889</v>
      </c>
      <c r="O82" s="8">
        <v>737938.8791841256</v>
      </c>
      <c r="P82" s="8">
        <v>862693.231977435</v>
      </c>
      <c r="Q82" s="8">
        <v>995208.4085169449</v>
      </c>
      <c r="R82" s="8">
        <v>1207290.1771984783</v>
      </c>
      <c r="S82" s="8">
        <v>1218557.5898380831</v>
      </c>
      <c r="T82" s="8">
        <v>1296877.482467984</v>
      </c>
      <c r="U82" s="8">
        <v>1378297.0873741591</v>
      </c>
      <c r="V82" s="8">
        <v>1417503.5691646277</v>
      </c>
      <c r="W82" s="8">
        <v>1499859.8273634154</v>
      </c>
      <c r="X82" s="8">
        <v>1724159.612816426</v>
      </c>
      <c r="Y82" s="8">
        <v>1826370.1914038847</v>
      </c>
      <c r="Z82" s="8">
        <v>1813254.4319129575</v>
      </c>
      <c r="AA82" s="8">
        <v>1765633.0072932637</v>
      </c>
      <c r="AB82" s="8">
        <v>1861607.4077575603</v>
      </c>
      <c r="AC82" s="8">
        <v>1907405.9531517623</v>
      </c>
      <c r="AD82" s="8">
        <v>1920614.9527796616</v>
      </c>
      <c r="AE82" s="8">
        <v>1939182.7055143325</v>
      </c>
      <c r="AF82" s="8">
        <v>1867469.6088519099</v>
      </c>
      <c r="AG82" s="8">
        <v>1887822.3178246242</v>
      </c>
      <c r="AH82" s="8">
        <v>2004141.6993104473</v>
      </c>
      <c r="AI82" s="8">
        <v>1913422.0585591134</v>
      </c>
      <c r="AJ82" s="8">
        <v>1743330.5231913684</v>
      </c>
      <c r="AK82" s="8">
        <v>1801425.7662086708</v>
      </c>
      <c r="AL82" s="8">
        <v>1563072.8024453947</v>
      </c>
      <c r="AM82" s="8">
        <v>1678362.2449122954</v>
      </c>
      <c r="AN82" s="8">
        <v>1515541.6020153943</v>
      </c>
      <c r="AO82" s="8">
        <v>1522831.102370083</v>
      </c>
      <c r="AP82" s="9">
        <v>1507455.197002462</v>
      </c>
      <c r="AQ82" s="16"/>
    </row>
    <row r="83" spans="1:43" ht="13.5">
      <c r="A83" s="1">
        <v>81</v>
      </c>
      <c r="B83" s="2" t="s">
        <v>86</v>
      </c>
      <c r="C83" s="7">
        <v>2540.9024052501745</v>
      </c>
      <c r="D83" s="8">
        <v>3245.299926661995</v>
      </c>
      <c r="E83" s="8">
        <v>3610.581997341052</v>
      </c>
      <c r="F83" s="8">
        <v>3766.614793120566</v>
      </c>
      <c r="G83" s="8">
        <v>9616.286941824337</v>
      </c>
      <c r="H83" s="8">
        <v>9188.71754067925</v>
      </c>
      <c r="I83" s="8">
        <v>9555.33801612698</v>
      </c>
      <c r="J83" s="8">
        <v>7989.68518561789</v>
      </c>
      <c r="K83" s="8">
        <v>6848.032329582686</v>
      </c>
      <c r="L83" s="8">
        <v>5806.851549394211</v>
      </c>
      <c r="M83" s="8">
        <v>11756.651072014149</v>
      </c>
      <c r="N83" s="8">
        <v>22910.441911938826</v>
      </c>
      <c r="O83" s="8">
        <v>28239.1906728271</v>
      </c>
      <c r="P83" s="8">
        <v>30885.949910595482</v>
      </c>
      <c r="Q83" s="8">
        <v>32920.963891721825</v>
      </c>
      <c r="R83" s="8">
        <v>38586.79993217153</v>
      </c>
      <c r="S83" s="8">
        <v>40266.5463544766</v>
      </c>
      <c r="T83" s="8">
        <v>41941.94631454191</v>
      </c>
      <c r="U83" s="8">
        <v>44222.88487623813</v>
      </c>
      <c r="V83" s="8">
        <v>46290.45622781868</v>
      </c>
      <c r="W83" s="8">
        <v>44784.706337556025</v>
      </c>
      <c r="X83" s="8">
        <v>58082.32477588526</v>
      </c>
      <c r="Y83" s="8">
        <v>80523.41873511836</v>
      </c>
      <c r="Z83" s="8">
        <v>97818.07800711722</v>
      </c>
      <c r="AA83" s="8">
        <v>106210.73829458156</v>
      </c>
      <c r="AB83" s="8">
        <v>115077.37922949357</v>
      </c>
      <c r="AC83" s="8">
        <v>101857.06263350895</v>
      </c>
      <c r="AD83" s="8">
        <v>87433.48242935017</v>
      </c>
      <c r="AE83" s="8">
        <v>77552.91159210003</v>
      </c>
      <c r="AF83" s="8">
        <v>70705.65769246455</v>
      </c>
      <c r="AG83" s="8">
        <v>70452.28137405374</v>
      </c>
      <c r="AH83" s="8">
        <v>80385.83050365675</v>
      </c>
      <c r="AI83" s="8">
        <v>78463.40796619096</v>
      </c>
      <c r="AJ83" s="8">
        <v>91158.2028630317</v>
      </c>
      <c r="AK83" s="8">
        <v>93129.83743699457</v>
      </c>
      <c r="AL83" s="8">
        <v>106012.15845093255</v>
      </c>
      <c r="AM83" s="8">
        <v>113140.95463424508</v>
      </c>
      <c r="AN83" s="8">
        <v>115540.41548966359</v>
      </c>
      <c r="AO83" s="8">
        <v>94066.64358773034</v>
      </c>
      <c r="AP83" s="9">
        <v>60872.56921884891</v>
      </c>
      <c r="AQ83" s="16"/>
    </row>
    <row r="84" spans="1:43" ht="13.5">
      <c r="A84" s="1">
        <v>82</v>
      </c>
      <c r="B84" s="2" t="s">
        <v>87</v>
      </c>
      <c r="C84" s="7">
        <v>247576.10141783985</v>
      </c>
      <c r="D84" s="8">
        <v>261692.4290442013</v>
      </c>
      <c r="E84" s="8">
        <v>273151.32393305085</v>
      </c>
      <c r="F84" s="8">
        <v>293212.996173821</v>
      </c>
      <c r="G84" s="8">
        <v>339180.23306212004</v>
      </c>
      <c r="H84" s="8">
        <v>359936.72407008323</v>
      </c>
      <c r="I84" s="8">
        <v>394949.5461083446</v>
      </c>
      <c r="J84" s="8">
        <v>477358.95804213785</v>
      </c>
      <c r="K84" s="8">
        <v>614723.4261776997</v>
      </c>
      <c r="L84" s="8">
        <v>746808.3610681063</v>
      </c>
      <c r="M84" s="8">
        <v>907620.4482663682</v>
      </c>
      <c r="N84" s="8">
        <v>965621.6951727874</v>
      </c>
      <c r="O84" s="8">
        <v>1149593.0274791864</v>
      </c>
      <c r="P84" s="8">
        <v>1208287.0310768676</v>
      </c>
      <c r="Q84" s="8">
        <v>1101769.1358928087</v>
      </c>
      <c r="R84" s="8">
        <v>1400297.137538003</v>
      </c>
      <c r="S84" s="8">
        <v>1772588.5898342289</v>
      </c>
      <c r="T84" s="8">
        <v>2277545.452426995</v>
      </c>
      <c r="U84" s="8">
        <v>2739442.014481034</v>
      </c>
      <c r="V84" s="8">
        <v>2316880.389720386</v>
      </c>
      <c r="W84" s="8">
        <v>1974321.993281026</v>
      </c>
      <c r="X84" s="8">
        <v>2435311.9970406736</v>
      </c>
      <c r="Y84" s="8">
        <v>2926949.153460512</v>
      </c>
      <c r="Z84" s="8">
        <v>2826032.4155263286</v>
      </c>
      <c r="AA84" s="8">
        <v>2245326.303931078</v>
      </c>
      <c r="AB84" s="8">
        <v>2074285.6210770058</v>
      </c>
      <c r="AC84" s="8">
        <v>2729843.324314264</v>
      </c>
      <c r="AD84" s="8">
        <v>2871356.262943648</v>
      </c>
      <c r="AE84" s="8">
        <v>2537559.23619306</v>
      </c>
      <c r="AF84" s="8">
        <v>2529324.6084618643</v>
      </c>
      <c r="AG84" s="8">
        <v>2680438.4372791667</v>
      </c>
      <c r="AH84" s="8">
        <v>3246052.39828074</v>
      </c>
      <c r="AI84" s="8">
        <v>3391808.5752577274</v>
      </c>
      <c r="AJ84" s="8">
        <v>3238493.135929237</v>
      </c>
      <c r="AK84" s="8">
        <v>3144378.455230719</v>
      </c>
      <c r="AL84" s="8">
        <v>3341601.381837624</v>
      </c>
      <c r="AM84" s="8">
        <v>2959307.9628529283</v>
      </c>
      <c r="AN84" s="8">
        <v>2978004.985454232</v>
      </c>
      <c r="AO84" s="8">
        <v>3089314.930241005</v>
      </c>
      <c r="AP84" s="9">
        <v>3706591.887579706</v>
      </c>
      <c r="AQ84" s="16"/>
    </row>
    <row r="85" spans="1:43" ht="13.5">
      <c r="A85" s="1">
        <v>83</v>
      </c>
      <c r="B85" s="2" t="s">
        <v>116</v>
      </c>
      <c r="C85" s="7">
        <v>700.3560109241712</v>
      </c>
      <c r="D85" s="8">
        <v>925.864250137322</v>
      </c>
      <c r="E85" s="8">
        <v>1117.5425385617448</v>
      </c>
      <c r="F85" s="8">
        <v>1494.1858114256713</v>
      </c>
      <c r="G85" s="8">
        <v>2025.6678417781468</v>
      </c>
      <c r="H85" s="8">
        <v>1930.0920366141024</v>
      </c>
      <c r="I85" s="8">
        <v>2359.23979750242</v>
      </c>
      <c r="J85" s="8">
        <v>2067.0172112776527</v>
      </c>
      <c r="K85" s="8">
        <v>4154.405591519433</v>
      </c>
      <c r="L85" s="8">
        <v>7531.779223733099</v>
      </c>
      <c r="M85" s="8">
        <v>10592.567014109114</v>
      </c>
      <c r="N85" s="8">
        <v>9563.473254388176</v>
      </c>
      <c r="O85" s="8">
        <v>7544.226323466033</v>
      </c>
      <c r="P85" s="8">
        <v>7407.111948999659</v>
      </c>
      <c r="Q85" s="8">
        <v>5805.766760106917</v>
      </c>
      <c r="R85" s="8">
        <v>5542.646164171806</v>
      </c>
      <c r="S85" s="8">
        <v>7237.315881780391</v>
      </c>
      <c r="T85" s="8">
        <v>9718.138513699643</v>
      </c>
      <c r="U85" s="8">
        <v>14535.810671554602</v>
      </c>
      <c r="V85" s="8">
        <v>18523.067967756477</v>
      </c>
      <c r="W85" s="8">
        <v>18535.257436784606</v>
      </c>
      <c r="X85" s="8">
        <v>18611.316945430146</v>
      </c>
      <c r="Y85" s="8">
        <v>18322.170900863846</v>
      </c>
      <c r="Z85" s="8">
        <v>20007.006833302912</v>
      </c>
      <c r="AA85" s="8">
        <v>21841.020355534558</v>
      </c>
      <c r="AB85" s="8">
        <v>21412.855940302117</v>
      </c>
      <c r="AC85" s="8">
        <v>25227.068162620544</v>
      </c>
      <c r="AD85" s="8">
        <v>24985.98642673431</v>
      </c>
      <c r="AE85" s="8">
        <v>23489.853761836937</v>
      </c>
      <c r="AF85" s="8">
        <v>14991.68405616899</v>
      </c>
      <c r="AG85" s="8">
        <v>17098.634292513154</v>
      </c>
      <c r="AH85" s="8">
        <v>20134.614574517895</v>
      </c>
      <c r="AI85" s="8">
        <v>29823.46919232071</v>
      </c>
      <c r="AJ85" s="8">
        <v>47822.53186572126</v>
      </c>
      <c r="AK85" s="8">
        <v>62915.98553908591</v>
      </c>
      <c r="AL85" s="8">
        <v>62441.2187711899</v>
      </c>
      <c r="AM85" s="8">
        <v>42679.99069302402</v>
      </c>
      <c r="AN85" s="8">
        <v>39937.811179175194</v>
      </c>
      <c r="AO85" s="8">
        <v>35275.324166921986</v>
      </c>
      <c r="AP85" s="9">
        <v>42358.10927317411</v>
      </c>
      <c r="AQ85" s="16"/>
    </row>
    <row r="86" spans="1:43" ht="13.5">
      <c r="A86" s="1">
        <v>84</v>
      </c>
      <c r="B86" s="2" t="s">
        <v>89</v>
      </c>
      <c r="C86" s="7">
        <v>13678.79784629674</v>
      </c>
      <c r="D86" s="8">
        <v>13922.353334280715</v>
      </c>
      <c r="E86" s="8">
        <v>18814.393721669367</v>
      </c>
      <c r="F86" s="8">
        <v>32192.358770759023</v>
      </c>
      <c r="G86" s="8">
        <v>47515.88897618071</v>
      </c>
      <c r="H86" s="8">
        <v>50960.90964646788</v>
      </c>
      <c r="I86" s="8">
        <v>48093.00536049513</v>
      </c>
      <c r="J86" s="8">
        <v>36075.51158938192</v>
      </c>
      <c r="K86" s="8">
        <v>29797.86982600426</v>
      </c>
      <c r="L86" s="8">
        <v>24013.85596536124</v>
      </c>
      <c r="M86" s="8">
        <v>31564.471112504587</v>
      </c>
      <c r="N86" s="8">
        <v>34644.785412820595</v>
      </c>
      <c r="O86" s="8">
        <v>46649.85861989668</v>
      </c>
      <c r="P86" s="8">
        <v>44987.306440775574</v>
      </c>
      <c r="Q86" s="8">
        <v>37488.18029601342</v>
      </c>
      <c r="R86" s="8">
        <v>39290.68220633095</v>
      </c>
      <c r="S86" s="8">
        <v>43973.2073765197</v>
      </c>
      <c r="T86" s="8">
        <v>44736.10647431337</v>
      </c>
      <c r="U86" s="8">
        <v>48980.30351639782</v>
      </c>
      <c r="V86" s="8">
        <v>57276.84577729999</v>
      </c>
      <c r="W86" s="8">
        <v>49867.16607498635</v>
      </c>
      <c r="X86" s="8">
        <v>72028.56446407406</v>
      </c>
      <c r="Y86" s="8">
        <v>68315.614318048</v>
      </c>
      <c r="Z86" s="8">
        <v>78601.73584069489</v>
      </c>
      <c r="AA86" s="8">
        <v>92680.39078031052</v>
      </c>
      <c r="AB86" s="8">
        <v>127572.43593287743</v>
      </c>
      <c r="AC86" s="8">
        <v>140136.9136032142</v>
      </c>
      <c r="AD86" s="8">
        <v>165241.30957328164</v>
      </c>
      <c r="AE86" s="8">
        <v>192397.265437672</v>
      </c>
      <c r="AF86" s="8">
        <v>184882.90566801673</v>
      </c>
      <c r="AG86" s="8">
        <v>165923.6898229507</v>
      </c>
      <c r="AH86" s="8">
        <v>154354.65130942967</v>
      </c>
      <c r="AI86" s="8">
        <v>140082.39348693006</v>
      </c>
      <c r="AJ86" s="8">
        <v>158375.48460215025</v>
      </c>
      <c r="AK86" s="8">
        <v>149921.63848251494</v>
      </c>
      <c r="AL86" s="8">
        <v>95123.67129341315</v>
      </c>
      <c r="AM86" s="8">
        <v>75767.42409148677</v>
      </c>
      <c r="AN86" s="8">
        <v>76956.47415317725</v>
      </c>
      <c r="AO86" s="8">
        <v>89963.44295406372</v>
      </c>
      <c r="AP86" s="9">
        <v>93260.38836675748</v>
      </c>
      <c r="AQ86" s="16"/>
    </row>
    <row r="87" spans="1:43" ht="13.5">
      <c r="A87" s="1">
        <v>85</v>
      </c>
      <c r="B87" s="2" t="s">
        <v>90</v>
      </c>
      <c r="C87" s="7">
        <v>13196.332801681237</v>
      </c>
      <c r="D87" s="8">
        <v>17372.73099538984</v>
      </c>
      <c r="E87" s="8">
        <v>22798.294109074555</v>
      </c>
      <c r="F87" s="8">
        <v>28213.596065509395</v>
      </c>
      <c r="G87" s="8">
        <v>38662.02464601824</v>
      </c>
      <c r="H87" s="8">
        <v>39378.729002967724</v>
      </c>
      <c r="I87" s="8">
        <v>45154.11497284114</v>
      </c>
      <c r="J87" s="8">
        <v>44168.96959384884</v>
      </c>
      <c r="K87" s="8">
        <v>55526.79890223199</v>
      </c>
      <c r="L87" s="8">
        <v>71398.98656557985</v>
      </c>
      <c r="M87" s="8">
        <v>69249.8886645015</v>
      </c>
      <c r="N87" s="8">
        <v>95302.40545112063</v>
      </c>
      <c r="O87" s="8">
        <v>98209.69319199657</v>
      </c>
      <c r="P87" s="8">
        <v>84317.37395687593</v>
      </c>
      <c r="Q87" s="8">
        <v>62710.01882226984</v>
      </c>
      <c r="R87" s="8">
        <v>241675.5289524251</v>
      </c>
      <c r="S87" s="8">
        <v>123099.16537537426</v>
      </c>
      <c r="T87" s="8">
        <v>127926.05660573258</v>
      </c>
      <c r="U87" s="8">
        <v>191456.3506999702</v>
      </c>
      <c r="V87" s="8">
        <v>169003.08979773175</v>
      </c>
      <c r="W87" s="8">
        <v>323673.3299443594</v>
      </c>
      <c r="X87" s="8">
        <v>579530.6908154435</v>
      </c>
      <c r="Y87" s="8">
        <v>455100.2092560984</v>
      </c>
      <c r="Z87" s="8">
        <v>786792.0440425477</v>
      </c>
      <c r="AA87" s="8">
        <v>668722.5057232118</v>
      </c>
      <c r="AB87" s="8">
        <v>390573.37765770394</v>
      </c>
      <c r="AC87" s="8">
        <v>475529.9648032383</v>
      </c>
      <c r="AD87" s="8">
        <v>482871.26658205234</v>
      </c>
      <c r="AE87" s="8">
        <v>433172.26002063643</v>
      </c>
      <c r="AF87" s="8">
        <v>490564.76992971014</v>
      </c>
      <c r="AG87" s="8">
        <v>284410.702023114</v>
      </c>
      <c r="AH87" s="8">
        <v>517783.9866674454</v>
      </c>
      <c r="AI87" s="8">
        <v>672429.6446230037</v>
      </c>
      <c r="AJ87" s="8">
        <v>793193.2190520336</v>
      </c>
      <c r="AK87" s="8">
        <v>553497.5933617516</v>
      </c>
      <c r="AL87" s="8">
        <v>477114.49187212996</v>
      </c>
      <c r="AM87" s="8">
        <v>339688.59330760804</v>
      </c>
      <c r="AN87" s="8">
        <v>334118.71548606694</v>
      </c>
      <c r="AO87" s="8">
        <v>343978.24561330397</v>
      </c>
      <c r="AP87" s="9">
        <v>308038.6777941894</v>
      </c>
      <c r="AQ87" s="16"/>
    </row>
    <row r="88" spans="1:43" ht="13.5">
      <c r="A88" s="1">
        <v>86</v>
      </c>
      <c r="B88" s="2" t="s">
        <v>91</v>
      </c>
      <c r="C88" s="7">
        <v>251465.57959091183</v>
      </c>
      <c r="D88" s="8">
        <v>291991.62157928373</v>
      </c>
      <c r="E88" s="8">
        <v>339567.4504444758</v>
      </c>
      <c r="F88" s="8">
        <v>398394.78164280753</v>
      </c>
      <c r="G88" s="8">
        <v>469231.8856523979</v>
      </c>
      <c r="H88" s="8">
        <v>455953.5819891699</v>
      </c>
      <c r="I88" s="8">
        <v>470340.95402444823</v>
      </c>
      <c r="J88" s="8">
        <v>593409.4404018965</v>
      </c>
      <c r="K88" s="8">
        <v>639619.6950564751</v>
      </c>
      <c r="L88" s="8">
        <v>798204.4992383715</v>
      </c>
      <c r="M88" s="8">
        <v>1062767.8098986587</v>
      </c>
      <c r="N88" s="8">
        <v>1179059.7971695876</v>
      </c>
      <c r="O88" s="8">
        <v>1376273.288951981</v>
      </c>
      <c r="P88" s="8">
        <v>1648953.904168003</v>
      </c>
      <c r="Q88" s="8">
        <v>2012345.7483450025</v>
      </c>
      <c r="R88" s="8">
        <v>2218586.7045534006</v>
      </c>
      <c r="S88" s="8">
        <v>3587430.2244213233</v>
      </c>
      <c r="T88" s="8">
        <v>4466187.335217874</v>
      </c>
      <c r="U88" s="8">
        <v>5326920.672308431</v>
      </c>
      <c r="V88" s="8">
        <v>6321069.011693349</v>
      </c>
      <c r="W88" s="8">
        <v>7781564.249712516</v>
      </c>
      <c r="X88" s="8">
        <v>8265966.675014481</v>
      </c>
      <c r="Y88" s="8">
        <v>8644037.191464374</v>
      </c>
      <c r="Z88" s="8">
        <v>7891805.416213062</v>
      </c>
      <c r="AA88" s="8">
        <v>7025456.067020535</v>
      </c>
      <c r="AB88" s="8">
        <v>7232996.87821929</v>
      </c>
      <c r="AC88" s="8">
        <v>8100796.4522196725</v>
      </c>
      <c r="AD88" s="8">
        <v>8617512.9983755</v>
      </c>
      <c r="AE88" s="8">
        <v>9505453.331032613</v>
      </c>
      <c r="AF88" s="8">
        <v>8791636.17110337</v>
      </c>
      <c r="AG88" s="8">
        <v>6938397.504735838</v>
      </c>
      <c r="AH88" s="8">
        <v>8914972.19234305</v>
      </c>
      <c r="AI88" s="8">
        <v>8353405.650784195</v>
      </c>
      <c r="AJ88" s="8">
        <v>7450520.40289926</v>
      </c>
      <c r="AK88" s="8">
        <v>7359365.706955006</v>
      </c>
      <c r="AL88" s="8">
        <v>7345178.42573729</v>
      </c>
      <c r="AM88" s="8">
        <v>6834106.189771033</v>
      </c>
      <c r="AN88" s="8">
        <v>6475473.30315158</v>
      </c>
      <c r="AO88" s="8">
        <v>5355119.908534719</v>
      </c>
      <c r="AP88" s="9">
        <v>4661452.540399428</v>
      </c>
      <c r="AQ88" s="16"/>
    </row>
    <row r="89" spans="1:43" ht="13.5">
      <c r="A89" s="1">
        <v>87</v>
      </c>
      <c r="B89" s="2" t="s">
        <v>92</v>
      </c>
      <c r="C89" s="7">
        <v>314865.7917206741</v>
      </c>
      <c r="D89" s="8">
        <v>333243.61662144127</v>
      </c>
      <c r="E89" s="8">
        <v>340365.29559003614</v>
      </c>
      <c r="F89" s="8">
        <v>460464.13720602996</v>
      </c>
      <c r="G89" s="8">
        <v>430218.02891801053</v>
      </c>
      <c r="H89" s="8">
        <v>355854.02283097734</v>
      </c>
      <c r="I89" s="8">
        <v>385645.5986481241</v>
      </c>
      <c r="J89" s="8">
        <v>418911.8994315039</v>
      </c>
      <c r="K89" s="8">
        <v>415790.3664951591</v>
      </c>
      <c r="L89" s="8">
        <v>522476.03099027305</v>
      </c>
      <c r="M89" s="8">
        <v>649093.6698022805</v>
      </c>
      <c r="N89" s="8">
        <v>442694.3542421311</v>
      </c>
      <c r="O89" s="8">
        <v>438903.92833453056</v>
      </c>
      <c r="P89" s="8">
        <v>418215.99745069793</v>
      </c>
      <c r="Q89" s="8">
        <v>452334.10413117777</v>
      </c>
      <c r="R89" s="8">
        <v>422828.69929532474</v>
      </c>
      <c r="S89" s="8">
        <v>419900.35128146945</v>
      </c>
      <c r="T89" s="8">
        <v>398654.48814559204</v>
      </c>
      <c r="U89" s="8">
        <v>404264.04298107274</v>
      </c>
      <c r="V89" s="8">
        <v>442060.24039532465</v>
      </c>
      <c r="W89" s="8">
        <v>520419.96814339</v>
      </c>
      <c r="X89" s="8">
        <v>453879.4275528559</v>
      </c>
      <c r="Y89" s="8">
        <v>503955.22949393536</v>
      </c>
      <c r="Z89" s="8">
        <v>394797.28921229765</v>
      </c>
      <c r="AA89" s="8">
        <v>376598.71339635</v>
      </c>
      <c r="AB89" s="8">
        <v>576899.7431693092</v>
      </c>
      <c r="AC89" s="8">
        <v>484531.644163888</v>
      </c>
      <c r="AD89" s="8">
        <v>542503.602261937</v>
      </c>
      <c r="AE89" s="8">
        <v>276698.6511062346</v>
      </c>
      <c r="AF89" s="8">
        <v>365902.5196440962</v>
      </c>
      <c r="AG89" s="8">
        <v>506170.3974519192</v>
      </c>
      <c r="AH89" s="8">
        <v>479644.52923351305</v>
      </c>
      <c r="AI89" s="8">
        <v>484191.5893794931</v>
      </c>
      <c r="AJ89" s="8">
        <v>433815.3696920276</v>
      </c>
      <c r="AK89" s="8">
        <v>418951.3510736882</v>
      </c>
      <c r="AL89" s="8">
        <v>437353.8964686767</v>
      </c>
      <c r="AM89" s="8">
        <v>443737.1167135334</v>
      </c>
      <c r="AN89" s="8">
        <v>397133.9933490486</v>
      </c>
      <c r="AO89" s="8">
        <v>520831.12107052223</v>
      </c>
      <c r="AP89" s="9">
        <v>540614.926626662</v>
      </c>
      <c r="AQ89" s="16"/>
    </row>
    <row r="90" spans="1:43" ht="13.5">
      <c r="A90" s="1">
        <v>88</v>
      </c>
      <c r="B90" s="2" t="s">
        <v>93</v>
      </c>
      <c r="C90" s="7">
        <v>62940.61964332891</v>
      </c>
      <c r="D90" s="8">
        <v>69579.95214457774</v>
      </c>
      <c r="E90" s="8">
        <v>83295.89502303238</v>
      </c>
      <c r="F90" s="8">
        <v>104839.53818702564</v>
      </c>
      <c r="G90" s="8">
        <v>137635.23014896602</v>
      </c>
      <c r="H90" s="8">
        <v>125799.85632053688</v>
      </c>
      <c r="I90" s="8">
        <v>155042.28218015612</v>
      </c>
      <c r="J90" s="8">
        <v>160110.2457548656</v>
      </c>
      <c r="K90" s="8">
        <v>197393.3003190829</v>
      </c>
      <c r="L90" s="8">
        <v>267625.6332616968</v>
      </c>
      <c r="M90" s="8">
        <v>351880.9210562132</v>
      </c>
      <c r="N90" s="8">
        <v>404167.9402474859</v>
      </c>
      <c r="O90" s="8">
        <v>494027.6424187505</v>
      </c>
      <c r="P90" s="8">
        <v>564387.7258099254</v>
      </c>
      <c r="Q90" s="8">
        <v>735445.5158798944</v>
      </c>
      <c r="R90" s="8">
        <v>984222.6083156054</v>
      </c>
      <c r="S90" s="8">
        <v>1022731.6443988723</v>
      </c>
      <c r="T90" s="8">
        <v>948745.0370992598</v>
      </c>
      <c r="U90" s="8">
        <v>1122754.764565521</v>
      </c>
      <c r="V90" s="8">
        <v>1306078.838528014</v>
      </c>
      <c r="W90" s="8">
        <v>1209756.0104066036</v>
      </c>
      <c r="X90" s="8">
        <v>1626372.6812882356</v>
      </c>
      <c r="Y90" s="8">
        <v>1531532.670259749</v>
      </c>
      <c r="Z90" s="8">
        <v>1472629.6869086646</v>
      </c>
      <c r="AA90" s="8">
        <v>1506869.1240355838</v>
      </c>
      <c r="AB90" s="8">
        <v>1699131.2526796325</v>
      </c>
      <c r="AC90" s="8">
        <v>1772856.6274790023</v>
      </c>
      <c r="AD90" s="8">
        <v>1789481.6975779952</v>
      </c>
      <c r="AE90" s="8">
        <v>1556325.9268178195</v>
      </c>
      <c r="AF90" s="8">
        <v>1444911.329457785</v>
      </c>
      <c r="AG90" s="8">
        <v>1559810.8579172948</v>
      </c>
      <c r="AH90" s="8">
        <v>1557589.315830411</v>
      </c>
      <c r="AI90" s="8">
        <v>1456527.559957836</v>
      </c>
      <c r="AJ90" s="8">
        <v>1461470.651300316</v>
      </c>
      <c r="AK90" s="8">
        <v>1521062.519875049</v>
      </c>
      <c r="AL90" s="8">
        <v>880211.7249451374</v>
      </c>
      <c r="AM90" s="8">
        <v>916838.0505650063</v>
      </c>
      <c r="AN90" s="8">
        <v>807715.1984037699</v>
      </c>
      <c r="AO90" s="8">
        <v>709694.4837155825</v>
      </c>
      <c r="AP90" s="9">
        <v>540899.9245281285</v>
      </c>
      <c r="AQ90" s="16"/>
    </row>
    <row r="91" spans="1:43" ht="13.5">
      <c r="A91" s="1">
        <v>89</v>
      </c>
      <c r="B91" s="2" t="s">
        <v>94</v>
      </c>
      <c r="C91" s="7">
        <v>259105.52055661165</v>
      </c>
      <c r="D91" s="8">
        <v>234122.80813589742</v>
      </c>
      <c r="E91" s="8">
        <v>273157.33460721065</v>
      </c>
      <c r="F91" s="8">
        <v>420229.2764015312</v>
      </c>
      <c r="G91" s="8">
        <v>509868.4235533925</v>
      </c>
      <c r="H91" s="8">
        <v>441013.64846078615</v>
      </c>
      <c r="I91" s="8">
        <v>551217.5243932037</v>
      </c>
      <c r="J91" s="8">
        <v>537034.006770477</v>
      </c>
      <c r="K91" s="8">
        <v>623104.7119690849</v>
      </c>
      <c r="L91" s="8">
        <v>692566.5851548746</v>
      </c>
      <c r="M91" s="8">
        <v>835545.0435734584</v>
      </c>
      <c r="N91" s="8">
        <v>925993.4537246355</v>
      </c>
      <c r="O91" s="8">
        <v>992099.9659901897</v>
      </c>
      <c r="P91" s="8">
        <v>999010.1798099387</v>
      </c>
      <c r="Q91" s="8">
        <v>1104605.4908731699</v>
      </c>
      <c r="R91" s="8">
        <v>1312661.9136812917</v>
      </c>
      <c r="S91" s="8">
        <v>1397885.8258949236</v>
      </c>
      <c r="T91" s="8">
        <v>1418989.3723640053</v>
      </c>
      <c r="U91" s="8">
        <v>1815867.765599545</v>
      </c>
      <c r="V91" s="8">
        <v>2304244.434887268</v>
      </c>
      <c r="W91" s="8">
        <v>2857778.136823445</v>
      </c>
      <c r="X91" s="8">
        <v>3189511.52121797</v>
      </c>
      <c r="Y91" s="8">
        <v>3357052.6964913364</v>
      </c>
      <c r="Z91" s="8">
        <v>3488513.4521142254</v>
      </c>
      <c r="AA91" s="8">
        <v>3267628.8849217417</v>
      </c>
      <c r="AB91" s="8">
        <v>2850026.8821159173</v>
      </c>
      <c r="AC91" s="8">
        <v>2779837.685512505</v>
      </c>
      <c r="AD91" s="8">
        <v>2985899.6265733605</v>
      </c>
      <c r="AE91" s="8">
        <v>2455065.6094596526</v>
      </c>
      <c r="AF91" s="8">
        <v>2275757.833465059</v>
      </c>
      <c r="AG91" s="8">
        <v>2342850.7969403747</v>
      </c>
      <c r="AH91" s="8">
        <v>2322364.5922023384</v>
      </c>
      <c r="AI91" s="8">
        <v>2214622.6175258714</v>
      </c>
      <c r="AJ91" s="8">
        <v>2193169.1530779833</v>
      </c>
      <c r="AK91" s="8">
        <v>2227592.922253517</v>
      </c>
      <c r="AL91" s="8">
        <v>2019722.663366549</v>
      </c>
      <c r="AM91" s="8">
        <v>2073288.9172535948</v>
      </c>
      <c r="AN91" s="8">
        <v>1800467.1220329308</v>
      </c>
      <c r="AO91" s="8">
        <v>1591452.3428296433</v>
      </c>
      <c r="AP91" s="9">
        <v>1250628.2842876546</v>
      </c>
      <c r="AQ91" s="16"/>
    </row>
    <row r="92" spans="1:43" ht="13.5">
      <c r="A92" s="1">
        <v>90</v>
      </c>
      <c r="B92" s="2" t="s">
        <v>95</v>
      </c>
      <c r="C92" s="7">
        <v>44731.222885997544</v>
      </c>
      <c r="D92" s="8">
        <v>40068.08273626487</v>
      </c>
      <c r="E92" s="8">
        <v>43332.986717776854</v>
      </c>
      <c r="F92" s="8">
        <v>42125.404869299484</v>
      </c>
      <c r="G92" s="8">
        <v>36934.72076900605</v>
      </c>
      <c r="H92" s="8">
        <v>39244.184785261285</v>
      </c>
      <c r="I92" s="8">
        <v>55463.153017049066</v>
      </c>
      <c r="J92" s="8">
        <v>51292.87136358804</v>
      </c>
      <c r="K92" s="8">
        <v>94296.55736722553</v>
      </c>
      <c r="L92" s="8">
        <v>81935.73730944004</v>
      </c>
      <c r="M92" s="8">
        <v>77756.86248292954</v>
      </c>
      <c r="N92" s="8">
        <v>120225.64777847705</v>
      </c>
      <c r="O92" s="8">
        <v>119456.4444466015</v>
      </c>
      <c r="P92" s="8">
        <v>113705.9375546872</v>
      </c>
      <c r="Q92" s="8">
        <v>100392.10636780913</v>
      </c>
      <c r="R92" s="8">
        <v>132545.8435986788</v>
      </c>
      <c r="S92" s="8">
        <v>128316.80556435008</v>
      </c>
      <c r="T92" s="8">
        <v>132456.72933378522</v>
      </c>
      <c r="U92" s="8">
        <v>199238.9317265099</v>
      </c>
      <c r="V92" s="8">
        <v>224160.8564709287</v>
      </c>
      <c r="W92" s="8">
        <v>282639.5040725899</v>
      </c>
      <c r="X92" s="8">
        <v>356709.5574191234</v>
      </c>
      <c r="Y92" s="8">
        <v>461682.18867966294</v>
      </c>
      <c r="Z92" s="8">
        <v>429606.39382197603</v>
      </c>
      <c r="AA92" s="8">
        <v>757295.8662336617</v>
      </c>
      <c r="AB92" s="8">
        <v>429665.3874801095</v>
      </c>
      <c r="AC92" s="8">
        <v>1007064.2123755965</v>
      </c>
      <c r="AD92" s="8">
        <v>656853.4257276856</v>
      </c>
      <c r="AE92" s="8">
        <v>522323.3981801974</v>
      </c>
      <c r="AF92" s="8">
        <v>562349.3404100708</v>
      </c>
      <c r="AG92" s="8">
        <v>508098.928372615</v>
      </c>
      <c r="AH92" s="8">
        <v>411988.21584669687</v>
      </c>
      <c r="AI92" s="8">
        <v>278526.92531749036</v>
      </c>
      <c r="AJ92" s="8">
        <v>498659.73630352964</v>
      </c>
      <c r="AK92" s="8">
        <v>343899.7645964876</v>
      </c>
      <c r="AL92" s="8">
        <v>358993.49938268913</v>
      </c>
      <c r="AM92" s="8">
        <v>382614.14597115794</v>
      </c>
      <c r="AN92" s="8">
        <v>339216.0995657744</v>
      </c>
      <c r="AO92" s="8">
        <v>304843.44110620196</v>
      </c>
      <c r="AP92" s="9">
        <v>359812.1474117691</v>
      </c>
      <c r="AQ92" s="16"/>
    </row>
    <row r="93" spans="1:43" ht="13.5">
      <c r="A93" s="1">
        <v>91</v>
      </c>
      <c r="B93" s="2" t="s">
        <v>96</v>
      </c>
      <c r="C93" s="7">
        <v>54048.306914612156</v>
      </c>
      <c r="D93" s="8">
        <v>58926.05582272615</v>
      </c>
      <c r="E93" s="8">
        <v>64171.32323101606</v>
      </c>
      <c r="F93" s="8">
        <v>70025.87424318025</v>
      </c>
      <c r="G93" s="8">
        <v>125814.2402615946</v>
      </c>
      <c r="H93" s="8">
        <v>62723.486071680076</v>
      </c>
      <c r="I93" s="8">
        <v>105659.30884678061</v>
      </c>
      <c r="J93" s="8">
        <v>67485.01015284716</v>
      </c>
      <c r="K93" s="8">
        <v>83743.62172220755</v>
      </c>
      <c r="L93" s="8">
        <v>103766.49599263002</v>
      </c>
      <c r="M93" s="8">
        <v>141241.14638609195</v>
      </c>
      <c r="N93" s="8">
        <v>125380.62302621928</v>
      </c>
      <c r="O93" s="8">
        <v>166752.27398390239</v>
      </c>
      <c r="P93" s="8">
        <v>243216.50098039102</v>
      </c>
      <c r="Q93" s="8">
        <v>364196.3543651507</v>
      </c>
      <c r="R93" s="8">
        <v>473138.54263760056</v>
      </c>
      <c r="S93" s="8">
        <v>673970.9010085983</v>
      </c>
      <c r="T93" s="8">
        <v>625259.8796988372</v>
      </c>
      <c r="U93" s="8">
        <v>772170.456514211</v>
      </c>
      <c r="V93" s="8">
        <v>1182612.6319611326</v>
      </c>
      <c r="W93" s="8">
        <v>767477.2235945599</v>
      </c>
      <c r="X93" s="8">
        <v>1882216.5920449826</v>
      </c>
      <c r="Y93" s="8">
        <v>860624.7672745268</v>
      </c>
      <c r="Z93" s="8">
        <v>770364.071344859</v>
      </c>
      <c r="AA93" s="8">
        <v>712001.2154043737</v>
      </c>
      <c r="AB93" s="8">
        <v>764475.4442833915</v>
      </c>
      <c r="AC93" s="8">
        <v>764971.7626458709</v>
      </c>
      <c r="AD93" s="8">
        <v>761451.4314560088</v>
      </c>
      <c r="AE93" s="8">
        <v>907613.0569306473</v>
      </c>
      <c r="AF93" s="8">
        <v>883265.338847134</v>
      </c>
      <c r="AG93" s="8">
        <v>1138328.3176628724</v>
      </c>
      <c r="AH93" s="8">
        <v>1046682.5067562226</v>
      </c>
      <c r="AI93" s="8">
        <v>1018245.3169186026</v>
      </c>
      <c r="AJ93" s="8">
        <v>1049755.3174021489</v>
      </c>
      <c r="AK93" s="8">
        <v>1242802.026946385</v>
      </c>
      <c r="AL93" s="8">
        <v>868978.2133193588</v>
      </c>
      <c r="AM93" s="8">
        <v>864925.026599399</v>
      </c>
      <c r="AN93" s="8">
        <v>762078.4602393853</v>
      </c>
      <c r="AO93" s="8">
        <v>970265.9990360751</v>
      </c>
      <c r="AP93" s="9">
        <v>801259.9114933503</v>
      </c>
      <c r="AQ93" s="16"/>
    </row>
    <row r="94" spans="1:43" ht="13.5">
      <c r="A94" s="1">
        <v>92</v>
      </c>
      <c r="B94" s="2" t="s">
        <v>97</v>
      </c>
      <c r="C94" s="7">
        <v>40116.52198308273</v>
      </c>
      <c r="D94" s="8">
        <v>38292.999102080765</v>
      </c>
      <c r="E94" s="8">
        <v>35418.02702683129</v>
      </c>
      <c r="F94" s="8">
        <v>37495.62551012165</v>
      </c>
      <c r="G94" s="8">
        <v>41478.830436718745</v>
      </c>
      <c r="H94" s="8">
        <v>55034.00277403512</v>
      </c>
      <c r="I94" s="8">
        <v>54504.19559633649</v>
      </c>
      <c r="J94" s="8">
        <v>45189.58605611421</v>
      </c>
      <c r="K94" s="8">
        <v>61175.965103219845</v>
      </c>
      <c r="L94" s="8">
        <v>67519.93487632691</v>
      </c>
      <c r="M94" s="8">
        <v>81423.0078523033</v>
      </c>
      <c r="N94" s="8">
        <v>95509.1994433346</v>
      </c>
      <c r="O94" s="8">
        <v>81074.77014141377</v>
      </c>
      <c r="P94" s="8">
        <v>114244.41948912968</v>
      </c>
      <c r="Q94" s="8">
        <v>159675.480039631</v>
      </c>
      <c r="R94" s="8">
        <v>171651.71945133898</v>
      </c>
      <c r="S94" s="8">
        <v>155206.0001315931</v>
      </c>
      <c r="T94" s="8">
        <v>186065.1074569866</v>
      </c>
      <c r="U94" s="8">
        <v>279087.81045361084</v>
      </c>
      <c r="V94" s="8">
        <v>287603.67239350535</v>
      </c>
      <c r="W94" s="8">
        <v>366295.9345617481</v>
      </c>
      <c r="X94" s="8">
        <v>299727.0679513817</v>
      </c>
      <c r="Y94" s="8">
        <v>446000.2206779521</v>
      </c>
      <c r="Z94" s="8">
        <v>449962.99113015016</v>
      </c>
      <c r="AA94" s="8">
        <v>242199.30119915074</v>
      </c>
      <c r="AB94" s="8">
        <v>215997.09080650617</v>
      </c>
      <c r="AC94" s="8">
        <v>376792.4842221809</v>
      </c>
      <c r="AD94" s="8">
        <v>389410.1779300291</v>
      </c>
      <c r="AE94" s="8">
        <v>341725.7822989647</v>
      </c>
      <c r="AF94" s="8">
        <v>317383.5936099929</v>
      </c>
      <c r="AG94" s="8">
        <v>288926.4362906772</v>
      </c>
      <c r="AH94" s="8">
        <v>339280.28032843187</v>
      </c>
      <c r="AI94" s="8">
        <v>331898.29618746863</v>
      </c>
      <c r="AJ94" s="8">
        <v>293739.9459407227</v>
      </c>
      <c r="AK94" s="8">
        <v>308014.2898276089</v>
      </c>
      <c r="AL94" s="8">
        <v>373999.4069976887</v>
      </c>
      <c r="AM94" s="8">
        <v>370667.5796901176</v>
      </c>
      <c r="AN94" s="8">
        <v>359184.1383566134</v>
      </c>
      <c r="AO94" s="8">
        <v>339022.8950493151</v>
      </c>
      <c r="AP94" s="9">
        <v>284750.5065965751</v>
      </c>
      <c r="AQ94" s="16"/>
    </row>
    <row r="95" spans="1:43" ht="13.5">
      <c r="A95" s="1">
        <v>93</v>
      </c>
      <c r="B95" s="2" t="s">
        <v>98</v>
      </c>
      <c r="C95" s="7">
        <v>5854.804249201932</v>
      </c>
      <c r="D95" s="8">
        <v>5287.6333074850145</v>
      </c>
      <c r="E95" s="8">
        <v>6165.986811058795</v>
      </c>
      <c r="F95" s="8">
        <v>9484.077414998452</v>
      </c>
      <c r="G95" s="8">
        <v>11520.032109471751</v>
      </c>
      <c r="H95" s="8">
        <v>9936.079720919954</v>
      </c>
      <c r="I95" s="8">
        <v>12417.288077020286</v>
      </c>
      <c r="J95" s="8">
        <v>12100.498167032743</v>
      </c>
      <c r="K95" s="8">
        <v>14017.439337887878</v>
      </c>
      <c r="L95" s="8">
        <v>15562.737568375756</v>
      </c>
      <c r="M95" s="8">
        <v>18776.04613992576</v>
      </c>
      <c r="N95" s="8">
        <v>20827.623412457022</v>
      </c>
      <c r="O95" s="8">
        <v>22315.292261112932</v>
      </c>
      <c r="P95" s="8">
        <v>22447.76075539413</v>
      </c>
      <c r="Q95" s="8">
        <v>24863.08169854469</v>
      </c>
      <c r="R95" s="8">
        <v>30411.394303961002</v>
      </c>
      <c r="S95" s="8">
        <v>32207.669688495633</v>
      </c>
      <c r="T95" s="8">
        <v>32663.08105802332</v>
      </c>
      <c r="U95" s="8">
        <v>41651.56147750369</v>
      </c>
      <c r="V95" s="8">
        <v>53778.39210951511</v>
      </c>
      <c r="W95" s="8">
        <v>57938.38096931285</v>
      </c>
      <c r="X95" s="8">
        <v>59148.125329313</v>
      </c>
      <c r="Y95" s="8">
        <v>51867.852206808355</v>
      </c>
      <c r="Z95" s="8">
        <v>46269.43490206481</v>
      </c>
      <c r="AA95" s="8">
        <v>35982.57768167461</v>
      </c>
      <c r="AB95" s="8">
        <v>38690.932303623835</v>
      </c>
      <c r="AC95" s="8">
        <v>41141.088670979276</v>
      </c>
      <c r="AD95" s="8">
        <v>49739.384637569754</v>
      </c>
      <c r="AE95" s="8">
        <v>44224.04257579632</v>
      </c>
      <c r="AF95" s="8">
        <v>45184.90094879444</v>
      </c>
      <c r="AG95" s="8">
        <v>50727.02473837404</v>
      </c>
      <c r="AH95" s="8">
        <v>56953.685832700365</v>
      </c>
      <c r="AI95" s="8">
        <v>62384.186850449</v>
      </c>
      <c r="AJ95" s="8">
        <v>72436.85834018758</v>
      </c>
      <c r="AK95" s="8">
        <v>87703.8854481108</v>
      </c>
      <c r="AL95" s="8">
        <v>122232.10553595104</v>
      </c>
      <c r="AM95" s="8">
        <v>125900.31944789446</v>
      </c>
      <c r="AN95" s="8">
        <v>112931.24621530995</v>
      </c>
      <c r="AO95" s="8">
        <v>103083.21152082145</v>
      </c>
      <c r="AP95" s="9">
        <v>84763.41048856173</v>
      </c>
      <c r="AQ95" s="16"/>
    </row>
    <row r="96" spans="1:43" ht="13.5">
      <c r="A96" s="1">
        <v>94</v>
      </c>
      <c r="B96" s="2" t="s">
        <v>99</v>
      </c>
      <c r="C96" s="7">
        <v>175314.22035869872</v>
      </c>
      <c r="D96" s="8">
        <v>195739.37997516704</v>
      </c>
      <c r="E96" s="8">
        <v>258481.68505247752</v>
      </c>
      <c r="F96" s="8">
        <v>372650.4508122405</v>
      </c>
      <c r="G96" s="8">
        <v>545790.4816003006</v>
      </c>
      <c r="H96" s="8">
        <v>629891.9424476996</v>
      </c>
      <c r="I96" s="8">
        <v>625459.4735793538</v>
      </c>
      <c r="J96" s="8">
        <v>689315.178682175</v>
      </c>
      <c r="K96" s="8">
        <v>751275.5006492215</v>
      </c>
      <c r="L96" s="8">
        <v>953419.1728161654</v>
      </c>
      <c r="M96" s="8">
        <v>1057202.437634055</v>
      </c>
      <c r="N96" s="8">
        <v>1106323.9682097721</v>
      </c>
      <c r="O96" s="8">
        <v>1114657.158099008</v>
      </c>
      <c r="P96" s="8">
        <v>1166374.429467114</v>
      </c>
      <c r="Q96" s="8">
        <v>1249098.5859938937</v>
      </c>
      <c r="R96" s="8">
        <v>1348849.7233426664</v>
      </c>
      <c r="S96" s="8">
        <v>1288931.771541478</v>
      </c>
      <c r="T96" s="8">
        <v>1231294.7680250101</v>
      </c>
      <c r="U96" s="8">
        <v>1116713.031553386</v>
      </c>
      <c r="V96" s="8">
        <v>1257370.9708569825</v>
      </c>
      <c r="W96" s="8">
        <v>1074052.7180923135</v>
      </c>
      <c r="X96" s="8">
        <v>1074428.7763823364</v>
      </c>
      <c r="Y96" s="8">
        <v>1051772.714655785</v>
      </c>
      <c r="Z96" s="8">
        <v>975551.6314619253</v>
      </c>
      <c r="AA96" s="8">
        <v>907542.9084046298</v>
      </c>
      <c r="AB96" s="8">
        <v>906281.5731145189</v>
      </c>
      <c r="AC96" s="8">
        <v>878751.17115429</v>
      </c>
      <c r="AD96" s="8">
        <v>875598.9168846604</v>
      </c>
      <c r="AE96" s="8">
        <v>860504.6792382189</v>
      </c>
      <c r="AF96" s="8">
        <v>830928.7563862114</v>
      </c>
      <c r="AG96" s="8">
        <v>983855.4447686416</v>
      </c>
      <c r="AH96" s="8">
        <v>928323.3045224249</v>
      </c>
      <c r="AI96" s="8">
        <v>959552.024854723</v>
      </c>
      <c r="AJ96" s="8">
        <v>965344.6359695327</v>
      </c>
      <c r="AK96" s="8">
        <v>1050595.8817156814</v>
      </c>
      <c r="AL96" s="8">
        <v>1313996.527842078</v>
      </c>
      <c r="AM96" s="8">
        <v>1343412.0032511116</v>
      </c>
      <c r="AN96" s="8">
        <v>1508961.172180177</v>
      </c>
      <c r="AO96" s="8">
        <v>1494507.1521515097</v>
      </c>
      <c r="AP96" s="9">
        <v>1333731.474368331</v>
      </c>
      <c r="AQ96" s="16"/>
    </row>
    <row r="97" spans="1:43" ht="13.5">
      <c r="A97" s="1">
        <v>95</v>
      </c>
      <c r="B97" s="2" t="s">
        <v>100</v>
      </c>
      <c r="C97" s="7">
        <v>181836.30596736557</v>
      </c>
      <c r="D97" s="8">
        <v>195093.1613022317</v>
      </c>
      <c r="E97" s="8">
        <v>231998.5853368544</v>
      </c>
      <c r="F97" s="8">
        <v>287731.03407472034</v>
      </c>
      <c r="G97" s="8">
        <v>361544.4327930484</v>
      </c>
      <c r="H97" s="8">
        <v>327398.279970049</v>
      </c>
      <c r="I97" s="8">
        <v>353559.4939841608</v>
      </c>
      <c r="J97" s="8">
        <v>429043.91614601767</v>
      </c>
      <c r="K97" s="8">
        <v>504977.3638649249</v>
      </c>
      <c r="L97" s="8">
        <v>666422.5045639012</v>
      </c>
      <c r="M97" s="8">
        <v>688759.5403635913</v>
      </c>
      <c r="N97" s="8">
        <v>796915.1757703752</v>
      </c>
      <c r="O97" s="8">
        <v>957909.004389075</v>
      </c>
      <c r="P97" s="8">
        <v>1077348.9977691618</v>
      </c>
      <c r="Q97" s="8">
        <v>1289103.2367022003</v>
      </c>
      <c r="R97" s="8">
        <v>1405651.7732012435</v>
      </c>
      <c r="S97" s="8">
        <v>1445709.305554541</v>
      </c>
      <c r="T97" s="8">
        <v>1419618.2535098605</v>
      </c>
      <c r="U97" s="8">
        <v>1858604.0891772145</v>
      </c>
      <c r="V97" s="8">
        <v>2165175.5166494283</v>
      </c>
      <c r="W97" s="8">
        <v>2635811.9064424527</v>
      </c>
      <c r="X97" s="8">
        <v>2398830.0966738733</v>
      </c>
      <c r="Y97" s="8">
        <v>2119518.951534272</v>
      </c>
      <c r="Z97" s="8">
        <v>1694300.4721393697</v>
      </c>
      <c r="AA97" s="8">
        <v>1450375.3720822355</v>
      </c>
      <c r="AB97" s="8">
        <v>1296560.260664375</v>
      </c>
      <c r="AC97" s="8">
        <v>1271163.851287302</v>
      </c>
      <c r="AD97" s="8">
        <v>1336243.0343741658</v>
      </c>
      <c r="AE97" s="8">
        <v>1076916.8819511682</v>
      </c>
      <c r="AF97" s="8">
        <v>997782.9461763288</v>
      </c>
      <c r="AG97" s="8">
        <v>1090043.268846374</v>
      </c>
      <c r="AH97" s="8">
        <v>1106971.1153590933</v>
      </c>
      <c r="AI97" s="8">
        <v>1036111.9430310951</v>
      </c>
      <c r="AJ97" s="8">
        <v>1049155.2058386672</v>
      </c>
      <c r="AK97" s="8">
        <v>1099846.854497307</v>
      </c>
      <c r="AL97" s="8">
        <v>1050517.9210121334</v>
      </c>
      <c r="AM97" s="8">
        <v>1069575.0997719946</v>
      </c>
      <c r="AN97" s="8">
        <v>965978.1253158622</v>
      </c>
      <c r="AO97" s="8">
        <v>836394.7330600303</v>
      </c>
      <c r="AP97" s="9">
        <v>617192.5736044892</v>
      </c>
      <c r="AQ97" s="16"/>
    </row>
    <row r="98" spans="1:43" ht="13.5">
      <c r="A98" s="1">
        <v>96</v>
      </c>
      <c r="B98" s="2" t="s">
        <v>101</v>
      </c>
      <c r="C98" s="7">
        <v>108633.61177936864</v>
      </c>
      <c r="D98" s="8">
        <v>105174.36516117916</v>
      </c>
      <c r="E98" s="8">
        <v>91779.28662723153</v>
      </c>
      <c r="F98" s="8">
        <v>124204.70981008353</v>
      </c>
      <c r="G98" s="8">
        <v>136586.4088549521</v>
      </c>
      <c r="H98" s="8">
        <v>165963.67257030783</v>
      </c>
      <c r="I98" s="8">
        <v>190041.65171840537</v>
      </c>
      <c r="J98" s="8">
        <v>199710.7414484178</v>
      </c>
      <c r="K98" s="8">
        <v>232737.83899302522</v>
      </c>
      <c r="L98" s="8">
        <v>284484.2982822408</v>
      </c>
      <c r="M98" s="8">
        <v>200315.5918431342</v>
      </c>
      <c r="N98" s="8">
        <v>232711.9528731209</v>
      </c>
      <c r="O98" s="8">
        <v>226261.23892389043</v>
      </c>
      <c r="P98" s="8">
        <v>226649.72879437864</v>
      </c>
      <c r="Q98" s="8">
        <v>228363.8955129282</v>
      </c>
      <c r="R98" s="8">
        <v>206483.70171533476</v>
      </c>
      <c r="S98" s="8">
        <v>223478.13432149022</v>
      </c>
      <c r="T98" s="8">
        <v>203148.3177062275</v>
      </c>
      <c r="U98" s="8">
        <v>315799.25708620413</v>
      </c>
      <c r="V98" s="8">
        <v>290930.3173216082</v>
      </c>
      <c r="W98" s="8">
        <v>251586.02212894434</v>
      </c>
      <c r="X98" s="8">
        <v>264994.68714485783</v>
      </c>
      <c r="Y98" s="8">
        <v>322896.9757184196</v>
      </c>
      <c r="Z98" s="8">
        <v>250912.2030084412</v>
      </c>
      <c r="AA98" s="8">
        <v>276365.48491517117</v>
      </c>
      <c r="AB98" s="8">
        <v>294117.49647018086</v>
      </c>
      <c r="AC98" s="8">
        <v>324810.18617422535</v>
      </c>
      <c r="AD98" s="8">
        <v>277111.57787041325</v>
      </c>
      <c r="AE98" s="8">
        <v>153066.82856906852</v>
      </c>
      <c r="AF98" s="8">
        <v>164010.12932326016</v>
      </c>
      <c r="AG98" s="8">
        <v>184750.68443965554</v>
      </c>
      <c r="AH98" s="8">
        <v>200244.21940936288</v>
      </c>
      <c r="AI98" s="8">
        <v>215228.92683970748</v>
      </c>
      <c r="AJ98" s="8">
        <v>209762.63174888556</v>
      </c>
      <c r="AK98" s="8">
        <v>224101.57640510963</v>
      </c>
      <c r="AL98" s="8">
        <v>203904.61054572393</v>
      </c>
      <c r="AM98" s="8">
        <v>200363.58762308842</v>
      </c>
      <c r="AN98" s="8">
        <v>321558.7278970835</v>
      </c>
      <c r="AO98" s="8">
        <v>224168.0551206679</v>
      </c>
      <c r="AP98" s="9">
        <v>217023.49520283035</v>
      </c>
      <c r="AQ98" s="16"/>
    </row>
    <row r="99" spans="1:43" ht="13.5">
      <c r="A99" s="1">
        <v>97</v>
      </c>
      <c r="B99" s="2" t="s">
        <v>102</v>
      </c>
      <c r="C99" s="7">
        <v>36823.01815885692</v>
      </c>
      <c r="D99" s="8">
        <v>48568.311693662676</v>
      </c>
      <c r="E99" s="8">
        <v>93867.62966</v>
      </c>
      <c r="F99" s="8">
        <v>116460.09010045762</v>
      </c>
      <c r="G99" s="8">
        <v>182270.47448859515</v>
      </c>
      <c r="H99" s="8">
        <v>127534.91230152622</v>
      </c>
      <c r="I99" s="8">
        <v>133622.2505175184</v>
      </c>
      <c r="J99" s="8">
        <v>156982.10380989738</v>
      </c>
      <c r="K99" s="8">
        <v>159648.55786427413</v>
      </c>
      <c r="L99" s="8">
        <v>219860.4544386825</v>
      </c>
      <c r="M99" s="8">
        <v>361796.7468213441</v>
      </c>
      <c r="N99" s="8">
        <v>353722.5859975943</v>
      </c>
      <c r="O99" s="8">
        <v>360064.95643639704</v>
      </c>
      <c r="P99" s="8">
        <v>412273.2751376277</v>
      </c>
      <c r="Q99" s="8">
        <v>516982.4611429208</v>
      </c>
      <c r="R99" s="8">
        <v>493369.1809877408</v>
      </c>
      <c r="S99" s="8">
        <v>544517.8162734361</v>
      </c>
      <c r="T99" s="8">
        <v>524129.43457958207</v>
      </c>
      <c r="U99" s="8">
        <v>455093.53379810863</v>
      </c>
      <c r="V99" s="8">
        <v>632746.3106222871</v>
      </c>
      <c r="W99" s="8">
        <v>788635.060807982</v>
      </c>
      <c r="X99" s="8">
        <v>760059.2514618674</v>
      </c>
      <c r="Y99" s="8">
        <v>586305.1428720754</v>
      </c>
      <c r="Z99" s="8">
        <v>544539.1314425516</v>
      </c>
      <c r="AA99" s="8">
        <v>361394.4264744305</v>
      </c>
      <c r="AB99" s="8">
        <v>448957.2684034559</v>
      </c>
      <c r="AC99" s="8">
        <v>456162.0942347361</v>
      </c>
      <c r="AD99" s="8">
        <v>416936.1640731988</v>
      </c>
      <c r="AE99" s="8">
        <v>511678.0199838823</v>
      </c>
      <c r="AF99" s="8">
        <v>515111.263000604</v>
      </c>
      <c r="AG99" s="8">
        <v>605040.1906101868</v>
      </c>
      <c r="AH99" s="8">
        <v>471050.78190943575</v>
      </c>
      <c r="AI99" s="8">
        <v>500112.4158047657</v>
      </c>
      <c r="AJ99" s="8">
        <v>368922.8531818299</v>
      </c>
      <c r="AK99" s="8">
        <v>397996.69139747927</v>
      </c>
      <c r="AL99" s="8">
        <v>341993.6651364086</v>
      </c>
      <c r="AM99" s="8">
        <v>341754.08365519956</v>
      </c>
      <c r="AN99" s="8">
        <v>169484.5939425143</v>
      </c>
      <c r="AO99" s="8">
        <v>201294.601249676</v>
      </c>
      <c r="AP99" s="9">
        <v>79652.1073773573</v>
      </c>
      <c r="AQ99" s="16"/>
    </row>
    <row r="100" spans="1:43" ht="13.5">
      <c r="A100" s="1">
        <v>98</v>
      </c>
      <c r="B100" s="2" t="s">
        <v>103</v>
      </c>
      <c r="C100" s="7">
        <v>460391.1018971731</v>
      </c>
      <c r="D100" s="8">
        <v>553106.7266425685</v>
      </c>
      <c r="E100" s="8">
        <v>650969.9848723885</v>
      </c>
      <c r="F100" s="8">
        <v>767045.9843966232</v>
      </c>
      <c r="G100" s="8">
        <v>1019316.9288658903</v>
      </c>
      <c r="H100" s="8">
        <v>1090474.3472487957</v>
      </c>
      <c r="I100" s="8">
        <v>1125612.012937871</v>
      </c>
      <c r="J100" s="8">
        <v>1322646.023352105</v>
      </c>
      <c r="K100" s="8">
        <v>1714396.385835181</v>
      </c>
      <c r="L100" s="8">
        <v>1935319.6919485359</v>
      </c>
      <c r="M100" s="8">
        <v>2051616.1091010233</v>
      </c>
      <c r="N100" s="8">
        <v>2038081.930685952</v>
      </c>
      <c r="O100" s="8">
        <v>1935490.2813160534</v>
      </c>
      <c r="P100" s="8">
        <v>1804075.570237827</v>
      </c>
      <c r="Q100" s="8">
        <v>1645101.954341581</v>
      </c>
      <c r="R100" s="8">
        <v>1541268.1733777896</v>
      </c>
      <c r="S100" s="8">
        <v>1351685.528673496</v>
      </c>
      <c r="T100" s="8">
        <v>1261904.0322918522</v>
      </c>
      <c r="U100" s="8">
        <v>1164565.8181145482</v>
      </c>
      <c r="V100" s="8">
        <v>1172236.6006678704</v>
      </c>
      <c r="W100" s="8">
        <v>1208482.569294637</v>
      </c>
      <c r="X100" s="8">
        <v>1341866.7019860495</v>
      </c>
      <c r="Y100" s="8">
        <v>1535128.9102433906</v>
      </c>
      <c r="Z100" s="8">
        <v>1679724.7412082232</v>
      </c>
      <c r="AA100" s="8">
        <v>1599248.8140130858</v>
      </c>
      <c r="AB100" s="8">
        <v>1612658.645425701</v>
      </c>
      <c r="AC100" s="8">
        <v>1594013.2313740372</v>
      </c>
      <c r="AD100" s="8">
        <v>1467514.556379712</v>
      </c>
      <c r="AE100" s="8">
        <v>1483171.26638379</v>
      </c>
      <c r="AF100" s="8">
        <v>1438619.498456082</v>
      </c>
      <c r="AG100" s="8">
        <v>1367175.5923367487</v>
      </c>
      <c r="AH100" s="8">
        <v>1371067.381138177</v>
      </c>
      <c r="AI100" s="8">
        <v>1388234.3369796565</v>
      </c>
      <c r="AJ100" s="8">
        <v>1370588.9805611728</v>
      </c>
      <c r="AK100" s="8">
        <v>1188953.7693475045</v>
      </c>
      <c r="AL100" s="8">
        <v>1100594.108575407</v>
      </c>
      <c r="AM100" s="8">
        <v>1102850.0227306893</v>
      </c>
      <c r="AN100" s="8">
        <v>1112076.611924479</v>
      </c>
      <c r="AO100" s="8">
        <v>1128150.3664467582</v>
      </c>
      <c r="AP100" s="9">
        <v>1550139.9806509593</v>
      </c>
      <c r="AQ100" s="16"/>
    </row>
    <row r="101" spans="1:43" ht="13.5">
      <c r="A101" s="1">
        <v>99</v>
      </c>
      <c r="B101" s="2" t="s">
        <v>104</v>
      </c>
      <c r="C101" s="7">
        <v>14422.400039630293</v>
      </c>
      <c r="D101" s="8">
        <v>21476.352061621117</v>
      </c>
      <c r="E101" s="8">
        <v>26550.459310893097</v>
      </c>
      <c r="F101" s="8">
        <v>34256.437325753</v>
      </c>
      <c r="G101" s="8">
        <v>37020.135658973006</v>
      </c>
      <c r="H101" s="8">
        <v>39856.59707514276</v>
      </c>
      <c r="I101" s="8">
        <v>46161.20513590462</v>
      </c>
      <c r="J101" s="8">
        <v>49169.1449755258</v>
      </c>
      <c r="K101" s="8">
        <v>63528.68424448851</v>
      </c>
      <c r="L101" s="8">
        <v>75830.97236461398</v>
      </c>
      <c r="M101" s="8">
        <v>95222.34338632731</v>
      </c>
      <c r="N101" s="8">
        <v>113216.52196107335</v>
      </c>
      <c r="O101" s="8">
        <v>123691.04707814922</v>
      </c>
      <c r="P101" s="8">
        <v>127625.7491433871</v>
      </c>
      <c r="Q101" s="8">
        <v>150924.07362512703</v>
      </c>
      <c r="R101" s="8">
        <v>199262.1934537268</v>
      </c>
      <c r="S101" s="8">
        <v>237809.0864365555</v>
      </c>
      <c r="T101" s="8">
        <v>347461.77382551844</v>
      </c>
      <c r="U101" s="8">
        <v>413374.9733188082</v>
      </c>
      <c r="V101" s="8">
        <v>489492.68354471796</v>
      </c>
      <c r="W101" s="8">
        <v>742702.4752147407</v>
      </c>
      <c r="X101" s="8">
        <v>633264.6770406147</v>
      </c>
      <c r="Y101" s="8">
        <v>612528.6244321844</v>
      </c>
      <c r="Z101" s="8">
        <v>725188.8280230229</v>
      </c>
      <c r="AA101" s="8">
        <v>675554.7781553459</v>
      </c>
      <c r="AB101" s="8">
        <v>717531.2081404012</v>
      </c>
      <c r="AC101" s="8">
        <v>551444.903376719</v>
      </c>
      <c r="AD101" s="8">
        <v>433130.2428248008</v>
      </c>
      <c r="AE101" s="8">
        <v>475644.5377394754</v>
      </c>
      <c r="AF101" s="8">
        <v>524610.2636580752</v>
      </c>
      <c r="AG101" s="8">
        <v>502575.71263739653</v>
      </c>
      <c r="AH101" s="8">
        <v>422019.1334968565</v>
      </c>
      <c r="AI101" s="8">
        <v>381279.03274633654</v>
      </c>
      <c r="AJ101" s="8">
        <v>333763.1356359332</v>
      </c>
      <c r="AK101" s="8">
        <v>252472.77023878242</v>
      </c>
      <c r="AL101" s="8">
        <v>190329.61268686102</v>
      </c>
      <c r="AM101" s="8">
        <v>201670.30299941543</v>
      </c>
      <c r="AN101" s="8">
        <v>182179.9360771827</v>
      </c>
      <c r="AO101" s="8">
        <v>178035.28586475202</v>
      </c>
      <c r="AP101" s="9">
        <v>210313.8788976397</v>
      </c>
      <c r="AQ101" s="16"/>
    </row>
    <row r="102" spans="1:43" ht="13.5">
      <c r="A102" s="1">
        <v>100</v>
      </c>
      <c r="B102" s="2" t="s">
        <v>105</v>
      </c>
      <c r="C102" s="7">
        <v>58776.64977260623</v>
      </c>
      <c r="D102" s="8">
        <v>69094.08570700159</v>
      </c>
      <c r="E102" s="8">
        <v>75756.98234736889</v>
      </c>
      <c r="F102" s="8">
        <v>91897.86964697769</v>
      </c>
      <c r="G102" s="8">
        <v>139702.45394487702</v>
      </c>
      <c r="H102" s="8">
        <v>157732.15155612506</v>
      </c>
      <c r="I102" s="8">
        <v>178633.0513811956</v>
      </c>
      <c r="J102" s="8">
        <v>241355.5026473018</v>
      </c>
      <c r="K102" s="8">
        <v>392405.55785394507</v>
      </c>
      <c r="L102" s="8">
        <v>503615.60935439344</v>
      </c>
      <c r="M102" s="8">
        <v>650913.8145819053</v>
      </c>
      <c r="N102" s="8">
        <v>893875.2794340588</v>
      </c>
      <c r="O102" s="8">
        <v>1310262.2622864149</v>
      </c>
      <c r="P102" s="8">
        <v>1553522.8760754275</v>
      </c>
      <c r="Q102" s="8">
        <v>1289181.3164888786</v>
      </c>
      <c r="R102" s="8">
        <v>1096809.6357617467</v>
      </c>
      <c r="S102" s="8">
        <v>1463631.0325489333</v>
      </c>
      <c r="T102" s="8">
        <v>1474501.0653270995</v>
      </c>
      <c r="U102" s="8">
        <v>1129841.6719115113</v>
      </c>
      <c r="V102" s="8">
        <v>1003112.1086751113</v>
      </c>
      <c r="W102" s="8">
        <v>993501.7059199809</v>
      </c>
      <c r="X102" s="8">
        <v>1112410.9829497985</v>
      </c>
      <c r="Y102" s="8">
        <v>1165552.4574989097</v>
      </c>
      <c r="Z102" s="8">
        <v>1203494.418455005</v>
      </c>
      <c r="AA102" s="8">
        <v>1233925.4013278186</v>
      </c>
      <c r="AB102" s="8">
        <v>1207947.5447844234</v>
      </c>
      <c r="AC102" s="8">
        <v>1208631.8882795812</v>
      </c>
      <c r="AD102" s="8">
        <v>1453353.8489198582</v>
      </c>
      <c r="AE102" s="8">
        <v>1530774.2779705373</v>
      </c>
      <c r="AF102" s="8">
        <v>1283569.9778677884</v>
      </c>
      <c r="AG102" s="8">
        <v>1232727.2277080168</v>
      </c>
      <c r="AH102" s="8">
        <v>1071317.3037458113</v>
      </c>
      <c r="AI102" s="8">
        <v>904586.7865587737</v>
      </c>
      <c r="AJ102" s="8">
        <v>695144.6185000375</v>
      </c>
      <c r="AK102" s="8">
        <v>572963.5850698217</v>
      </c>
      <c r="AL102" s="8">
        <v>391440.45471005107</v>
      </c>
      <c r="AM102" s="8">
        <v>345957.76946444577</v>
      </c>
      <c r="AN102" s="8">
        <v>302215.86722790933</v>
      </c>
      <c r="AO102" s="8">
        <v>328429.1457172256</v>
      </c>
      <c r="AP102" s="9">
        <v>383918.92080359184</v>
      </c>
      <c r="AQ102" s="16"/>
    </row>
    <row r="103" spans="1:43" ht="13.5">
      <c r="A103" s="1">
        <v>101</v>
      </c>
      <c r="B103" s="2" t="s">
        <v>106</v>
      </c>
      <c r="C103" s="7">
        <v>858.8431145154599</v>
      </c>
      <c r="D103" s="8">
        <v>1225.4520969036892</v>
      </c>
      <c r="E103" s="8">
        <v>1523.1994683145554</v>
      </c>
      <c r="F103" s="8">
        <v>2029.8111311098962</v>
      </c>
      <c r="G103" s="8">
        <v>3027.863056808279</v>
      </c>
      <c r="H103" s="8">
        <v>2732.9526929965677</v>
      </c>
      <c r="I103" s="8">
        <v>3706.403397681586</v>
      </c>
      <c r="J103" s="8">
        <v>3147.0027188671465</v>
      </c>
      <c r="K103" s="8">
        <v>8008.935296132272</v>
      </c>
      <c r="L103" s="8">
        <v>15968.722708008949</v>
      </c>
      <c r="M103" s="8">
        <v>22931.21568507566</v>
      </c>
      <c r="N103" s="8">
        <v>27674.258210096414</v>
      </c>
      <c r="O103" s="8">
        <v>27407.361453005768</v>
      </c>
      <c r="P103" s="8">
        <v>24732.182434437247</v>
      </c>
      <c r="Q103" s="8">
        <v>17965.489091868098</v>
      </c>
      <c r="R103" s="8">
        <v>12738.649778625977</v>
      </c>
      <c r="S103" s="8">
        <v>16341.709466518989</v>
      </c>
      <c r="T103" s="8">
        <v>24733.359474221084</v>
      </c>
      <c r="U103" s="8">
        <v>26880.49836341635</v>
      </c>
      <c r="V103" s="8">
        <v>25967.90942346302</v>
      </c>
      <c r="W103" s="8">
        <v>25516.615234749126</v>
      </c>
      <c r="X103" s="8">
        <v>19079.20109031681</v>
      </c>
      <c r="Y103" s="8">
        <v>19471.718312972313</v>
      </c>
      <c r="Z103" s="8">
        <v>18400.085308708054</v>
      </c>
      <c r="AA103" s="8">
        <v>17960.442261649172</v>
      </c>
      <c r="AB103" s="8">
        <v>19742.04991192969</v>
      </c>
      <c r="AC103" s="8">
        <v>24588.505922250282</v>
      </c>
      <c r="AD103" s="8">
        <v>26452.937049909742</v>
      </c>
      <c r="AE103" s="8">
        <v>23599.911824758037</v>
      </c>
      <c r="AF103" s="8">
        <v>12731.781321754757</v>
      </c>
      <c r="AG103" s="8">
        <v>12025.637230417615</v>
      </c>
      <c r="AH103" s="8">
        <v>13714.009023492134</v>
      </c>
      <c r="AI103" s="8">
        <v>18208.22610409527</v>
      </c>
      <c r="AJ103" s="8">
        <v>24499.580234919467</v>
      </c>
      <c r="AK103" s="8">
        <v>38379.22458836696</v>
      </c>
      <c r="AL103" s="8">
        <v>24166.20647938895</v>
      </c>
      <c r="AM103" s="8">
        <v>15362.356598430852</v>
      </c>
      <c r="AN103" s="8">
        <v>10681.915311216824</v>
      </c>
      <c r="AO103" s="8">
        <v>11858.368087783847</v>
      </c>
      <c r="AP103" s="9">
        <v>15795.838647588318</v>
      </c>
      <c r="AQ103" s="16"/>
    </row>
    <row r="104" spans="1:43" ht="13.5">
      <c r="A104" s="1">
        <v>102</v>
      </c>
      <c r="B104" s="2" t="s">
        <v>107</v>
      </c>
      <c r="C104" s="7">
        <v>3352.114361249715</v>
      </c>
      <c r="D104" s="8">
        <v>5331.413950258556</v>
      </c>
      <c r="E104" s="8">
        <v>7384.252112123547</v>
      </c>
      <c r="F104" s="8">
        <v>11206.591201458761</v>
      </c>
      <c r="G104" s="8">
        <v>14141.451432684204</v>
      </c>
      <c r="H104" s="8">
        <v>28043.942687375977</v>
      </c>
      <c r="I104" s="8">
        <v>31099.443370359764</v>
      </c>
      <c r="J104" s="8">
        <v>32417.84868136798</v>
      </c>
      <c r="K104" s="8">
        <v>40305.99145524013</v>
      </c>
      <c r="L104" s="8">
        <v>45734.98254304244</v>
      </c>
      <c r="M104" s="8">
        <v>41679.34885498257</v>
      </c>
      <c r="N104" s="8">
        <v>50171.486593047804</v>
      </c>
      <c r="O104" s="8">
        <v>42094.88556928337</v>
      </c>
      <c r="P104" s="8">
        <v>39297.16107234439</v>
      </c>
      <c r="Q104" s="8">
        <v>37097.674294477496</v>
      </c>
      <c r="R104" s="8">
        <v>39386.06464482443</v>
      </c>
      <c r="S104" s="8">
        <v>40045.93908335924</v>
      </c>
      <c r="T104" s="8">
        <v>43342.152101791464</v>
      </c>
      <c r="U104" s="8">
        <v>49819.093529599064</v>
      </c>
      <c r="V104" s="8">
        <v>58418.712370574154</v>
      </c>
      <c r="W104" s="8">
        <v>75221.56824037293</v>
      </c>
      <c r="X104" s="8">
        <v>91536.70595667472</v>
      </c>
      <c r="Y104" s="8">
        <v>116859.63380934931</v>
      </c>
      <c r="Z104" s="8">
        <v>139888.1436049276</v>
      </c>
      <c r="AA104" s="8">
        <v>149277.12782143836</v>
      </c>
      <c r="AB104" s="8">
        <v>173337.24797075294</v>
      </c>
      <c r="AC104" s="8">
        <v>164666.74280447536</v>
      </c>
      <c r="AD104" s="8">
        <v>163140.5393260862</v>
      </c>
      <c r="AE104" s="8">
        <v>154007.4183688942</v>
      </c>
      <c r="AF104" s="8">
        <v>146651.76770235627</v>
      </c>
      <c r="AG104" s="8">
        <v>131399.47310147103</v>
      </c>
      <c r="AH104" s="8">
        <v>143917.20435241688</v>
      </c>
      <c r="AI104" s="8">
        <v>164513.38656730743</v>
      </c>
      <c r="AJ104" s="8">
        <v>175818.43239287884</v>
      </c>
      <c r="AK104" s="8">
        <v>186970.67761270065</v>
      </c>
      <c r="AL104" s="8">
        <v>203163.99700982336</v>
      </c>
      <c r="AM104" s="8">
        <v>183954.26618670402</v>
      </c>
      <c r="AN104" s="8">
        <v>156707.36540932278</v>
      </c>
      <c r="AO104" s="8">
        <v>152413.95880763454</v>
      </c>
      <c r="AP104" s="9">
        <v>174759.642450842</v>
      </c>
      <c r="AQ104" s="16"/>
    </row>
    <row r="105" spans="1:43" ht="13.5">
      <c r="A105" s="1">
        <v>103</v>
      </c>
      <c r="B105" s="2" t="s">
        <v>108</v>
      </c>
      <c r="C105" s="7">
        <v>870272.3624870318</v>
      </c>
      <c r="D105" s="8">
        <v>1049204.8073277648</v>
      </c>
      <c r="E105" s="8">
        <v>1313928.3013586095</v>
      </c>
      <c r="F105" s="8">
        <v>1401569.726640457</v>
      </c>
      <c r="G105" s="8">
        <v>1604344.0585982178</v>
      </c>
      <c r="H105" s="8">
        <v>2131581.776536406</v>
      </c>
      <c r="I105" s="8">
        <v>2318125.3000196735</v>
      </c>
      <c r="J105" s="8">
        <v>3080390.426233473</v>
      </c>
      <c r="K105" s="8">
        <v>3861985.923217484</v>
      </c>
      <c r="L105" s="8">
        <v>4209542.209362553</v>
      </c>
      <c r="M105" s="8">
        <v>4274806.45990016</v>
      </c>
      <c r="N105" s="8">
        <v>4501758.338745744</v>
      </c>
      <c r="O105" s="8">
        <v>4631807.476577308</v>
      </c>
      <c r="P105" s="8">
        <v>4545892.8549212925</v>
      </c>
      <c r="Q105" s="8">
        <v>4628753.349775699</v>
      </c>
      <c r="R105" s="8">
        <v>4463940.57063907</v>
      </c>
      <c r="S105" s="8">
        <v>4539081.445609045</v>
      </c>
      <c r="T105" s="8">
        <v>5016266.831854245</v>
      </c>
      <c r="U105" s="8">
        <v>5485855.419798758</v>
      </c>
      <c r="V105" s="8">
        <v>6089864.080106196</v>
      </c>
      <c r="W105" s="8">
        <v>7835086.694820379</v>
      </c>
      <c r="X105" s="8">
        <v>8034199.686633998</v>
      </c>
      <c r="Y105" s="8">
        <v>9350898.529165974</v>
      </c>
      <c r="Z105" s="8">
        <v>10657501.639649732</v>
      </c>
      <c r="AA105" s="8">
        <v>10047702.063116848</v>
      </c>
      <c r="AB105" s="8">
        <v>9827103.089855378</v>
      </c>
      <c r="AC105" s="8">
        <v>9907637.086930862</v>
      </c>
      <c r="AD105" s="8">
        <v>9478565.580517706</v>
      </c>
      <c r="AE105" s="8">
        <v>9530818.11326892</v>
      </c>
      <c r="AF105" s="8">
        <v>9738525.214830544</v>
      </c>
      <c r="AG105" s="8">
        <v>9677949.004588481</v>
      </c>
      <c r="AH105" s="8">
        <v>8404894.215104083</v>
      </c>
      <c r="AI105" s="8">
        <v>8159631.061863561</v>
      </c>
      <c r="AJ105" s="8">
        <v>6746910.785075748</v>
      </c>
      <c r="AK105" s="8">
        <v>5355548.728660258</v>
      </c>
      <c r="AL105" s="8">
        <v>5341223.503013761</v>
      </c>
      <c r="AM105" s="8">
        <v>5197250.055343194</v>
      </c>
      <c r="AN105" s="8">
        <v>5010766.02907892</v>
      </c>
      <c r="AO105" s="8">
        <v>4983104.549013657</v>
      </c>
      <c r="AP105" s="9">
        <v>4802374.149397601</v>
      </c>
      <c r="AQ105" s="16"/>
    </row>
    <row r="106" spans="1:43" ht="13.5">
      <c r="A106" s="1">
        <v>104</v>
      </c>
      <c r="B106" s="2" t="s">
        <v>109</v>
      </c>
      <c r="C106" s="7">
        <v>45151.638357906966</v>
      </c>
      <c r="D106" s="8">
        <v>51112.15782567054</v>
      </c>
      <c r="E106" s="8">
        <v>56743.180409447705</v>
      </c>
      <c r="F106" s="8">
        <v>72814.03957205218</v>
      </c>
      <c r="G106" s="8">
        <v>95323.97792116438</v>
      </c>
      <c r="H106" s="8">
        <v>99503.49762702963</v>
      </c>
      <c r="I106" s="8">
        <v>113756.69009835702</v>
      </c>
      <c r="J106" s="8">
        <v>130879.26041324185</v>
      </c>
      <c r="K106" s="8">
        <v>178462.40243359053</v>
      </c>
      <c r="L106" s="8">
        <v>219292.3532046026</v>
      </c>
      <c r="M106" s="8">
        <v>272967.95863894845</v>
      </c>
      <c r="N106" s="8">
        <v>285761.5005469423</v>
      </c>
      <c r="O106" s="8">
        <v>299202.9723145984</v>
      </c>
      <c r="P106" s="8">
        <v>302199.37416231085</v>
      </c>
      <c r="Q106" s="8">
        <v>308032.41848747263</v>
      </c>
      <c r="R106" s="8">
        <v>418905.4515858426</v>
      </c>
      <c r="S106" s="8">
        <v>517566.963864297</v>
      </c>
      <c r="T106" s="8">
        <v>493547.4664669218</v>
      </c>
      <c r="U106" s="8">
        <v>540441.376236996</v>
      </c>
      <c r="V106" s="8">
        <v>638276.704568318</v>
      </c>
      <c r="W106" s="8">
        <v>692803.660816436</v>
      </c>
      <c r="X106" s="8">
        <v>942091.9204952471</v>
      </c>
      <c r="Y106" s="8">
        <v>1032831.6563683527</v>
      </c>
      <c r="Z106" s="8">
        <v>1229284.6912737605</v>
      </c>
      <c r="AA106" s="8">
        <v>1403806.0075251984</v>
      </c>
      <c r="AB106" s="8">
        <v>1180778.6525715701</v>
      </c>
      <c r="AC106" s="8">
        <v>1135081.4227763258</v>
      </c>
      <c r="AD106" s="8">
        <v>1212738.969453538</v>
      </c>
      <c r="AE106" s="8">
        <v>1283672.9044801237</v>
      </c>
      <c r="AF106" s="8">
        <v>1344533.1212894365</v>
      </c>
      <c r="AG106" s="8">
        <v>1284320.8256918034</v>
      </c>
      <c r="AH106" s="8">
        <v>1210524.2432465388</v>
      </c>
      <c r="AI106" s="8">
        <v>1298941.0239313727</v>
      </c>
      <c r="AJ106" s="8">
        <v>1260297.0735077872</v>
      </c>
      <c r="AK106" s="8">
        <v>866491.6954219708</v>
      </c>
      <c r="AL106" s="8">
        <v>1014368.6950822226</v>
      </c>
      <c r="AM106" s="8">
        <v>968529.6817338512</v>
      </c>
      <c r="AN106" s="8">
        <v>1145890.0915366611</v>
      </c>
      <c r="AO106" s="8">
        <v>989114.1928934919</v>
      </c>
      <c r="AP106" s="9">
        <v>1037491.9696794399</v>
      </c>
      <c r="AQ106" s="16"/>
    </row>
    <row r="107" spans="1:43" ht="13.5">
      <c r="A107" s="1">
        <v>105</v>
      </c>
      <c r="B107" s="2" t="s">
        <v>110</v>
      </c>
      <c r="C107" s="7">
        <v>74987.61536131382</v>
      </c>
      <c r="D107" s="8">
        <v>74425.42871308114</v>
      </c>
      <c r="E107" s="8">
        <v>73590.98298436264</v>
      </c>
      <c r="F107" s="8">
        <v>72770.41293287113</v>
      </c>
      <c r="G107" s="8">
        <v>72277.82846433372</v>
      </c>
      <c r="H107" s="8">
        <v>73155.27557943249</v>
      </c>
      <c r="I107" s="8">
        <v>71280.27292543698</v>
      </c>
      <c r="J107" s="8">
        <v>81918.21383821317</v>
      </c>
      <c r="K107" s="8">
        <v>74701.63281494002</v>
      </c>
      <c r="L107" s="8">
        <v>71730.05706193745</v>
      </c>
      <c r="M107" s="8">
        <v>53960.86904624301</v>
      </c>
      <c r="N107" s="8">
        <v>50187.10374875712</v>
      </c>
      <c r="O107" s="8">
        <v>79192.38132198027</v>
      </c>
      <c r="P107" s="8">
        <v>89426.73554215499</v>
      </c>
      <c r="Q107" s="8">
        <v>88040.84537428456</v>
      </c>
      <c r="R107" s="8">
        <v>91061.93031530561</v>
      </c>
      <c r="S107" s="8">
        <v>114367.67236411512</v>
      </c>
      <c r="T107" s="8">
        <v>128324.11682894004</v>
      </c>
      <c r="U107" s="8">
        <v>139311.10393519167</v>
      </c>
      <c r="V107" s="8">
        <v>153523.67300942907</v>
      </c>
      <c r="W107" s="8">
        <v>185706.00955508338</v>
      </c>
      <c r="X107" s="8">
        <v>199730.19285894977</v>
      </c>
      <c r="Y107" s="8">
        <v>238696.54913989626</v>
      </c>
      <c r="Z107" s="8">
        <v>252132.4083339756</v>
      </c>
      <c r="AA107" s="8">
        <v>263234.36156273173</v>
      </c>
      <c r="AB107" s="8">
        <v>269627.5223617059</v>
      </c>
      <c r="AC107" s="8">
        <v>274868.713302581</v>
      </c>
      <c r="AD107" s="8">
        <v>269001.8718742452</v>
      </c>
      <c r="AE107" s="8">
        <v>284920.86248785775</v>
      </c>
      <c r="AF107" s="8">
        <v>293052.8357789515</v>
      </c>
      <c r="AG107" s="8">
        <v>299407.5619883665</v>
      </c>
      <c r="AH107" s="8">
        <v>250000.81431526208</v>
      </c>
      <c r="AI107" s="8">
        <v>279957.6335745969</v>
      </c>
      <c r="AJ107" s="8">
        <v>287634.3191978274</v>
      </c>
      <c r="AK107" s="8">
        <v>331277.0750497298</v>
      </c>
      <c r="AL107" s="8">
        <v>299986.03786983644</v>
      </c>
      <c r="AM107" s="8">
        <v>277991.22976260463</v>
      </c>
      <c r="AN107" s="8">
        <v>207908.0803588307</v>
      </c>
      <c r="AO107" s="8">
        <v>132131.6842066174</v>
      </c>
      <c r="AP107" s="9">
        <v>144355.61187438987</v>
      </c>
      <c r="AQ107" s="16"/>
    </row>
    <row r="108" spans="1:43" ht="13.5">
      <c r="A108" s="1">
        <v>106</v>
      </c>
      <c r="B108" s="2" t="s">
        <v>111</v>
      </c>
      <c r="C108" s="7">
        <v>131.20984508398632</v>
      </c>
      <c r="D108" s="8">
        <v>114.71722322339848</v>
      </c>
      <c r="E108" s="8">
        <v>84.64327406864828</v>
      </c>
      <c r="F108" s="8">
        <v>179.09418341920747</v>
      </c>
      <c r="G108" s="8">
        <v>228.79404730232582</v>
      </c>
      <c r="H108" s="8">
        <v>423.78680342060073</v>
      </c>
      <c r="I108" s="8">
        <v>259.45972162406974</v>
      </c>
      <c r="J108" s="8">
        <v>282.95042772010623</v>
      </c>
      <c r="K108" s="8">
        <v>246.09231004439062</v>
      </c>
      <c r="L108" s="8">
        <v>236.53266542920073</v>
      </c>
      <c r="M108" s="8">
        <v>331.22290111661545</v>
      </c>
      <c r="N108" s="8">
        <v>342.9439086419259</v>
      </c>
      <c r="O108" s="8">
        <v>507.9918744018896</v>
      </c>
      <c r="P108" s="8">
        <v>547.5163679284988</v>
      </c>
      <c r="Q108" s="8">
        <v>736.7375989495895</v>
      </c>
      <c r="R108" s="8">
        <v>656.2847376615715</v>
      </c>
      <c r="S108" s="8">
        <v>454.5545512130589</v>
      </c>
      <c r="T108" s="8">
        <v>521.6510468894487</v>
      </c>
      <c r="U108" s="8">
        <v>450.2085900494627</v>
      </c>
      <c r="V108" s="8">
        <v>499.39086132256165</v>
      </c>
      <c r="W108" s="8">
        <v>556.1838143492405</v>
      </c>
      <c r="X108" s="8">
        <v>554.7406952305521</v>
      </c>
      <c r="Y108" s="8">
        <v>787.9637820300851</v>
      </c>
      <c r="Z108" s="8">
        <v>958.4326156815991</v>
      </c>
      <c r="AA108" s="8">
        <v>1048.1393699899224</v>
      </c>
      <c r="AB108" s="8">
        <v>1419.265801080092</v>
      </c>
      <c r="AC108" s="8">
        <v>2477.9358560507726</v>
      </c>
      <c r="AD108" s="8">
        <v>4494.374244028331</v>
      </c>
      <c r="AE108" s="8">
        <v>5586.322920013553</v>
      </c>
      <c r="AF108" s="8">
        <v>4086.997088907971</v>
      </c>
      <c r="AG108" s="8">
        <v>3223.95396457924</v>
      </c>
      <c r="AH108" s="8">
        <v>1807.1154368430066</v>
      </c>
      <c r="AI108" s="8">
        <v>2500.140062957026</v>
      </c>
      <c r="AJ108" s="8">
        <v>1831.0635417791432</v>
      </c>
      <c r="AK108" s="8">
        <v>1585.6410912115307</v>
      </c>
      <c r="AL108" s="8">
        <v>2727.839546513196</v>
      </c>
      <c r="AM108" s="8">
        <v>2842.913491213345</v>
      </c>
      <c r="AN108" s="8">
        <v>3476.061212264929</v>
      </c>
      <c r="AO108" s="8">
        <v>3240.453981661012</v>
      </c>
      <c r="AP108" s="9">
        <v>2822.425879408007</v>
      </c>
      <c r="AQ108" s="16"/>
    </row>
    <row r="109" spans="1:43" ht="13.5">
      <c r="A109" s="3">
        <v>107</v>
      </c>
      <c r="B109" s="4" t="s">
        <v>112</v>
      </c>
      <c r="C109" s="10">
        <v>43644.34690098286</v>
      </c>
      <c r="D109" s="11">
        <v>47170.07055756298</v>
      </c>
      <c r="E109" s="11">
        <v>33115.5258404368</v>
      </c>
      <c r="F109" s="11">
        <v>67084.61631915884</v>
      </c>
      <c r="G109" s="11">
        <v>91154.52346819144</v>
      </c>
      <c r="H109" s="11">
        <v>121866.17389914021</v>
      </c>
      <c r="I109" s="11">
        <v>120482.5015503377</v>
      </c>
      <c r="J109" s="11">
        <v>127119.98939712651</v>
      </c>
      <c r="K109" s="11">
        <v>130942.16889834397</v>
      </c>
      <c r="L109" s="11">
        <v>130894.93253270637</v>
      </c>
      <c r="M109" s="11">
        <v>143479.291328988</v>
      </c>
      <c r="N109" s="11">
        <v>122269.26543813416</v>
      </c>
      <c r="O109" s="11">
        <v>207185.91915760434</v>
      </c>
      <c r="P109" s="11">
        <v>284095.26728720515</v>
      </c>
      <c r="Q109" s="11">
        <v>349751.00911711034</v>
      </c>
      <c r="R109" s="11">
        <v>284753.9264975538</v>
      </c>
      <c r="S109" s="11">
        <v>216128.760665206</v>
      </c>
      <c r="T109" s="11">
        <v>184966.75845815678</v>
      </c>
      <c r="U109" s="11">
        <v>211011.4393132828</v>
      </c>
      <c r="V109" s="11">
        <v>240151.8515850274</v>
      </c>
      <c r="W109" s="11">
        <v>265055.2946364851</v>
      </c>
      <c r="X109" s="11">
        <v>275376.7541641071</v>
      </c>
      <c r="Y109" s="11">
        <v>289897.3069300207</v>
      </c>
      <c r="Z109" s="11">
        <v>319298.05535756476</v>
      </c>
      <c r="AA109" s="11">
        <v>392501.0456635743</v>
      </c>
      <c r="AB109" s="11">
        <v>512072.4212702687</v>
      </c>
      <c r="AC109" s="11">
        <v>508132.78485112183</v>
      </c>
      <c r="AD109" s="11">
        <v>536810.0966094484</v>
      </c>
      <c r="AE109" s="11">
        <v>540378.468101847</v>
      </c>
      <c r="AF109" s="11">
        <v>491148.0214368255</v>
      </c>
      <c r="AG109" s="11">
        <v>402001.0157362827</v>
      </c>
      <c r="AH109" s="11">
        <v>383249.1158437534</v>
      </c>
      <c r="AI109" s="11">
        <v>358431.0673774021</v>
      </c>
      <c r="AJ109" s="11">
        <v>431086.0566152975</v>
      </c>
      <c r="AK109" s="11">
        <v>423614.4370404375</v>
      </c>
      <c r="AL109" s="11">
        <v>326182.6641723695</v>
      </c>
      <c r="AM109" s="11">
        <v>259809.36092530572</v>
      </c>
      <c r="AN109" s="11">
        <v>263886.6585283353</v>
      </c>
      <c r="AO109" s="11">
        <v>308488.0461598856</v>
      </c>
      <c r="AP109" s="12">
        <v>319793.3965919372</v>
      </c>
      <c r="AQ109" s="16"/>
    </row>
    <row r="110" spans="1:42" ht="13.5">
      <c r="A110" s="5"/>
      <c r="B110" s="6" t="s">
        <v>113</v>
      </c>
      <c r="C110" s="7">
        <f>SUM(C10:C61)</f>
        <v>6188617.338946711</v>
      </c>
      <c r="D110" s="8">
        <f>SUM(D10:D61)</f>
        <v>6422921.655239695</v>
      </c>
      <c r="E110" s="8">
        <f>SUM(E10:E61)</f>
        <v>5730105.262467803</v>
      </c>
      <c r="F110" s="8">
        <f>SUM(F10:F61)</f>
        <v>7057020.17964022</v>
      </c>
      <c r="G110" s="8">
        <f aca="true" t="shared" si="0" ref="G110:AL110">SUM(G10:G61)</f>
        <v>8802649.0798223</v>
      </c>
      <c r="H110" s="8">
        <f t="shared" si="0"/>
        <v>7583746.099686638</v>
      </c>
      <c r="I110" s="8">
        <f t="shared" si="0"/>
        <v>7151838.300875073</v>
      </c>
      <c r="J110" s="8">
        <f t="shared" si="0"/>
        <v>7430394.202776602</v>
      </c>
      <c r="K110" s="8">
        <f t="shared" si="0"/>
        <v>6751475.073713427</v>
      </c>
      <c r="L110" s="8">
        <f t="shared" si="0"/>
        <v>7804511.4979606895</v>
      </c>
      <c r="M110" s="8">
        <f t="shared" si="0"/>
        <v>9033283.689189885</v>
      </c>
      <c r="N110" s="8">
        <f t="shared" si="0"/>
        <v>10381172.734987754</v>
      </c>
      <c r="O110" s="8">
        <f t="shared" si="0"/>
        <v>11422661.281880874</v>
      </c>
      <c r="P110" s="8">
        <f t="shared" si="0"/>
        <v>11834245.866653189</v>
      </c>
      <c r="Q110" s="8">
        <f t="shared" si="0"/>
        <v>13846013.04139866</v>
      </c>
      <c r="R110" s="8">
        <f t="shared" si="0"/>
        <v>16608864.15549941</v>
      </c>
      <c r="S110" s="8">
        <f t="shared" si="0"/>
        <v>16278420.411497349</v>
      </c>
      <c r="T110" s="8">
        <f t="shared" si="0"/>
        <v>14584003.857558006</v>
      </c>
      <c r="U110" s="8">
        <f t="shared" si="0"/>
        <v>17648608.71371908</v>
      </c>
      <c r="V110" s="8">
        <f t="shared" si="0"/>
        <v>22514693.944084473</v>
      </c>
      <c r="W110" s="8">
        <f t="shared" si="0"/>
        <v>27232295.017545067</v>
      </c>
      <c r="X110" s="8">
        <f t="shared" si="0"/>
        <v>31970289.667467296</v>
      </c>
      <c r="Y110" s="8">
        <f t="shared" si="0"/>
        <v>28564934.846835963</v>
      </c>
      <c r="Z110" s="8">
        <f t="shared" si="0"/>
        <v>22801823.59744728</v>
      </c>
      <c r="AA110" s="8">
        <f t="shared" si="0"/>
        <v>19746109.4692762</v>
      </c>
      <c r="AB110" s="8">
        <f t="shared" si="0"/>
        <v>20442246.695575178</v>
      </c>
      <c r="AC110" s="8">
        <f t="shared" si="0"/>
        <v>22496828.507163446</v>
      </c>
      <c r="AD110" s="8">
        <f t="shared" si="0"/>
        <v>23527539.319920488</v>
      </c>
      <c r="AE110" s="8">
        <f t="shared" si="0"/>
        <v>23892054.745388478</v>
      </c>
      <c r="AF110" s="8">
        <f t="shared" si="0"/>
        <v>19609636.132008296</v>
      </c>
      <c r="AG110" s="8">
        <f t="shared" si="0"/>
        <v>19651664.469503667</v>
      </c>
      <c r="AH110" s="8">
        <f t="shared" si="0"/>
        <v>19706353.731016137</v>
      </c>
      <c r="AI110" s="8">
        <f t="shared" si="0"/>
        <v>16794339.994253248</v>
      </c>
      <c r="AJ110" s="8">
        <f t="shared" si="0"/>
        <v>16426278.24841356</v>
      </c>
      <c r="AK110" s="8">
        <f t="shared" si="0"/>
        <v>19004486.07299172</v>
      </c>
      <c r="AL110" s="8">
        <f t="shared" si="0"/>
        <v>21779322.080436483</v>
      </c>
      <c r="AM110" s="8">
        <f>SUM(AM10:AM61)</f>
        <v>23852491.221804637</v>
      </c>
      <c r="AN110" s="8">
        <f>SUM(AN10:AN61)</f>
        <v>25809734.755861014</v>
      </c>
      <c r="AO110" s="14">
        <f>SUM(AO10:AO61)</f>
        <v>25359598.701572895</v>
      </c>
      <c r="AP110" s="15">
        <f>SUM(AP10:AP61)</f>
        <v>20809461.83915532</v>
      </c>
    </row>
    <row r="111" spans="1:42" ht="13.5">
      <c r="A111" s="1"/>
      <c r="B111" s="2" t="s">
        <v>117</v>
      </c>
      <c r="C111" s="7">
        <f aca="true" t="shared" si="1" ref="C111:AM111">C112-C110</f>
        <v>17151607.104411796</v>
      </c>
      <c r="D111" s="8">
        <f t="shared" si="1"/>
        <v>18841262.700041037</v>
      </c>
      <c r="E111" s="8">
        <f t="shared" si="1"/>
        <v>22137716.324655846</v>
      </c>
      <c r="F111" s="8">
        <f t="shared" si="1"/>
        <v>28363230.25080193</v>
      </c>
      <c r="G111" s="8">
        <f t="shared" si="1"/>
        <v>33412332.221794546</v>
      </c>
      <c r="H111" s="8">
        <f t="shared" si="1"/>
        <v>34511765.09926313</v>
      </c>
      <c r="I111" s="8">
        <f t="shared" si="1"/>
        <v>37670117.38336059</v>
      </c>
      <c r="J111" s="8">
        <f t="shared" si="1"/>
        <v>41730006.19556321</v>
      </c>
      <c r="K111" s="8">
        <f t="shared" si="1"/>
        <v>47917005.82831699</v>
      </c>
      <c r="L111" s="8">
        <f t="shared" si="1"/>
        <v>54533851.765815936</v>
      </c>
      <c r="M111" s="8">
        <f t="shared" si="1"/>
        <v>58107503.783199966</v>
      </c>
      <c r="N111" s="8">
        <f t="shared" si="1"/>
        <v>57803817.81972486</v>
      </c>
      <c r="O111" s="8">
        <f t="shared" si="1"/>
        <v>58407436.72263986</v>
      </c>
      <c r="P111" s="8">
        <f t="shared" si="1"/>
        <v>57854303.43757172</v>
      </c>
      <c r="Q111" s="8">
        <f t="shared" si="1"/>
        <v>61126867.00826682</v>
      </c>
      <c r="R111" s="8">
        <f t="shared" si="1"/>
        <v>63893718.39038186</v>
      </c>
      <c r="S111" s="8">
        <f t="shared" si="1"/>
        <v>66539672.46322497</v>
      </c>
      <c r="T111" s="8">
        <f t="shared" si="1"/>
        <v>75082293.81070115</v>
      </c>
      <c r="U111" s="8">
        <f t="shared" si="1"/>
        <v>83321226.60411654</v>
      </c>
      <c r="V111" s="8">
        <f t="shared" si="1"/>
        <v>91197353.98569754</v>
      </c>
      <c r="W111" s="8">
        <f t="shared" si="1"/>
        <v>100830734.56554878</v>
      </c>
      <c r="X111" s="8">
        <f t="shared" si="1"/>
        <v>104034259.27127904</v>
      </c>
      <c r="Y111" s="8">
        <f t="shared" si="1"/>
        <v>104786084.16420582</v>
      </c>
      <c r="Z111" s="8">
        <f t="shared" si="1"/>
        <v>107832124.12324795</v>
      </c>
      <c r="AA111" s="8">
        <f t="shared" si="1"/>
        <v>103550342.91448943</v>
      </c>
      <c r="AB111" s="8">
        <f t="shared" si="1"/>
        <v>102779348.24267827</v>
      </c>
      <c r="AC111" s="8">
        <f t="shared" si="1"/>
        <v>108336591.3179588</v>
      </c>
      <c r="AD111" s="8">
        <f t="shared" si="1"/>
        <v>106238308.0679628</v>
      </c>
      <c r="AE111" s="8">
        <f t="shared" si="1"/>
        <v>100451826.4929918</v>
      </c>
      <c r="AF111" s="8">
        <f t="shared" si="1"/>
        <v>95970680.4127188</v>
      </c>
      <c r="AG111" s="8">
        <f t="shared" si="1"/>
        <v>94993098.20323825</v>
      </c>
      <c r="AH111" s="8">
        <f t="shared" si="1"/>
        <v>91362587.12650642</v>
      </c>
      <c r="AI111" s="8">
        <f t="shared" si="1"/>
        <v>87461239.15302405</v>
      </c>
      <c r="AJ111" s="8">
        <f t="shared" si="1"/>
        <v>81962995.73468326</v>
      </c>
      <c r="AK111" s="8">
        <f t="shared" si="1"/>
        <v>80654521.53914982</v>
      </c>
      <c r="AL111" s="8">
        <f t="shared" si="1"/>
        <v>79335516.32220505</v>
      </c>
      <c r="AM111" s="8">
        <f t="shared" si="1"/>
        <v>78816747.85220668</v>
      </c>
      <c r="AN111" s="8">
        <f>AN112-AN110</f>
        <v>75784635.03267446</v>
      </c>
      <c r="AO111" s="8">
        <f>AO112-AO110</f>
        <v>73091880.98329864</v>
      </c>
      <c r="AP111" s="9">
        <f>AP112-AP110</f>
        <v>68781616.13347682</v>
      </c>
    </row>
    <row r="112" spans="1:42" ht="13.5">
      <c r="A112" s="3"/>
      <c r="B112" s="4" t="s">
        <v>118</v>
      </c>
      <c r="C112" s="10">
        <f>SUM(C3:C109)</f>
        <v>23340224.443358507</v>
      </c>
      <c r="D112" s="11">
        <f>SUM(D3:D109)</f>
        <v>25264184.35528073</v>
      </c>
      <c r="E112" s="11">
        <f>SUM(E3:E109)</f>
        <v>27867821.587123647</v>
      </c>
      <c r="F112" s="11">
        <f>SUM(F3:F109)</f>
        <v>35420250.43044215</v>
      </c>
      <c r="G112" s="11">
        <f aca="true" t="shared" si="2" ref="G112:AL112">SUM(G3:G109)</f>
        <v>42214981.30161685</v>
      </c>
      <c r="H112" s="11">
        <f t="shared" si="2"/>
        <v>42095511.19894977</v>
      </c>
      <c r="I112" s="11">
        <f t="shared" si="2"/>
        <v>44821955.68423566</v>
      </c>
      <c r="J112" s="11">
        <f t="shared" si="2"/>
        <v>49160400.398339815</v>
      </c>
      <c r="K112" s="11">
        <f t="shared" si="2"/>
        <v>54668480.902030416</v>
      </c>
      <c r="L112" s="11">
        <f t="shared" si="2"/>
        <v>62338363.26377662</v>
      </c>
      <c r="M112" s="11">
        <f t="shared" si="2"/>
        <v>67140787.47238985</v>
      </c>
      <c r="N112" s="11">
        <f t="shared" si="2"/>
        <v>68184990.55471261</v>
      </c>
      <c r="O112" s="11">
        <f t="shared" si="2"/>
        <v>69830098.00452073</v>
      </c>
      <c r="P112" s="11">
        <f t="shared" si="2"/>
        <v>69688549.30422491</v>
      </c>
      <c r="Q112" s="11">
        <f t="shared" si="2"/>
        <v>74972880.04966548</v>
      </c>
      <c r="R112" s="11">
        <f t="shared" si="2"/>
        <v>80502582.54588127</v>
      </c>
      <c r="S112" s="11">
        <f t="shared" si="2"/>
        <v>82818092.87472232</v>
      </c>
      <c r="T112" s="11">
        <f t="shared" si="2"/>
        <v>89666297.66825916</v>
      </c>
      <c r="U112" s="11">
        <f t="shared" si="2"/>
        <v>100969835.31783563</v>
      </c>
      <c r="V112" s="11">
        <f t="shared" si="2"/>
        <v>113712047.929782</v>
      </c>
      <c r="W112" s="11">
        <f t="shared" si="2"/>
        <v>128063029.58309384</v>
      </c>
      <c r="X112" s="11">
        <f t="shared" si="2"/>
        <v>136004548.93874633</v>
      </c>
      <c r="Y112" s="11">
        <f t="shared" si="2"/>
        <v>133351019.01104179</v>
      </c>
      <c r="Z112" s="11">
        <f t="shared" si="2"/>
        <v>130633947.72069523</v>
      </c>
      <c r="AA112" s="11">
        <f t="shared" si="2"/>
        <v>123296452.38376564</v>
      </c>
      <c r="AB112" s="11">
        <f t="shared" si="2"/>
        <v>123221594.93825345</v>
      </c>
      <c r="AC112" s="11">
        <f t="shared" si="2"/>
        <v>130833419.82512225</v>
      </c>
      <c r="AD112" s="11">
        <f t="shared" si="2"/>
        <v>129765847.38788329</v>
      </c>
      <c r="AE112" s="11">
        <f t="shared" si="2"/>
        <v>124343881.23838028</v>
      </c>
      <c r="AF112" s="11">
        <f t="shared" si="2"/>
        <v>115580316.5447271</v>
      </c>
      <c r="AG112" s="11">
        <f t="shared" si="2"/>
        <v>114644762.67274192</v>
      </c>
      <c r="AH112" s="11">
        <f t="shared" si="2"/>
        <v>111068940.85752256</v>
      </c>
      <c r="AI112" s="11">
        <f t="shared" si="2"/>
        <v>104255579.1472773</v>
      </c>
      <c r="AJ112" s="11">
        <f t="shared" si="2"/>
        <v>98389273.98309682</v>
      </c>
      <c r="AK112" s="11">
        <f t="shared" si="2"/>
        <v>99659007.61214155</v>
      </c>
      <c r="AL112" s="11">
        <f t="shared" si="2"/>
        <v>101114838.40264153</v>
      </c>
      <c r="AM112" s="11">
        <f>SUM(AM3:AM109)</f>
        <v>102669239.07401131</v>
      </c>
      <c r="AN112" s="11">
        <f>SUM(AN3:AN109)</f>
        <v>101594369.78853548</v>
      </c>
      <c r="AO112" s="11">
        <f>SUM(AO3:AO109)</f>
        <v>98451479.68487154</v>
      </c>
      <c r="AP112" s="12">
        <f>SUM(AP3:AP109)</f>
        <v>89591077.97263214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12"/>
  <sheetViews>
    <sheetView tabSelected="1" zoomScalePageLayoutView="0" workbookViewId="0" topLeftCell="AE103">
      <selection activeCell="AM110" sqref="AM110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3.5">
      <c r="A1" s="16" t="s">
        <v>180</v>
      </c>
    </row>
    <row r="2" spans="1:42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4">
        <v>2009</v>
      </c>
    </row>
    <row r="3" spans="1:43" ht="13.5">
      <c r="A3" s="5">
        <v>1</v>
      </c>
      <c r="B3" s="6" t="s">
        <v>6</v>
      </c>
      <c r="C3" s="7">
        <v>901017.2412229445</v>
      </c>
      <c r="D3" s="8">
        <v>696659.1649611371</v>
      </c>
      <c r="E3" s="8">
        <v>532114.1360827611</v>
      </c>
      <c r="F3" s="8">
        <v>633464.4407433356</v>
      </c>
      <c r="G3" s="8">
        <v>1122278.24966749</v>
      </c>
      <c r="H3" s="8">
        <v>1034489.727991015</v>
      </c>
      <c r="I3" s="8">
        <v>1075842.5261094575</v>
      </c>
      <c r="J3" s="8">
        <v>1309959.2429723826</v>
      </c>
      <c r="K3" s="8">
        <v>1087074.3310752576</v>
      </c>
      <c r="L3" s="8">
        <v>1232529.5819787825</v>
      </c>
      <c r="M3" s="8">
        <v>2062914.0035765553</v>
      </c>
      <c r="N3" s="8">
        <v>2068913.0210758322</v>
      </c>
      <c r="O3" s="8">
        <v>2561957.2198134954</v>
      </c>
      <c r="P3" s="8">
        <v>2063745.1762127813</v>
      </c>
      <c r="Q3" s="8">
        <v>2607352.322003518</v>
      </c>
      <c r="R3" s="8">
        <v>2802085.292118939</v>
      </c>
      <c r="S3" s="8">
        <v>2324787.317303913</v>
      </c>
      <c r="T3" s="8">
        <v>1904252.17423125</v>
      </c>
      <c r="U3" s="8">
        <v>1520878.3700521835</v>
      </c>
      <c r="V3" s="8">
        <v>1762234.57226472</v>
      </c>
      <c r="W3" s="8">
        <v>2406559.008117587</v>
      </c>
      <c r="X3" s="8">
        <v>3281780.5899430886</v>
      </c>
      <c r="Y3" s="8">
        <v>3386795.779058033</v>
      </c>
      <c r="Z3" s="8">
        <v>2815745.693030757</v>
      </c>
      <c r="AA3" s="8">
        <v>2727530.343194798</v>
      </c>
      <c r="AB3" s="8">
        <v>2646165.4702393124</v>
      </c>
      <c r="AC3" s="8">
        <v>2293849.182558086</v>
      </c>
      <c r="AD3" s="8">
        <v>3039716.9437456327</v>
      </c>
      <c r="AE3" s="8">
        <v>2928623.6250650096</v>
      </c>
      <c r="AF3" s="8">
        <v>2315789.255477184</v>
      </c>
      <c r="AG3" s="8">
        <v>2932662.125223541</v>
      </c>
      <c r="AH3" s="8">
        <v>2829246.9277246175</v>
      </c>
      <c r="AI3" s="8">
        <v>1802948.8243082003</v>
      </c>
      <c r="AJ3" s="8">
        <v>1678958.8619731842</v>
      </c>
      <c r="AK3" s="8">
        <v>1643615.371959445</v>
      </c>
      <c r="AL3" s="8">
        <v>1657458.3286868082</v>
      </c>
      <c r="AM3" s="8">
        <v>1950495.4044893377</v>
      </c>
      <c r="AN3" s="8">
        <v>1807301.0931688081</v>
      </c>
      <c r="AO3" s="8">
        <v>3611643.5884801587</v>
      </c>
      <c r="AP3" s="9">
        <v>3598010.763152847</v>
      </c>
      <c r="AQ3" s="16"/>
    </row>
    <row r="4" spans="1:43" ht="13.5">
      <c r="A4" s="1">
        <v>2</v>
      </c>
      <c r="B4" s="2" t="s">
        <v>7</v>
      </c>
      <c r="C4" s="7">
        <v>595688.6957256913</v>
      </c>
      <c r="D4" s="8">
        <v>445501.76970117394</v>
      </c>
      <c r="E4" s="8">
        <v>326416.1918220162</v>
      </c>
      <c r="F4" s="8">
        <v>374793.8071037224</v>
      </c>
      <c r="G4" s="8">
        <v>643742.5378709543</v>
      </c>
      <c r="H4" s="8">
        <v>563281.0538555059</v>
      </c>
      <c r="I4" s="8">
        <v>555388.5767512894</v>
      </c>
      <c r="J4" s="8">
        <v>662462.1031122978</v>
      </c>
      <c r="K4" s="8">
        <v>506469.46884437196</v>
      </c>
      <c r="L4" s="8">
        <v>564754.7687362019</v>
      </c>
      <c r="M4" s="8">
        <v>900234.0039173923</v>
      </c>
      <c r="N4" s="8">
        <v>865618.76258725</v>
      </c>
      <c r="O4" s="8">
        <v>1057819.9847646437</v>
      </c>
      <c r="P4" s="8">
        <v>828886.4723335494</v>
      </c>
      <c r="Q4" s="8">
        <v>1011788.2023817946</v>
      </c>
      <c r="R4" s="8">
        <v>1090602.5440362613</v>
      </c>
      <c r="S4" s="8">
        <v>889372.0238752664</v>
      </c>
      <c r="T4" s="8">
        <v>718112.058291557</v>
      </c>
      <c r="U4" s="8">
        <v>563801.0015718745</v>
      </c>
      <c r="V4" s="8">
        <v>652119.4587525912</v>
      </c>
      <c r="W4" s="8">
        <v>878205.4852387211</v>
      </c>
      <c r="X4" s="8">
        <v>1224520.4219832039</v>
      </c>
      <c r="Y4" s="8">
        <v>1284155.844301094</v>
      </c>
      <c r="Z4" s="8">
        <v>1056750.9376943486</v>
      </c>
      <c r="AA4" s="8">
        <v>1024860.5381185518</v>
      </c>
      <c r="AB4" s="8">
        <v>1064828.4448575755</v>
      </c>
      <c r="AC4" s="8">
        <v>995079.5424255758</v>
      </c>
      <c r="AD4" s="8">
        <v>1371755.5904988034</v>
      </c>
      <c r="AE4" s="8">
        <v>1375183.581867208</v>
      </c>
      <c r="AF4" s="8">
        <v>1130888.1566014644</v>
      </c>
      <c r="AG4" s="8">
        <v>1446101.288209419</v>
      </c>
      <c r="AH4" s="8">
        <v>1422388.8379097928</v>
      </c>
      <c r="AI4" s="8">
        <v>939266.8033067696</v>
      </c>
      <c r="AJ4" s="8">
        <v>888788.8709298064</v>
      </c>
      <c r="AK4" s="8">
        <v>883662.8426489675</v>
      </c>
      <c r="AL4" s="8">
        <v>887804.6973960943</v>
      </c>
      <c r="AM4" s="8">
        <v>1042393.8629649591</v>
      </c>
      <c r="AN4" s="8">
        <v>954856.7566224938</v>
      </c>
      <c r="AO4" s="8">
        <v>1833508.2004516853</v>
      </c>
      <c r="AP4" s="9">
        <v>1812420.0635676193</v>
      </c>
      <c r="AQ4" s="16"/>
    </row>
    <row r="5" spans="1:43" ht="13.5">
      <c r="A5" s="1">
        <v>3</v>
      </c>
      <c r="B5" s="2" t="s">
        <v>8</v>
      </c>
      <c r="C5" s="7">
        <v>419908.7226664066</v>
      </c>
      <c r="D5" s="8">
        <v>330317.0581561596</v>
      </c>
      <c r="E5" s="8">
        <v>248574.80074097918</v>
      </c>
      <c r="F5" s="8">
        <v>294712.78480847273</v>
      </c>
      <c r="G5" s="8">
        <v>504519.5832185906</v>
      </c>
      <c r="H5" s="8">
        <v>442232.23798274103</v>
      </c>
      <c r="I5" s="8">
        <v>436485.34252887807</v>
      </c>
      <c r="J5" s="8">
        <v>675330.5310116792</v>
      </c>
      <c r="K5" s="8">
        <v>411157.29038331105</v>
      </c>
      <c r="L5" s="8">
        <v>586933.8219399604</v>
      </c>
      <c r="M5" s="8">
        <v>808727.0582790237</v>
      </c>
      <c r="N5" s="8">
        <v>676935.5181790141</v>
      </c>
      <c r="O5" s="8">
        <v>930903.8327441327</v>
      </c>
      <c r="P5" s="8">
        <v>692497.4910476526</v>
      </c>
      <c r="Q5" s="8">
        <v>665008.3866289657</v>
      </c>
      <c r="R5" s="8">
        <v>891710.7821832473</v>
      </c>
      <c r="S5" s="8">
        <v>781576.4629113353</v>
      </c>
      <c r="T5" s="8">
        <v>622906.6673726622</v>
      </c>
      <c r="U5" s="8">
        <v>452987.7578167509</v>
      </c>
      <c r="V5" s="8">
        <v>607480.7566951998</v>
      </c>
      <c r="W5" s="8">
        <v>593053.6213735885</v>
      </c>
      <c r="X5" s="8">
        <v>1024099.8680875336</v>
      </c>
      <c r="Y5" s="8">
        <v>1212635.4852753764</v>
      </c>
      <c r="Z5" s="8">
        <v>774622.032096133</v>
      </c>
      <c r="AA5" s="8">
        <v>582525.3763689563</v>
      </c>
      <c r="AB5" s="8">
        <v>550319.3859336744</v>
      </c>
      <c r="AC5" s="8">
        <v>605466.5956987649</v>
      </c>
      <c r="AD5" s="8">
        <v>963397.4681390641</v>
      </c>
      <c r="AE5" s="8">
        <v>686854.0472583362</v>
      </c>
      <c r="AF5" s="8">
        <v>496392.631930091</v>
      </c>
      <c r="AG5" s="8">
        <v>520454.7085199966</v>
      </c>
      <c r="AH5" s="8">
        <v>1006568.2452337882</v>
      </c>
      <c r="AI5" s="8">
        <v>431314.1407950979</v>
      </c>
      <c r="AJ5" s="8">
        <v>432362.81777014415</v>
      </c>
      <c r="AK5" s="8">
        <v>421921.14306422055</v>
      </c>
      <c r="AL5" s="8">
        <v>421139.67281398823</v>
      </c>
      <c r="AM5" s="8">
        <v>702890.797634211</v>
      </c>
      <c r="AN5" s="8">
        <v>787557.1283499959</v>
      </c>
      <c r="AO5" s="8">
        <v>614688.5344927335</v>
      </c>
      <c r="AP5" s="9">
        <v>545395.7813931281</v>
      </c>
      <c r="AQ5" s="16"/>
    </row>
    <row r="6" spans="1:43" ht="13.5">
      <c r="A6" s="1">
        <v>4</v>
      </c>
      <c r="B6" s="2" t="s">
        <v>9</v>
      </c>
      <c r="C6" s="7">
        <v>100366.46881504529</v>
      </c>
      <c r="D6" s="8">
        <v>76942.15331185395</v>
      </c>
      <c r="E6" s="8">
        <v>57315.558597339295</v>
      </c>
      <c r="F6" s="8">
        <v>67084.75064297387</v>
      </c>
      <c r="G6" s="8">
        <v>120819.78209512492</v>
      </c>
      <c r="H6" s="8">
        <v>103550.5786608227</v>
      </c>
      <c r="I6" s="8">
        <v>105933.98995229013</v>
      </c>
      <c r="J6" s="8">
        <v>129982.25193015081</v>
      </c>
      <c r="K6" s="8">
        <v>107556.84562154804</v>
      </c>
      <c r="L6" s="8">
        <v>123247.82331212814</v>
      </c>
      <c r="M6" s="8">
        <v>183964.12803750398</v>
      </c>
      <c r="N6" s="8">
        <v>172154.27825161087</v>
      </c>
      <c r="O6" s="8">
        <v>196439.46798288653</v>
      </c>
      <c r="P6" s="8">
        <v>164435.10962015367</v>
      </c>
      <c r="Q6" s="8">
        <v>196888.85579396787</v>
      </c>
      <c r="R6" s="8">
        <v>235020.51048678433</v>
      </c>
      <c r="S6" s="8">
        <v>236356.52185632772</v>
      </c>
      <c r="T6" s="8">
        <v>233002.67778399872</v>
      </c>
      <c r="U6" s="8">
        <v>239816.7397392401</v>
      </c>
      <c r="V6" s="8">
        <v>298990.33073381893</v>
      </c>
      <c r="W6" s="8">
        <v>326263.4391174394</v>
      </c>
      <c r="X6" s="8">
        <v>373157.09078994195</v>
      </c>
      <c r="Y6" s="8">
        <v>356066.73652980785</v>
      </c>
      <c r="Z6" s="8">
        <v>333068.075912237</v>
      </c>
      <c r="AA6" s="8">
        <v>307178.9794859066</v>
      </c>
      <c r="AB6" s="8">
        <v>284538.5989402436</v>
      </c>
      <c r="AC6" s="8">
        <v>235177.66317202838</v>
      </c>
      <c r="AD6" s="8">
        <v>251876.48829618547</v>
      </c>
      <c r="AE6" s="8">
        <v>270000.86301693815</v>
      </c>
      <c r="AF6" s="8">
        <v>273392.4844698814</v>
      </c>
      <c r="AG6" s="8">
        <v>266388.9171048707</v>
      </c>
      <c r="AH6" s="8">
        <v>252662.6091345085</v>
      </c>
      <c r="AI6" s="8">
        <v>203320.3997412878</v>
      </c>
      <c r="AJ6" s="8">
        <v>193071.8263690282</v>
      </c>
      <c r="AK6" s="8">
        <v>203411.7582757984</v>
      </c>
      <c r="AL6" s="8">
        <v>186704.43407949965</v>
      </c>
      <c r="AM6" s="8">
        <v>188368.74571984645</v>
      </c>
      <c r="AN6" s="8">
        <v>174016.25272107628</v>
      </c>
      <c r="AO6" s="8">
        <v>176310.18424856447</v>
      </c>
      <c r="AP6" s="9">
        <v>169059.4367144362</v>
      </c>
      <c r="AQ6" s="16"/>
    </row>
    <row r="7" spans="1:43" ht="13.5">
      <c r="A7" s="1">
        <v>5</v>
      </c>
      <c r="B7" s="2" t="s">
        <v>10</v>
      </c>
      <c r="C7" s="7">
        <v>162653.4641183653</v>
      </c>
      <c r="D7" s="8">
        <v>106009.55928527834</v>
      </c>
      <c r="E7" s="8">
        <v>93708.79123340981</v>
      </c>
      <c r="F7" s="8">
        <v>110081.16153469698</v>
      </c>
      <c r="G7" s="8">
        <v>285569.95403491735</v>
      </c>
      <c r="H7" s="8">
        <v>166821.03275487627</v>
      </c>
      <c r="I7" s="8">
        <v>243287.33775148</v>
      </c>
      <c r="J7" s="8">
        <v>191427.40184588986</v>
      </c>
      <c r="K7" s="8">
        <v>198295.21115032645</v>
      </c>
      <c r="L7" s="8">
        <v>223410.57993216973</v>
      </c>
      <c r="M7" s="8">
        <v>554281.2325284344</v>
      </c>
      <c r="N7" s="8">
        <v>669593.9939108072</v>
      </c>
      <c r="O7" s="8">
        <v>729403.9487134083</v>
      </c>
      <c r="P7" s="8">
        <v>564334.7605428442</v>
      </c>
      <c r="Q7" s="8">
        <v>774795.9678303754</v>
      </c>
      <c r="R7" s="8">
        <v>698408.0023561828</v>
      </c>
      <c r="S7" s="8">
        <v>497464.8065906349</v>
      </c>
      <c r="T7" s="8">
        <v>351453.3059329582</v>
      </c>
      <c r="U7" s="8">
        <v>252406.95354426437</v>
      </c>
      <c r="V7" s="8">
        <v>264432.0373633751</v>
      </c>
      <c r="W7" s="8">
        <v>482834.4275842947</v>
      </c>
      <c r="X7" s="8">
        <v>619839.368399396</v>
      </c>
      <c r="Y7" s="8">
        <v>636321.1211326075</v>
      </c>
      <c r="Z7" s="8">
        <v>516353.07030254096</v>
      </c>
      <c r="AA7" s="8">
        <v>518417.2759081399</v>
      </c>
      <c r="AB7" s="8">
        <v>475941.67379201826</v>
      </c>
      <c r="AC7" s="8">
        <v>389990.4369835186</v>
      </c>
      <c r="AD7" s="8">
        <v>507231.9827163141</v>
      </c>
      <c r="AE7" s="8">
        <v>491664.9241357297</v>
      </c>
      <c r="AF7" s="8">
        <v>364343.49488521914</v>
      </c>
      <c r="AG7" s="8">
        <v>508760.4720873844</v>
      </c>
      <c r="AH7" s="8">
        <v>426722.5161997507</v>
      </c>
      <c r="AI7" s="8">
        <v>261709.20075314183</v>
      </c>
      <c r="AJ7" s="8">
        <v>229716.97420230537</v>
      </c>
      <c r="AK7" s="8">
        <v>236305.06919493203</v>
      </c>
      <c r="AL7" s="8">
        <v>240176.60328276083</v>
      </c>
      <c r="AM7" s="8">
        <v>254867.66021951122</v>
      </c>
      <c r="AN7" s="8">
        <v>267485.17544395756</v>
      </c>
      <c r="AO7" s="8">
        <v>701566.4649195193</v>
      </c>
      <c r="AP7" s="9">
        <v>710410.2655084505</v>
      </c>
      <c r="AQ7" s="16"/>
    </row>
    <row r="8" spans="1:43" ht="13.5">
      <c r="A8" s="1">
        <v>6</v>
      </c>
      <c r="B8" s="2" t="s">
        <v>11</v>
      </c>
      <c r="C8" s="7">
        <v>390562.9331296553</v>
      </c>
      <c r="D8" s="8">
        <v>301870.81115773733</v>
      </c>
      <c r="E8" s="8">
        <v>261883.3682851871</v>
      </c>
      <c r="F8" s="8">
        <v>339786.88930402073</v>
      </c>
      <c r="G8" s="8">
        <v>541279.5764282715</v>
      </c>
      <c r="H8" s="8">
        <v>449484.78699680604</v>
      </c>
      <c r="I8" s="8">
        <v>435375.9139233841</v>
      </c>
      <c r="J8" s="8">
        <v>447682.933120795</v>
      </c>
      <c r="K8" s="8">
        <v>448144.6311159081</v>
      </c>
      <c r="L8" s="8">
        <v>577411.9218228961</v>
      </c>
      <c r="M8" s="8">
        <v>793268.758016042</v>
      </c>
      <c r="N8" s="8">
        <v>878349.1514434936</v>
      </c>
      <c r="O8" s="8">
        <v>1019053.8268891388</v>
      </c>
      <c r="P8" s="8">
        <v>922730.6833605992</v>
      </c>
      <c r="Q8" s="8">
        <v>1047490.4563501023</v>
      </c>
      <c r="R8" s="8">
        <v>910322.8096831669</v>
      </c>
      <c r="S8" s="8">
        <v>995732.5721636646</v>
      </c>
      <c r="T8" s="8">
        <v>890637.9748181856</v>
      </c>
      <c r="U8" s="8">
        <v>563100.4624794597</v>
      </c>
      <c r="V8" s="8">
        <v>618715.3045710439</v>
      </c>
      <c r="W8" s="8">
        <v>846776.6619944924</v>
      </c>
      <c r="X8" s="8">
        <v>1040893.54851836</v>
      </c>
      <c r="Y8" s="8">
        <v>1250595.0666162567</v>
      </c>
      <c r="Z8" s="8">
        <v>1364325.32907296</v>
      </c>
      <c r="AA8" s="8">
        <v>946679.2408800983</v>
      </c>
      <c r="AB8" s="8">
        <v>781820.0236175711</v>
      </c>
      <c r="AC8" s="8">
        <v>630348.172728818</v>
      </c>
      <c r="AD8" s="8">
        <v>776334.8826353562</v>
      </c>
      <c r="AE8" s="8">
        <v>707333.8573206483</v>
      </c>
      <c r="AF8" s="8">
        <v>726618.4742478738</v>
      </c>
      <c r="AG8" s="8">
        <v>707767.4872733314</v>
      </c>
      <c r="AH8" s="8">
        <v>546967.3016973491</v>
      </c>
      <c r="AI8" s="8">
        <v>478460.5300153624</v>
      </c>
      <c r="AJ8" s="8">
        <v>417252.65456542186</v>
      </c>
      <c r="AK8" s="8">
        <v>410389.2000704102</v>
      </c>
      <c r="AL8" s="8">
        <v>575617.1499400076</v>
      </c>
      <c r="AM8" s="8">
        <v>358656.663251428</v>
      </c>
      <c r="AN8" s="8">
        <v>1397183.5212587453</v>
      </c>
      <c r="AO8" s="8">
        <v>625836.528066836</v>
      </c>
      <c r="AP8" s="9">
        <v>631163.3303155379</v>
      </c>
      <c r="AQ8" s="16"/>
    </row>
    <row r="9" spans="1:43" ht="13.5">
      <c r="A9" s="1">
        <v>7</v>
      </c>
      <c r="B9" s="2" t="s">
        <v>12</v>
      </c>
      <c r="C9" s="7">
        <v>170250.16778380534</v>
      </c>
      <c r="D9" s="8">
        <v>147587.93632319255</v>
      </c>
      <c r="E9" s="8">
        <v>112154.46782432169</v>
      </c>
      <c r="F9" s="8">
        <v>116748.16281790783</v>
      </c>
      <c r="G9" s="8">
        <v>207517.8190605998</v>
      </c>
      <c r="H9" s="8">
        <v>214646.67302437694</v>
      </c>
      <c r="I9" s="8">
        <v>204324.448650448</v>
      </c>
      <c r="J9" s="8">
        <v>188779.39516569703</v>
      </c>
      <c r="K9" s="8">
        <v>178944.08351316716</v>
      </c>
      <c r="L9" s="8">
        <v>179445.1770425067</v>
      </c>
      <c r="M9" s="8">
        <v>260193.7887455444</v>
      </c>
      <c r="N9" s="8">
        <v>295937.3566584631</v>
      </c>
      <c r="O9" s="8">
        <v>310496.69726213533</v>
      </c>
      <c r="P9" s="8">
        <v>276829.6914199778</v>
      </c>
      <c r="Q9" s="8">
        <v>303321.92673003813</v>
      </c>
      <c r="R9" s="8">
        <v>297126.45787299087</v>
      </c>
      <c r="S9" s="8">
        <v>258281.3625325666</v>
      </c>
      <c r="T9" s="8">
        <v>217179.43911281464</v>
      </c>
      <c r="U9" s="8">
        <v>183208.54880813247</v>
      </c>
      <c r="V9" s="8">
        <v>211809.10936592554</v>
      </c>
      <c r="W9" s="8">
        <v>275529.41435749596</v>
      </c>
      <c r="X9" s="8">
        <v>295764.75328950793</v>
      </c>
      <c r="Y9" s="8">
        <v>305030.8003824022</v>
      </c>
      <c r="Z9" s="8">
        <v>289062.46228018816</v>
      </c>
      <c r="AA9" s="8">
        <v>291639.88371892605</v>
      </c>
      <c r="AB9" s="8">
        <v>271372.6451335479</v>
      </c>
      <c r="AC9" s="8">
        <v>224972.78146078312</v>
      </c>
      <c r="AD9" s="8">
        <v>245728.3712292594</v>
      </c>
      <c r="AE9" s="8">
        <v>232698.5117510052</v>
      </c>
      <c r="AF9" s="8">
        <v>204303.1169483063</v>
      </c>
      <c r="AG9" s="8">
        <v>218633.87026381286</v>
      </c>
      <c r="AH9" s="8">
        <v>195601.00904533578</v>
      </c>
      <c r="AI9" s="8">
        <v>165723.33342950427</v>
      </c>
      <c r="AJ9" s="8">
        <v>148653.92147992845</v>
      </c>
      <c r="AK9" s="8">
        <v>139714.6311907337</v>
      </c>
      <c r="AL9" s="8">
        <v>131561.7811659041</v>
      </c>
      <c r="AM9" s="8">
        <v>130872.33255027977</v>
      </c>
      <c r="AN9" s="8">
        <v>140991.31884822776</v>
      </c>
      <c r="AO9" s="8">
        <v>194712.34935525683</v>
      </c>
      <c r="AP9" s="9">
        <v>188226.17884636286</v>
      </c>
      <c r="AQ9" s="16"/>
    </row>
    <row r="10" spans="1:43" ht="13.5">
      <c r="A10" s="1">
        <v>8</v>
      </c>
      <c r="B10" s="2" t="s">
        <v>13</v>
      </c>
      <c r="C10" s="7">
        <v>56589.03589117017</v>
      </c>
      <c r="D10" s="8">
        <v>54965.41234790195</v>
      </c>
      <c r="E10" s="8">
        <v>45696.30950891782</v>
      </c>
      <c r="F10" s="8">
        <v>50332.10270740978</v>
      </c>
      <c r="G10" s="8">
        <v>106526.04127017599</v>
      </c>
      <c r="H10" s="8">
        <v>85287.94763254754</v>
      </c>
      <c r="I10" s="8">
        <v>86958.97553639923</v>
      </c>
      <c r="J10" s="8">
        <v>94416.64283294047</v>
      </c>
      <c r="K10" s="8">
        <v>98088.31896899732</v>
      </c>
      <c r="L10" s="8">
        <v>100595.2152410999</v>
      </c>
      <c r="M10" s="8">
        <v>136258.69163354658</v>
      </c>
      <c r="N10" s="8">
        <v>153565.83240654136</v>
      </c>
      <c r="O10" s="8">
        <v>175635.81035190212</v>
      </c>
      <c r="P10" s="8">
        <v>168441.05309330864</v>
      </c>
      <c r="Q10" s="8">
        <v>172334.77871491172</v>
      </c>
      <c r="R10" s="8">
        <v>204174.21262439401</v>
      </c>
      <c r="S10" s="8">
        <v>189769.87588826462</v>
      </c>
      <c r="T10" s="8">
        <v>174019.41660583322</v>
      </c>
      <c r="U10" s="8">
        <v>144930.35588479045</v>
      </c>
      <c r="V10" s="8">
        <v>170226.68839531363</v>
      </c>
      <c r="W10" s="8">
        <v>236119.6347693939</v>
      </c>
      <c r="X10" s="8">
        <v>275266.4968516649</v>
      </c>
      <c r="Y10" s="8">
        <v>289611.24856921984</v>
      </c>
      <c r="Z10" s="8">
        <v>282402.3992857457</v>
      </c>
      <c r="AA10" s="8">
        <v>283128.7912266054</v>
      </c>
      <c r="AB10" s="8">
        <v>267559.4395758676</v>
      </c>
      <c r="AC10" s="8">
        <v>232619.55537067092</v>
      </c>
      <c r="AD10" s="8">
        <v>255906.1239113703</v>
      </c>
      <c r="AE10" s="8">
        <v>269621.80771179707</v>
      </c>
      <c r="AF10" s="8">
        <v>254414.84927656478</v>
      </c>
      <c r="AG10" s="8">
        <v>269710.0782381627</v>
      </c>
      <c r="AH10" s="8">
        <v>260680.39861113156</v>
      </c>
      <c r="AI10" s="8">
        <v>242775.75256409927</v>
      </c>
      <c r="AJ10" s="8">
        <v>229646.65593982924</v>
      </c>
      <c r="AK10" s="8">
        <v>228093.3785652981</v>
      </c>
      <c r="AL10" s="8">
        <v>221410.2695360069</v>
      </c>
      <c r="AM10" s="8">
        <v>222962.9533870858</v>
      </c>
      <c r="AN10" s="8">
        <v>281867.80268413073</v>
      </c>
      <c r="AO10" s="8">
        <v>291165.57134151045</v>
      </c>
      <c r="AP10" s="9">
        <v>292646.9445734922</v>
      </c>
      <c r="AQ10" s="16"/>
    </row>
    <row r="11" spans="1:43" ht="13.5">
      <c r="A11" s="1">
        <v>9</v>
      </c>
      <c r="B11" s="2" t="s">
        <v>14</v>
      </c>
      <c r="C11" s="7">
        <v>93965.03682539849</v>
      </c>
      <c r="D11" s="8">
        <v>82940.8135359496</v>
      </c>
      <c r="E11" s="8">
        <v>62739.85770571767</v>
      </c>
      <c r="F11" s="8">
        <v>65323.83551728932</v>
      </c>
      <c r="G11" s="8">
        <v>129687.55752899482</v>
      </c>
      <c r="H11" s="8">
        <v>102843.2379955362</v>
      </c>
      <c r="I11" s="8">
        <v>100009.72645452077</v>
      </c>
      <c r="J11" s="8">
        <v>103533.88768054468</v>
      </c>
      <c r="K11" s="8">
        <v>99255.66808888591</v>
      </c>
      <c r="L11" s="8">
        <v>97333.61040239863</v>
      </c>
      <c r="M11" s="8">
        <v>124862.84161468518</v>
      </c>
      <c r="N11" s="8">
        <v>134509.19901697253</v>
      </c>
      <c r="O11" s="8">
        <v>149896.6055506402</v>
      </c>
      <c r="P11" s="8">
        <v>138090.15791791343</v>
      </c>
      <c r="Q11" s="8">
        <v>142415.8975557314</v>
      </c>
      <c r="R11" s="8">
        <v>161171.15399160038</v>
      </c>
      <c r="S11" s="8">
        <v>144405.67796523188</v>
      </c>
      <c r="T11" s="8">
        <v>128515.01520062586</v>
      </c>
      <c r="U11" s="8">
        <v>106975.90736604936</v>
      </c>
      <c r="V11" s="8">
        <v>126573.8450924109</v>
      </c>
      <c r="W11" s="8">
        <v>177701.34355883076</v>
      </c>
      <c r="X11" s="8">
        <v>204722.06327449338</v>
      </c>
      <c r="Y11" s="8">
        <v>208386.2854970998</v>
      </c>
      <c r="Z11" s="8">
        <v>205791.09278891445</v>
      </c>
      <c r="AA11" s="8">
        <v>199758.91243494523</v>
      </c>
      <c r="AB11" s="8">
        <v>185373.1729635692</v>
      </c>
      <c r="AC11" s="8">
        <v>161670.98993655306</v>
      </c>
      <c r="AD11" s="8">
        <v>179970.70156931327</v>
      </c>
      <c r="AE11" s="8">
        <v>182561.92885232833</v>
      </c>
      <c r="AF11" s="8">
        <v>165370.3168557628</v>
      </c>
      <c r="AG11" s="8">
        <v>168161.86592683883</v>
      </c>
      <c r="AH11" s="8">
        <v>153650.0163316916</v>
      </c>
      <c r="AI11" s="8">
        <v>137277.02391018058</v>
      </c>
      <c r="AJ11" s="8">
        <v>132783.48119600603</v>
      </c>
      <c r="AK11" s="8">
        <v>142853.23617806382</v>
      </c>
      <c r="AL11" s="8">
        <v>141834.66763781695</v>
      </c>
      <c r="AM11" s="8">
        <v>141698.3461744017</v>
      </c>
      <c r="AN11" s="8">
        <v>183546.3160720355</v>
      </c>
      <c r="AO11" s="8">
        <v>194873.49590045982</v>
      </c>
      <c r="AP11" s="9">
        <v>199664.92072011306</v>
      </c>
      <c r="AQ11" s="16"/>
    </row>
    <row r="12" spans="1:43" ht="13.5">
      <c r="A12" s="1">
        <v>10</v>
      </c>
      <c r="B12" s="2" t="s">
        <v>15</v>
      </c>
      <c r="C12" s="7">
        <v>13178.973696461717</v>
      </c>
      <c r="D12" s="8">
        <v>12387.30231352241</v>
      </c>
      <c r="E12" s="8">
        <v>10120.754019410944</v>
      </c>
      <c r="F12" s="8">
        <v>10914.004585089291</v>
      </c>
      <c r="G12" s="8">
        <v>23693.79605578015</v>
      </c>
      <c r="H12" s="8">
        <v>19451.697437872863</v>
      </c>
      <c r="I12" s="8">
        <v>20148.182683963005</v>
      </c>
      <c r="J12" s="8">
        <v>21855.853661307996</v>
      </c>
      <c r="K12" s="8">
        <v>23879.745228026113</v>
      </c>
      <c r="L12" s="8">
        <v>25654.336375559742</v>
      </c>
      <c r="M12" s="8">
        <v>32667.823450482494</v>
      </c>
      <c r="N12" s="8">
        <v>37058.15387476293</v>
      </c>
      <c r="O12" s="8">
        <v>42792.537467873524</v>
      </c>
      <c r="P12" s="8">
        <v>43048.46571548749</v>
      </c>
      <c r="Q12" s="8">
        <v>47485.3812619751</v>
      </c>
      <c r="R12" s="8">
        <v>57907.8959481463</v>
      </c>
      <c r="S12" s="8">
        <v>52490.56496704576</v>
      </c>
      <c r="T12" s="8">
        <v>45892.06480678194</v>
      </c>
      <c r="U12" s="8">
        <v>37288.37737620561</v>
      </c>
      <c r="V12" s="8">
        <v>41929.52313340247</v>
      </c>
      <c r="W12" s="8">
        <v>56497.90024889463</v>
      </c>
      <c r="X12" s="8">
        <v>66146.50846263976</v>
      </c>
      <c r="Y12" s="8">
        <v>67419.32050917004</v>
      </c>
      <c r="Z12" s="8">
        <v>65241.864896477186</v>
      </c>
      <c r="AA12" s="8">
        <v>67320.34534220371</v>
      </c>
      <c r="AB12" s="8">
        <v>62199.496009460214</v>
      </c>
      <c r="AC12" s="8">
        <v>56284.58624888264</v>
      </c>
      <c r="AD12" s="8">
        <v>61685.839384539926</v>
      </c>
      <c r="AE12" s="8">
        <v>63374.95631960854</v>
      </c>
      <c r="AF12" s="8">
        <v>58592.88074502077</v>
      </c>
      <c r="AG12" s="8">
        <v>60140.81812232468</v>
      </c>
      <c r="AH12" s="8">
        <v>57443.02502897374</v>
      </c>
      <c r="AI12" s="8">
        <v>55606.1267236779</v>
      </c>
      <c r="AJ12" s="8">
        <v>54505.62912658997</v>
      </c>
      <c r="AK12" s="8">
        <v>55463.74641778862</v>
      </c>
      <c r="AL12" s="8">
        <v>68135.54631132708</v>
      </c>
      <c r="AM12" s="8">
        <v>81868.63520242195</v>
      </c>
      <c r="AN12" s="8">
        <v>113306.02513946056</v>
      </c>
      <c r="AO12" s="8">
        <v>123430.42255670561</v>
      </c>
      <c r="AP12" s="9">
        <v>128135.40339402619</v>
      </c>
      <c r="AQ12" s="16"/>
    </row>
    <row r="13" spans="1:43" ht="13.5">
      <c r="A13" s="1">
        <v>11</v>
      </c>
      <c r="B13" s="2" t="s">
        <v>16</v>
      </c>
      <c r="C13" s="7">
        <v>158643.24005265848</v>
      </c>
      <c r="D13" s="8">
        <v>159238.73740010415</v>
      </c>
      <c r="E13" s="8">
        <v>134136.18874553218</v>
      </c>
      <c r="F13" s="8">
        <v>148252.4942651079</v>
      </c>
      <c r="G13" s="8">
        <v>319128.05268149043</v>
      </c>
      <c r="H13" s="8">
        <v>278884.301056794</v>
      </c>
      <c r="I13" s="8">
        <v>292866.0545726989</v>
      </c>
      <c r="J13" s="8">
        <v>320369.987959416</v>
      </c>
      <c r="K13" s="8">
        <v>329838.0536909469</v>
      </c>
      <c r="L13" s="8">
        <v>333070.7803786905</v>
      </c>
      <c r="M13" s="8">
        <v>443963.5719908805</v>
      </c>
      <c r="N13" s="8">
        <v>503361.51801973645</v>
      </c>
      <c r="O13" s="8">
        <v>582910.1067565231</v>
      </c>
      <c r="P13" s="8">
        <v>569182.7186706465</v>
      </c>
      <c r="Q13" s="8">
        <v>596652.1008497406</v>
      </c>
      <c r="R13" s="8">
        <v>703678.4425211851</v>
      </c>
      <c r="S13" s="8">
        <v>655543.4740357382</v>
      </c>
      <c r="T13" s="8">
        <v>602694.5005317124</v>
      </c>
      <c r="U13" s="8">
        <v>515350.37231134245</v>
      </c>
      <c r="V13" s="8">
        <v>605310.8207924656</v>
      </c>
      <c r="W13" s="8">
        <v>846417.2689840771</v>
      </c>
      <c r="X13" s="8">
        <v>1021398.2244154644</v>
      </c>
      <c r="Y13" s="8">
        <v>1076534.7907071263</v>
      </c>
      <c r="Z13" s="8">
        <v>1064487.635141937</v>
      </c>
      <c r="AA13" s="8">
        <v>1062335.4609449068</v>
      </c>
      <c r="AB13" s="8">
        <v>991851.7706138962</v>
      </c>
      <c r="AC13" s="8">
        <v>879573.1681154273</v>
      </c>
      <c r="AD13" s="8">
        <v>969892.0887719811</v>
      </c>
      <c r="AE13" s="8">
        <v>1008759.4174766456</v>
      </c>
      <c r="AF13" s="8">
        <v>923983.2088686068</v>
      </c>
      <c r="AG13" s="8">
        <v>959502.3602561839</v>
      </c>
      <c r="AH13" s="8">
        <v>900749.4219965055</v>
      </c>
      <c r="AI13" s="8">
        <v>830919.7310451806</v>
      </c>
      <c r="AJ13" s="8">
        <v>803072.8876204607</v>
      </c>
      <c r="AK13" s="8">
        <v>815867.4992432002</v>
      </c>
      <c r="AL13" s="8">
        <v>773140.599325576</v>
      </c>
      <c r="AM13" s="8">
        <v>747877.2834020929</v>
      </c>
      <c r="AN13" s="8">
        <v>923405.9919032635</v>
      </c>
      <c r="AO13" s="8">
        <v>940482.1594503914</v>
      </c>
      <c r="AP13" s="9">
        <v>946629.3006697521</v>
      </c>
      <c r="AQ13" s="16"/>
    </row>
    <row r="14" spans="1:43" ht="13.5">
      <c r="A14" s="1">
        <v>12</v>
      </c>
      <c r="B14" s="2" t="s">
        <v>17</v>
      </c>
      <c r="C14" s="7">
        <v>5779.785450582583</v>
      </c>
      <c r="D14" s="8">
        <v>7455.65471151876</v>
      </c>
      <c r="E14" s="8">
        <v>8078.898579141003</v>
      </c>
      <c r="F14" s="8">
        <v>10216.999072468432</v>
      </c>
      <c r="G14" s="8">
        <v>24308.69527509296</v>
      </c>
      <c r="H14" s="8">
        <v>20931.756524261</v>
      </c>
      <c r="I14" s="8">
        <v>23148.548999188093</v>
      </c>
      <c r="J14" s="8">
        <v>25110.72277250969</v>
      </c>
      <c r="K14" s="8">
        <v>27220.43595343065</v>
      </c>
      <c r="L14" s="8">
        <v>28747.1769878934</v>
      </c>
      <c r="M14" s="8">
        <v>40221.72532019825</v>
      </c>
      <c r="N14" s="8">
        <v>45656.48962268213</v>
      </c>
      <c r="O14" s="8">
        <v>51094.66934102237</v>
      </c>
      <c r="P14" s="8">
        <v>48298.4868853914</v>
      </c>
      <c r="Q14" s="8">
        <v>49305.61861014906</v>
      </c>
      <c r="R14" s="8">
        <v>56489.9019892537</v>
      </c>
      <c r="S14" s="8">
        <v>50473.073314162844</v>
      </c>
      <c r="T14" s="8">
        <v>47362.73954961164</v>
      </c>
      <c r="U14" s="8">
        <v>39879.14634329316</v>
      </c>
      <c r="V14" s="8">
        <v>49685.80482770664</v>
      </c>
      <c r="W14" s="8">
        <v>68762.31559728649</v>
      </c>
      <c r="X14" s="8">
        <v>92353.06848122885</v>
      </c>
      <c r="Y14" s="8">
        <v>97345.24311695618</v>
      </c>
      <c r="Z14" s="8">
        <v>102031.43528432547</v>
      </c>
      <c r="AA14" s="8">
        <v>106466.89727976499</v>
      </c>
      <c r="AB14" s="8">
        <v>100325.67302599497</v>
      </c>
      <c r="AC14" s="8">
        <v>88553.34107819744</v>
      </c>
      <c r="AD14" s="8">
        <v>99694.56701876617</v>
      </c>
      <c r="AE14" s="8">
        <v>108538.73615365013</v>
      </c>
      <c r="AF14" s="8">
        <v>104089.41764832391</v>
      </c>
      <c r="AG14" s="8">
        <v>104022.79349242726</v>
      </c>
      <c r="AH14" s="8">
        <v>92152.35237468684</v>
      </c>
      <c r="AI14" s="8">
        <v>84758.48863021162</v>
      </c>
      <c r="AJ14" s="8">
        <v>76552.2089252829</v>
      </c>
      <c r="AK14" s="8">
        <v>69761.62601980504</v>
      </c>
      <c r="AL14" s="8">
        <v>65871.38414474562</v>
      </c>
      <c r="AM14" s="8">
        <v>61508.36280929528</v>
      </c>
      <c r="AN14" s="8">
        <v>70834.87450831778</v>
      </c>
      <c r="AO14" s="8">
        <v>65497.065567221725</v>
      </c>
      <c r="AP14" s="9">
        <v>70051.86958368526</v>
      </c>
      <c r="AQ14" s="16"/>
    </row>
    <row r="15" spans="1:43" ht="13.5">
      <c r="A15" s="1">
        <v>13</v>
      </c>
      <c r="B15" s="2" t="s">
        <v>18</v>
      </c>
      <c r="C15" s="7">
        <v>95192.55380096358</v>
      </c>
      <c r="D15" s="8">
        <v>98925.01213197959</v>
      </c>
      <c r="E15" s="8">
        <v>85191.64749289368</v>
      </c>
      <c r="F15" s="8">
        <v>95127.07434360895</v>
      </c>
      <c r="G15" s="8">
        <v>201526.6422705755</v>
      </c>
      <c r="H15" s="8">
        <v>165068.5935966286</v>
      </c>
      <c r="I15" s="8">
        <v>159360.73330189407</v>
      </c>
      <c r="J15" s="8">
        <v>166762.99833511934</v>
      </c>
      <c r="K15" s="8">
        <v>161049.9508812103</v>
      </c>
      <c r="L15" s="8">
        <v>158063.70486710258</v>
      </c>
      <c r="M15" s="8">
        <v>207865.45164149525</v>
      </c>
      <c r="N15" s="8">
        <v>234721.62928087934</v>
      </c>
      <c r="O15" s="8">
        <v>278672.44347634586</v>
      </c>
      <c r="P15" s="8">
        <v>270207.46544013027</v>
      </c>
      <c r="Q15" s="8">
        <v>287518.1872256951</v>
      </c>
      <c r="R15" s="8">
        <v>356092.1428016435</v>
      </c>
      <c r="S15" s="8">
        <v>340095.326713269</v>
      </c>
      <c r="T15" s="8">
        <v>325648.0956862507</v>
      </c>
      <c r="U15" s="8">
        <v>317413.9371796151</v>
      </c>
      <c r="V15" s="8">
        <v>379710.2060452407</v>
      </c>
      <c r="W15" s="8">
        <v>544077.8193201852</v>
      </c>
      <c r="X15" s="8">
        <v>645638.5670517621</v>
      </c>
      <c r="Y15" s="8">
        <v>652097.0533193591</v>
      </c>
      <c r="Z15" s="8">
        <v>631472.3768325496</v>
      </c>
      <c r="AA15" s="8">
        <v>633333.9166245447</v>
      </c>
      <c r="AB15" s="8">
        <v>636869.7242539198</v>
      </c>
      <c r="AC15" s="8">
        <v>595568.8237470422</v>
      </c>
      <c r="AD15" s="8">
        <v>699056.5029433115</v>
      </c>
      <c r="AE15" s="8">
        <v>826086.1710234327</v>
      </c>
      <c r="AF15" s="8">
        <v>723994.1495741793</v>
      </c>
      <c r="AG15" s="8">
        <v>756163.1969940003</v>
      </c>
      <c r="AH15" s="8">
        <v>721829.9623828512</v>
      </c>
      <c r="AI15" s="8">
        <v>671802.9235627906</v>
      </c>
      <c r="AJ15" s="8">
        <v>617978.7035988461</v>
      </c>
      <c r="AK15" s="8">
        <v>579736.0192406927</v>
      </c>
      <c r="AL15" s="8">
        <v>563113.0447101305</v>
      </c>
      <c r="AM15" s="8">
        <v>555254.1699702874</v>
      </c>
      <c r="AN15" s="8">
        <v>651670.5707688628</v>
      </c>
      <c r="AO15" s="8">
        <v>662338.4038673135</v>
      </c>
      <c r="AP15" s="9">
        <v>666586.0189838811</v>
      </c>
      <c r="AQ15" s="16"/>
    </row>
    <row r="16" spans="1:43" ht="13.5">
      <c r="A16" s="1">
        <v>14</v>
      </c>
      <c r="B16" s="2" t="s">
        <v>19</v>
      </c>
      <c r="C16" s="7">
        <v>30549.59620333849</v>
      </c>
      <c r="D16" s="8">
        <v>29838.37187252652</v>
      </c>
      <c r="E16" s="8">
        <v>23462.253044807298</v>
      </c>
      <c r="F16" s="8">
        <v>24788.22055829513</v>
      </c>
      <c r="G16" s="8">
        <v>51354.04874679903</v>
      </c>
      <c r="H16" s="8">
        <v>44477.359611514104</v>
      </c>
      <c r="I16" s="8">
        <v>46531.97359023443</v>
      </c>
      <c r="J16" s="8">
        <v>55795.28491413626</v>
      </c>
      <c r="K16" s="8">
        <v>61672.82908199578</v>
      </c>
      <c r="L16" s="8">
        <v>65285.51205330866</v>
      </c>
      <c r="M16" s="8">
        <v>94703.43646871332</v>
      </c>
      <c r="N16" s="8">
        <v>111892.52110756456</v>
      </c>
      <c r="O16" s="8">
        <v>126786.52578455099</v>
      </c>
      <c r="P16" s="8">
        <v>124183.50557379687</v>
      </c>
      <c r="Q16" s="8">
        <v>124655.22471755432</v>
      </c>
      <c r="R16" s="8">
        <v>144258.50721251348</v>
      </c>
      <c r="S16" s="8">
        <v>129312.62507214198</v>
      </c>
      <c r="T16" s="8">
        <v>107610.13496836864</v>
      </c>
      <c r="U16" s="8">
        <v>87265.96968531303</v>
      </c>
      <c r="V16" s="8">
        <v>93949.63685034086</v>
      </c>
      <c r="W16" s="8">
        <v>127489.34138251608</v>
      </c>
      <c r="X16" s="8">
        <v>142188.2908391156</v>
      </c>
      <c r="Y16" s="8">
        <v>142620.85621139963</v>
      </c>
      <c r="Z16" s="8">
        <v>142434.3501315283</v>
      </c>
      <c r="AA16" s="8">
        <v>146381.53612774785</v>
      </c>
      <c r="AB16" s="8">
        <v>142030.13767589573</v>
      </c>
      <c r="AC16" s="8">
        <v>134275.22701200307</v>
      </c>
      <c r="AD16" s="8">
        <v>140165.80086100803</v>
      </c>
      <c r="AE16" s="8">
        <v>142307.22497092176</v>
      </c>
      <c r="AF16" s="8">
        <v>121003.80560773281</v>
      </c>
      <c r="AG16" s="8">
        <v>133215.33792858827</v>
      </c>
      <c r="AH16" s="8">
        <v>135399.92011684636</v>
      </c>
      <c r="AI16" s="8">
        <v>117998.1490140227</v>
      </c>
      <c r="AJ16" s="8">
        <v>106354.10829084028</v>
      </c>
      <c r="AK16" s="8">
        <v>105972.08049300278</v>
      </c>
      <c r="AL16" s="8">
        <v>109105.72004449311</v>
      </c>
      <c r="AM16" s="8">
        <v>99927.10562218688</v>
      </c>
      <c r="AN16" s="8">
        <v>117882.85631355838</v>
      </c>
      <c r="AO16" s="8">
        <v>152100.98326457254</v>
      </c>
      <c r="AP16" s="9">
        <v>154953.04380750677</v>
      </c>
      <c r="AQ16" s="16"/>
    </row>
    <row r="17" spans="1:43" ht="13.5">
      <c r="A17" s="1">
        <v>15</v>
      </c>
      <c r="B17" s="2" t="s">
        <v>20</v>
      </c>
      <c r="C17" s="7">
        <v>391217.50341228273</v>
      </c>
      <c r="D17" s="8">
        <v>395851.8493555215</v>
      </c>
      <c r="E17" s="8">
        <v>336485.0811870039</v>
      </c>
      <c r="F17" s="8">
        <v>401983.2632482057</v>
      </c>
      <c r="G17" s="8">
        <v>869156.8990326629</v>
      </c>
      <c r="H17" s="8">
        <v>652322.6488764075</v>
      </c>
      <c r="I17" s="8">
        <v>697468.7005977378</v>
      </c>
      <c r="J17" s="8">
        <v>653649.2545078243</v>
      </c>
      <c r="K17" s="8">
        <v>604316.2651247758</v>
      </c>
      <c r="L17" s="8">
        <v>545501.0462282196</v>
      </c>
      <c r="M17" s="8">
        <v>754793.2686404168</v>
      </c>
      <c r="N17" s="8">
        <v>812298.6025873518</v>
      </c>
      <c r="O17" s="8">
        <v>908209.4035634424</v>
      </c>
      <c r="P17" s="8">
        <v>795632.5069906666</v>
      </c>
      <c r="Q17" s="8">
        <v>839035.1853036052</v>
      </c>
      <c r="R17" s="8">
        <v>974826.4552040488</v>
      </c>
      <c r="S17" s="8">
        <v>879538.3066575899</v>
      </c>
      <c r="T17" s="8">
        <v>769494.6257781114</v>
      </c>
      <c r="U17" s="8">
        <v>681939.5780181558</v>
      </c>
      <c r="V17" s="8">
        <v>734784.0664543717</v>
      </c>
      <c r="W17" s="8">
        <v>1048526.4715413084</v>
      </c>
      <c r="X17" s="8">
        <v>1200956.8144105412</v>
      </c>
      <c r="Y17" s="8">
        <v>1295026.7652626543</v>
      </c>
      <c r="Z17" s="8">
        <v>1201169.6212340142</v>
      </c>
      <c r="AA17" s="8">
        <v>1117449.6388515772</v>
      </c>
      <c r="AB17" s="8">
        <v>1041697.184876998</v>
      </c>
      <c r="AC17" s="8">
        <v>907008.9872449134</v>
      </c>
      <c r="AD17" s="8">
        <v>979253.1372310192</v>
      </c>
      <c r="AE17" s="8">
        <v>1010290.4729245102</v>
      </c>
      <c r="AF17" s="8">
        <v>895381.6163767168</v>
      </c>
      <c r="AG17" s="8">
        <v>915902.6725544754</v>
      </c>
      <c r="AH17" s="8">
        <v>842860.9203699181</v>
      </c>
      <c r="AI17" s="8">
        <v>713054.8193940923</v>
      </c>
      <c r="AJ17" s="8">
        <v>651146.051711749</v>
      </c>
      <c r="AK17" s="8">
        <v>644372.1269660422</v>
      </c>
      <c r="AL17" s="8">
        <v>623141.964569604</v>
      </c>
      <c r="AM17" s="8">
        <v>579627.693903358</v>
      </c>
      <c r="AN17" s="8">
        <v>768913.9510033373</v>
      </c>
      <c r="AO17" s="8">
        <v>805453.6103063584</v>
      </c>
      <c r="AP17" s="9">
        <v>740285.3752140774</v>
      </c>
      <c r="AQ17" s="16"/>
    </row>
    <row r="18" spans="1:43" ht="13.5">
      <c r="A18" s="1">
        <v>16</v>
      </c>
      <c r="B18" s="2" t="s">
        <v>21</v>
      </c>
      <c r="C18" s="7">
        <v>100701.77854308666</v>
      </c>
      <c r="D18" s="8">
        <v>102147.45852579843</v>
      </c>
      <c r="E18" s="8">
        <v>92761.53697243503</v>
      </c>
      <c r="F18" s="8">
        <v>110262.40570830292</v>
      </c>
      <c r="G18" s="8">
        <v>215423.91875216688</v>
      </c>
      <c r="H18" s="8">
        <v>178492.6047250468</v>
      </c>
      <c r="I18" s="8">
        <v>180726.1167841908</v>
      </c>
      <c r="J18" s="8">
        <v>181516.17510021396</v>
      </c>
      <c r="K18" s="8">
        <v>165657.63662020225</v>
      </c>
      <c r="L18" s="8">
        <v>167896.91121755866</v>
      </c>
      <c r="M18" s="8">
        <v>197827.20844951118</v>
      </c>
      <c r="N18" s="8">
        <v>207745.83079316939</v>
      </c>
      <c r="O18" s="8">
        <v>222877.76017020855</v>
      </c>
      <c r="P18" s="8">
        <v>202808.74601310413</v>
      </c>
      <c r="Q18" s="8">
        <v>204601.1477100973</v>
      </c>
      <c r="R18" s="8">
        <v>237450.67469716934</v>
      </c>
      <c r="S18" s="8">
        <v>217928.706161825</v>
      </c>
      <c r="T18" s="8">
        <v>199807.38188472015</v>
      </c>
      <c r="U18" s="8">
        <v>171907.05538649546</v>
      </c>
      <c r="V18" s="8">
        <v>188754.54464685766</v>
      </c>
      <c r="W18" s="8">
        <v>257729.0873869142</v>
      </c>
      <c r="X18" s="8">
        <v>283964.95887980063</v>
      </c>
      <c r="Y18" s="8">
        <v>287399.87604616187</v>
      </c>
      <c r="Z18" s="8">
        <v>272220.6607575115</v>
      </c>
      <c r="AA18" s="8">
        <v>259509.26451479355</v>
      </c>
      <c r="AB18" s="8">
        <v>244252.9642773119</v>
      </c>
      <c r="AC18" s="8">
        <v>219302.18262832105</v>
      </c>
      <c r="AD18" s="8">
        <v>246029.28877978006</v>
      </c>
      <c r="AE18" s="8">
        <v>248677.64695484462</v>
      </c>
      <c r="AF18" s="8">
        <v>214027.90322064806</v>
      </c>
      <c r="AG18" s="8">
        <v>223442.36977875515</v>
      </c>
      <c r="AH18" s="8">
        <v>202413.84914350242</v>
      </c>
      <c r="AI18" s="8">
        <v>167863.6766015355</v>
      </c>
      <c r="AJ18" s="8">
        <v>149259.80286741265</v>
      </c>
      <c r="AK18" s="8">
        <v>146532.70986744718</v>
      </c>
      <c r="AL18" s="8">
        <v>140233.70857558554</v>
      </c>
      <c r="AM18" s="8">
        <v>133094.53030968632</v>
      </c>
      <c r="AN18" s="8">
        <v>176755.92241828426</v>
      </c>
      <c r="AO18" s="8">
        <v>198332.99926261383</v>
      </c>
      <c r="AP18" s="9">
        <v>182276.34821295913</v>
      </c>
      <c r="AQ18" s="16"/>
    </row>
    <row r="19" spans="1:43" ht="13.5">
      <c r="A19" s="1">
        <v>17</v>
      </c>
      <c r="B19" s="2" t="s">
        <v>22</v>
      </c>
      <c r="C19" s="7">
        <v>70429.979851891</v>
      </c>
      <c r="D19" s="8">
        <v>62828.33874192252</v>
      </c>
      <c r="E19" s="8">
        <v>54676.36755233443</v>
      </c>
      <c r="F19" s="8">
        <v>60985.007580065794</v>
      </c>
      <c r="G19" s="8">
        <v>116664.72236628266</v>
      </c>
      <c r="H19" s="8">
        <v>93774.68628219067</v>
      </c>
      <c r="I19" s="8">
        <v>96887.28004788699</v>
      </c>
      <c r="J19" s="8">
        <v>97213.24122613702</v>
      </c>
      <c r="K19" s="8">
        <v>88970.77507744067</v>
      </c>
      <c r="L19" s="8">
        <v>92410.35613734229</v>
      </c>
      <c r="M19" s="8">
        <v>114113.70258117667</v>
      </c>
      <c r="N19" s="8">
        <v>120460.70860560272</v>
      </c>
      <c r="O19" s="8">
        <v>134748.7494551534</v>
      </c>
      <c r="P19" s="8">
        <v>123588.56311419536</v>
      </c>
      <c r="Q19" s="8">
        <v>128871.81393258774</v>
      </c>
      <c r="R19" s="8">
        <v>155091.70504682127</v>
      </c>
      <c r="S19" s="8">
        <v>147515.43053391716</v>
      </c>
      <c r="T19" s="8">
        <v>133658.63140647011</v>
      </c>
      <c r="U19" s="8">
        <v>115551.74978375505</v>
      </c>
      <c r="V19" s="8">
        <v>134648.94174560695</v>
      </c>
      <c r="W19" s="8">
        <v>194418.5868813737</v>
      </c>
      <c r="X19" s="8">
        <v>222037.21750935112</v>
      </c>
      <c r="Y19" s="8">
        <v>242729.7742325874</v>
      </c>
      <c r="Z19" s="8">
        <v>231470.90671560777</v>
      </c>
      <c r="AA19" s="8">
        <v>222524.45512240418</v>
      </c>
      <c r="AB19" s="8">
        <v>210145.51694737814</v>
      </c>
      <c r="AC19" s="8">
        <v>187524.9011725062</v>
      </c>
      <c r="AD19" s="8">
        <v>211519.95899739218</v>
      </c>
      <c r="AE19" s="8">
        <v>217221.45327660628</v>
      </c>
      <c r="AF19" s="8">
        <v>193467.81148521072</v>
      </c>
      <c r="AG19" s="8">
        <v>199054.95133032097</v>
      </c>
      <c r="AH19" s="8">
        <v>188534.07679671294</v>
      </c>
      <c r="AI19" s="8">
        <v>162745.23661627778</v>
      </c>
      <c r="AJ19" s="8">
        <v>149076.88247180963</v>
      </c>
      <c r="AK19" s="8">
        <v>144580.71855920804</v>
      </c>
      <c r="AL19" s="8">
        <v>135225.73091167808</v>
      </c>
      <c r="AM19" s="8">
        <v>131408.80714406646</v>
      </c>
      <c r="AN19" s="8">
        <v>154849.54371357054</v>
      </c>
      <c r="AO19" s="8">
        <v>171370.9898337711</v>
      </c>
      <c r="AP19" s="9">
        <v>152651.1631629141</v>
      </c>
      <c r="AQ19" s="16"/>
    </row>
    <row r="20" spans="1:43" ht="13.5">
      <c r="A20" s="1">
        <v>18</v>
      </c>
      <c r="B20" s="2" t="s">
        <v>23</v>
      </c>
      <c r="C20" s="7">
        <v>90162.85489651226</v>
      </c>
      <c r="D20" s="8">
        <v>109966.81229113402</v>
      </c>
      <c r="E20" s="8">
        <v>93437.6742392446</v>
      </c>
      <c r="F20" s="8">
        <v>111909.79484399284</v>
      </c>
      <c r="G20" s="8">
        <v>250891.96274735336</v>
      </c>
      <c r="H20" s="8">
        <v>223119.16891957293</v>
      </c>
      <c r="I20" s="8">
        <v>238547.3712674951</v>
      </c>
      <c r="J20" s="8">
        <v>234362.73217684863</v>
      </c>
      <c r="K20" s="8">
        <v>232707.25331089206</v>
      </c>
      <c r="L20" s="8">
        <v>211663.70252757304</v>
      </c>
      <c r="M20" s="8">
        <v>278867.3585195503</v>
      </c>
      <c r="N20" s="8">
        <v>316544.02034771675</v>
      </c>
      <c r="O20" s="8">
        <v>358481.6972818091</v>
      </c>
      <c r="P20" s="8">
        <v>325154.7314953019</v>
      </c>
      <c r="Q20" s="8">
        <v>323699.51357008</v>
      </c>
      <c r="R20" s="8">
        <v>388989.57032503904</v>
      </c>
      <c r="S20" s="8">
        <v>347992.5223255426</v>
      </c>
      <c r="T20" s="8">
        <v>312379.1429539296</v>
      </c>
      <c r="U20" s="8">
        <v>257160.3147320869</v>
      </c>
      <c r="V20" s="8">
        <v>315072.6716150106</v>
      </c>
      <c r="W20" s="8">
        <v>498221.5875070182</v>
      </c>
      <c r="X20" s="8">
        <v>598312.663680434</v>
      </c>
      <c r="Y20" s="8">
        <v>594863.7702741664</v>
      </c>
      <c r="Z20" s="8">
        <v>554313.8383399844</v>
      </c>
      <c r="AA20" s="8">
        <v>531731.9207371172</v>
      </c>
      <c r="AB20" s="8">
        <v>481891.3685947494</v>
      </c>
      <c r="AC20" s="8">
        <v>432700.09109104396</v>
      </c>
      <c r="AD20" s="8">
        <v>510665.1179950851</v>
      </c>
      <c r="AE20" s="8">
        <v>542894.7070917399</v>
      </c>
      <c r="AF20" s="8">
        <v>471951.85430565954</v>
      </c>
      <c r="AG20" s="8">
        <v>485356.09611773095</v>
      </c>
      <c r="AH20" s="8">
        <v>464623.7821332311</v>
      </c>
      <c r="AI20" s="8">
        <v>415198.25587588164</v>
      </c>
      <c r="AJ20" s="8">
        <v>384842.2378929396</v>
      </c>
      <c r="AK20" s="8">
        <v>378183.81120625447</v>
      </c>
      <c r="AL20" s="8">
        <v>360617.7043514051</v>
      </c>
      <c r="AM20" s="8">
        <v>356423.382538553</v>
      </c>
      <c r="AN20" s="8">
        <v>473775.6335337495</v>
      </c>
      <c r="AO20" s="8">
        <v>512506.882307126</v>
      </c>
      <c r="AP20" s="9">
        <v>515776.8826137718</v>
      </c>
      <c r="AQ20" s="16"/>
    </row>
    <row r="21" spans="1:43" ht="13.5">
      <c r="A21" s="1">
        <v>19</v>
      </c>
      <c r="B21" s="2" t="s">
        <v>24</v>
      </c>
      <c r="C21" s="7">
        <v>126554.74299600854</v>
      </c>
      <c r="D21" s="8">
        <v>121349.9501801808</v>
      </c>
      <c r="E21" s="8">
        <v>88865.62622167343</v>
      </c>
      <c r="F21" s="8">
        <v>93331.1181960292</v>
      </c>
      <c r="G21" s="8">
        <v>194458.89259881206</v>
      </c>
      <c r="H21" s="8">
        <v>154261.9053613846</v>
      </c>
      <c r="I21" s="8">
        <v>153580.82461422344</v>
      </c>
      <c r="J21" s="8">
        <v>142111.5965555547</v>
      </c>
      <c r="K21" s="8">
        <v>135288.59325060432</v>
      </c>
      <c r="L21" s="8">
        <v>116956.8589804876</v>
      </c>
      <c r="M21" s="8">
        <v>148308.0071656984</v>
      </c>
      <c r="N21" s="8">
        <v>165872.70955157073</v>
      </c>
      <c r="O21" s="8">
        <v>190731.2911949659</v>
      </c>
      <c r="P21" s="8">
        <v>173967.7866760742</v>
      </c>
      <c r="Q21" s="8">
        <v>174980.0673349872</v>
      </c>
      <c r="R21" s="8">
        <v>207217.8349670835</v>
      </c>
      <c r="S21" s="8">
        <v>186844.36957641717</v>
      </c>
      <c r="T21" s="8">
        <v>164683.41558756924</v>
      </c>
      <c r="U21" s="8">
        <v>131901.46021908888</v>
      </c>
      <c r="V21" s="8">
        <v>159719.53845323023</v>
      </c>
      <c r="W21" s="8">
        <v>248589.10465837017</v>
      </c>
      <c r="X21" s="8">
        <v>297889.4521123002</v>
      </c>
      <c r="Y21" s="8">
        <v>312797.5370699578</v>
      </c>
      <c r="Z21" s="8">
        <v>297132.5471512833</v>
      </c>
      <c r="AA21" s="8">
        <v>284647.50525554054</v>
      </c>
      <c r="AB21" s="8">
        <v>261439.11230329494</v>
      </c>
      <c r="AC21" s="8">
        <v>226196.54292096288</v>
      </c>
      <c r="AD21" s="8">
        <v>258816.17861238727</v>
      </c>
      <c r="AE21" s="8">
        <v>273204.56795474957</v>
      </c>
      <c r="AF21" s="8">
        <v>243730.6583383612</v>
      </c>
      <c r="AG21" s="8">
        <v>256956.71803318703</v>
      </c>
      <c r="AH21" s="8">
        <v>240040.16647207772</v>
      </c>
      <c r="AI21" s="8">
        <v>208534.91496589556</v>
      </c>
      <c r="AJ21" s="8">
        <v>201295.8332473735</v>
      </c>
      <c r="AK21" s="8">
        <v>208701.8822107171</v>
      </c>
      <c r="AL21" s="8">
        <v>196524.78994619346</v>
      </c>
      <c r="AM21" s="8">
        <v>178451.91671389423</v>
      </c>
      <c r="AN21" s="8">
        <v>233210.11151347932</v>
      </c>
      <c r="AO21" s="8">
        <v>246544.06313953054</v>
      </c>
      <c r="AP21" s="9">
        <v>236953.88897207307</v>
      </c>
      <c r="AQ21" s="16"/>
    </row>
    <row r="22" spans="1:43" ht="13.5">
      <c r="A22" s="1">
        <v>20</v>
      </c>
      <c r="B22" s="2" t="s">
        <v>25</v>
      </c>
      <c r="C22" s="7">
        <v>99242.3182739126</v>
      </c>
      <c r="D22" s="8">
        <v>99705.34735959276</v>
      </c>
      <c r="E22" s="8">
        <v>76491.40874996695</v>
      </c>
      <c r="F22" s="8">
        <v>84071.17437920254</v>
      </c>
      <c r="G22" s="8">
        <v>179999.07729188452</v>
      </c>
      <c r="H22" s="8">
        <v>146367.68816496388</v>
      </c>
      <c r="I22" s="8">
        <v>155726.78841858404</v>
      </c>
      <c r="J22" s="8">
        <v>147934.4230512207</v>
      </c>
      <c r="K22" s="8">
        <v>148314.18466561448</v>
      </c>
      <c r="L22" s="8">
        <v>135526.7028126941</v>
      </c>
      <c r="M22" s="8">
        <v>179712.15329625143</v>
      </c>
      <c r="N22" s="8">
        <v>213558.68029578734</v>
      </c>
      <c r="O22" s="8">
        <v>268092.1824520317</v>
      </c>
      <c r="P22" s="8">
        <v>270072.0569380826</v>
      </c>
      <c r="Q22" s="8">
        <v>286167.7382245415</v>
      </c>
      <c r="R22" s="8">
        <v>406871.150724646</v>
      </c>
      <c r="S22" s="8">
        <v>437394.34815367096</v>
      </c>
      <c r="T22" s="8">
        <v>422698.1804858155</v>
      </c>
      <c r="U22" s="8">
        <v>364475.89336961985</v>
      </c>
      <c r="V22" s="8">
        <v>452154.80862926645</v>
      </c>
      <c r="W22" s="8">
        <v>658373.1392957509</v>
      </c>
      <c r="X22" s="8">
        <v>792993.5685712689</v>
      </c>
      <c r="Y22" s="8">
        <v>832539.8888569201</v>
      </c>
      <c r="Z22" s="8">
        <v>819594.3051651159</v>
      </c>
      <c r="AA22" s="8">
        <v>791304.0095395978</v>
      </c>
      <c r="AB22" s="8">
        <v>759596.8533094936</v>
      </c>
      <c r="AC22" s="8">
        <v>712731.8764143642</v>
      </c>
      <c r="AD22" s="8">
        <v>789755.1156297652</v>
      </c>
      <c r="AE22" s="8">
        <v>880640.7357497151</v>
      </c>
      <c r="AF22" s="8">
        <v>811058.6794777506</v>
      </c>
      <c r="AG22" s="8">
        <v>835981.0283590516</v>
      </c>
      <c r="AH22" s="8">
        <v>790136.7290697009</v>
      </c>
      <c r="AI22" s="8">
        <v>711480.1864633943</v>
      </c>
      <c r="AJ22" s="8">
        <v>662120.492666299</v>
      </c>
      <c r="AK22" s="8">
        <v>689432.6641066477</v>
      </c>
      <c r="AL22" s="8">
        <v>696634.7250112485</v>
      </c>
      <c r="AM22" s="8">
        <v>635362.4415929652</v>
      </c>
      <c r="AN22" s="8">
        <v>814037.1049373315</v>
      </c>
      <c r="AO22" s="8">
        <v>787534.9950387618</v>
      </c>
      <c r="AP22" s="9">
        <v>724896.5140399673</v>
      </c>
      <c r="AQ22" s="16"/>
    </row>
    <row r="23" spans="1:43" ht="13.5">
      <c r="A23" s="1">
        <v>21</v>
      </c>
      <c r="B23" s="2" t="s">
        <v>26</v>
      </c>
      <c r="C23" s="7">
        <v>10051.140629585103</v>
      </c>
      <c r="D23" s="8">
        <v>9417.896222735368</v>
      </c>
      <c r="E23" s="8">
        <v>7284.4272175627775</v>
      </c>
      <c r="F23" s="8">
        <v>8132.062697986925</v>
      </c>
      <c r="G23" s="8">
        <v>17433.896745105925</v>
      </c>
      <c r="H23" s="8">
        <v>13913.747301328618</v>
      </c>
      <c r="I23" s="8">
        <v>15159.293117547486</v>
      </c>
      <c r="J23" s="8">
        <v>14930.35807018977</v>
      </c>
      <c r="K23" s="8">
        <v>14852.183736077845</v>
      </c>
      <c r="L23" s="8">
        <v>13702.120732527153</v>
      </c>
      <c r="M23" s="8">
        <v>18823.1225720467</v>
      </c>
      <c r="N23" s="8">
        <v>20375.790612466248</v>
      </c>
      <c r="O23" s="8">
        <v>23568.62389335843</v>
      </c>
      <c r="P23" s="8">
        <v>21980.460069697376</v>
      </c>
      <c r="Q23" s="8">
        <v>24474.307543944822</v>
      </c>
      <c r="R23" s="8">
        <v>42364.37077891906</v>
      </c>
      <c r="S23" s="8">
        <v>44971.5257379417</v>
      </c>
      <c r="T23" s="8">
        <v>42959.36898821806</v>
      </c>
      <c r="U23" s="8">
        <v>35289.4731010531</v>
      </c>
      <c r="V23" s="8">
        <v>40009.34048429575</v>
      </c>
      <c r="W23" s="8">
        <v>57277.26483871169</v>
      </c>
      <c r="X23" s="8">
        <v>65406.900798369694</v>
      </c>
      <c r="Y23" s="8">
        <v>69842.31054706319</v>
      </c>
      <c r="Z23" s="8">
        <v>67548.44434061783</v>
      </c>
      <c r="AA23" s="8">
        <v>63669.62306848862</v>
      </c>
      <c r="AB23" s="8">
        <v>59480.88099010093</v>
      </c>
      <c r="AC23" s="8">
        <v>50819.10238755826</v>
      </c>
      <c r="AD23" s="8">
        <v>53856.220066457616</v>
      </c>
      <c r="AE23" s="8">
        <v>57876.42987607257</v>
      </c>
      <c r="AF23" s="8">
        <v>54174.95609408505</v>
      </c>
      <c r="AG23" s="8">
        <v>50972.68750219662</v>
      </c>
      <c r="AH23" s="8">
        <v>46111.62520286318</v>
      </c>
      <c r="AI23" s="8">
        <v>41421.05963284389</v>
      </c>
      <c r="AJ23" s="8">
        <v>37201.83447523032</v>
      </c>
      <c r="AK23" s="8">
        <v>37234.3105293172</v>
      </c>
      <c r="AL23" s="8">
        <v>36397.081543431595</v>
      </c>
      <c r="AM23" s="8">
        <v>35587.84554426195</v>
      </c>
      <c r="AN23" s="8">
        <v>51008.55900424478</v>
      </c>
      <c r="AO23" s="8">
        <v>49368.591989399916</v>
      </c>
      <c r="AP23" s="9">
        <v>44509.54667371716</v>
      </c>
      <c r="AQ23" s="16"/>
    </row>
    <row r="24" spans="1:43" ht="13.5">
      <c r="A24" s="1">
        <v>22</v>
      </c>
      <c r="B24" s="2" t="s">
        <v>27</v>
      </c>
      <c r="C24" s="7">
        <v>62571.78798128652</v>
      </c>
      <c r="D24" s="8">
        <v>61921.56194498826</v>
      </c>
      <c r="E24" s="8">
        <v>43427.94755355282</v>
      </c>
      <c r="F24" s="8">
        <v>47775.886071304165</v>
      </c>
      <c r="G24" s="8">
        <v>105641.88775937333</v>
      </c>
      <c r="H24" s="8">
        <v>92785.38558294986</v>
      </c>
      <c r="I24" s="8">
        <v>90847.57391325638</v>
      </c>
      <c r="J24" s="8">
        <v>85618.09951466291</v>
      </c>
      <c r="K24" s="8">
        <v>85948.46821394873</v>
      </c>
      <c r="L24" s="8">
        <v>73790.57318355802</v>
      </c>
      <c r="M24" s="8">
        <v>108149.58946121312</v>
      </c>
      <c r="N24" s="8">
        <v>123542.72717237467</v>
      </c>
      <c r="O24" s="8">
        <v>141390.98097217496</v>
      </c>
      <c r="P24" s="8">
        <v>130006.14589041918</v>
      </c>
      <c r="Q24" s="8">
        <v>146864.23832784125</v>
      </c>
      <c r="R24" s="8">
        <v>187293.66244494723</v>
      </c>
      <c r="S24" s="8">
        <v>182294.6309775777</v>
      </c>
      <c r="T24" s="8">
        <v>163378.91765611345</v>
      </c>
      <c r="U24" s="8">
        <v>158685.53859364102</v>
      </c>
      <c r="V24" s="8">
        <v>166820.97870296758</v>
      </c>
      <c r="W24" s="8">
        <v>246431.34335071332</v>
      </c>
      <c r="X24" s="8">
        <v>285125.72011659277</v>
      </c>
      <c r="Y24" s="8">
        <v>316494.3880254542</v>
      </c>
      <c r="Z24" s="8">
        <v>301882.68931935396</v>
      </c>
      <c r="AA24" s="8">
        <v>282423.9672038675</v>
      </c>
      <c r="AB24" s="8">
        <v>272003.95392513927</v>
      </c>
      <c r="AC24" s="8">
        <v>243739.39723029124</v>
      </c>
      <c r="AD24" s="8">
        <v>269920.36601159885</v>
      </c>
      <c r="AE24" s="8">
        <v>292080.564766432</v>
      </c>
      <c r="AF24" s="8">
        <v>271511.67482663237</v>
      </c>
      <c r="AG24" s="8">
        <v>283452.70596915344</v>
      </c>
      <c r="AH24" s="8">
        <v>268049.1642754996</v>
      </c>
      <c r="AI24" s="8">
        <v>234867.0274989393</v>
      </c>
      <c r="AJ24" s="8">
        <v>219321.1629687511</v>
      </c>
      <c r="AK24" s="8">
        <v>229042.92602057097</v>
      </c>
      <c r="AL24" s="8">
        <v>228784.94509904395</v>
      </c>
      <c r="AM24" s="8">
        <v>224902.87442093753</v>
      </c>
      <c r="AN24" s="8">
        <v>308897.2904266504</v>
      </c>
      <c r="AO24" s="8">
        <v>305191.59463243355</v>
      </c>
      <c r="AP24" s="9">
        <v>283434.80853956816</v>
      </c>
      <c r="AQ24" s="16"/>
    </row>
    <row r="25" spans="1:43" ht="13.5">
      <c r="A25" s="1">
        <v>23</v>
      </c>
      <c r="B25" s="2" t="s">
        <v>28</v>
      </c>
      <c r="C25" s="7">
        <v>48310.7441854733</v>
      </c>
      <c r="D25" s="8">
        <v>44955.1588714686</v>
      </c>
      <c r="E25" s="8">
        <v>31422.639496571297</v>
      </c>
      <c r="F25" s="8">
        <v>33063.843970325885</v>
      </c>
      <c r="G25" s="8">
        <v>68266.87458443112</v>
      </c>
      <c r="H25" s="8">
        <v>60855.3833902551</v>
      </c>
      <c r="I25" s="8">
        <v>65280.12352914212</v>
      </c>
      <c r="J25" s="8">
        <v>64241.145843489794</v>
      </c>
      <c r="K25" s="8">
        <v>66665.79019313728</v>
      </c>
      <c r="L25" s="8">
        <v>50389.82882288833</v>
      </c>
      <c r="M25" s="8">
        <v>76880.26855431065</v>
      </c>
      <c r="N25" s="8">
        <v>83266.03626071531</v>
      </c>
      <c r="O25" s="8">
        <v>94413.36192073587</v>
      </c>
      <c r="P25" s="8">
        <v>94503.25163635124</v>
      </c>
      <c r="Q25" s="8">
        <v>109515.38623805364</v>
      </c>
      <c r="R25" s="8">
        <v>113346.83689717377</v>
      </c>
      <c r="S25" s="8">
        <v>97565.88751101361</v>
      </c>
      <c r="T25" s="8">
        <v>85747.12978183498</v>
      </c>
      <c r="U25" s="8">
        <v>64701.507574692674</v>
      </c>
      <c r="V25" s="8">
        <v>75683.1441736079</v>
      </c>
      <c r="W25" s="8">
        <v>102255.73418176203</v>
      </c>
      <c r="X25" s="8">
        <v>109017.02928279217</v>
      </c>
      <c r="Y25" s="8">
        <v>106835.50878621805</v>
      </c>
      <c r="Z25" s="8">
        <v>96470.07061905148</v>
      </c>
      <c r="AA25" s="8">
        <v>93590.56245976176</v>
      </c>
      <c r="AB25" s="8">
        <v>83431.01558828943</v>
      </c>
      <c r="AC25" s="8">
        <v>66728.2952322301</v>
      </c>
      <c r="AD25" s="8">
        <v>73850.25128851256</v>
      </c>
      <c r="AE25" s="8">
        <v>73837.0512052141</v>
      </c>
      <c r="AF25" s="8">
        <v>68576.47477603125</v>
      </c>
      <c r="AG25" s="8">
        <v>66980.48556192475</v>
      </c>
      <c r="AH25" s="8">
        <v>60424.627702134276</v>
      </c>
      <c r="AI25" s="8">
        <v>53598.351419169354</v>
      </c>
      <c r="AJ25" s="8">
        <v>49278.41432187857</v>
      </c>
      <c r="AK25" s="8">
        <v>48145.35588344727</v>
      </c>
      <c r="AL25" s="8">
        <v>45462.999399933746</v>
      </c>
      <c r="AM25" s="8">
        <v>44327.919629205375</v>
      </c>
      <c r="AN25" s="8">
        <v>60803.022462772</v>
      </c>
      <c r="AO25" s="8">
        <v>68153.05391642812</v>
      </c>
      <c r="AP25" s="9">
        <v>65249.39253374199</v>
      </c>
      <c r="AQ25" s="16"/>
    </row>
    <row r="26" spans="1:43" ht="13.5">
      <c r="A26" s="1">
        <v>24</v>
      </c>
      <c r="B26" s="2" t="s">
        <v>29</v>
      </c>
      <c r="C26" s="7">
        <v>108427.17960975022</v>
      </c>
      <c r="D26" s="8">
        <v>102613.2061493353</v>
      </c>
      <c r="E26" s="8">
        <v>74247.19400774372</v>
      </c>
      <c r="F26" s="8">
        <v>82293.88412015716</v>
      </c>
      <c r="G26" s="8">
        <v>175569.72102070495</v>
      </c>
      <c r="H26" s="8">
        <v>151781.91828661</v>
      </c>
      <c r="I26" s="8">
        <v>160362.52369762157</v>
      </c>
      <c r="J26" s="8">
        <v>156249.29496709534</v>
      </c>
      <c r="K26" s="8">
        <v>162543.36816601522</v>
      </c>
      <c r="L26" s="8">
        <v>122472.29719337719</v>
      </c>
      <c r="M26" s="8">
        <v>190760.41748673396</v>
      </c>
      <c r="N26" s="8">
        <v>207842.5083711443</v>
      </c>
      <c r="O26" s="8">
        <v>230354.90517961903</v>
      </c>
      <c r="P26" s="8">
        <v>238183.11698407354</v>
      </c>
      <c r="Q26" s="8">
        <v>275296.9092874455</v>
      </c>
      <c r="R26" s="8">
        <v>306634.2928979072</v>
      </c>
      <c r="S26" s="8">
        <v>279678.5546436941</v>
      </c>
      <c r="T26" s="8">
        <v>255801.38514712144</v>
      </c>
      <c r="U26" s="8">
        <v>197805.10905774214</v>
      </c>
      <c r="V26" s="8">
        <v>239172.05784749234</v>
      </c>
      <c r="W26" s="8">
        <v>344133.24975423625</v>
      </c>
      <c r="X26" s="8">
        <v>383628.72469961405</v>
      </c>
      <c r="Y26" s="8">
        <v>404338.40776775335</v>
      </c>
      <c r="Z26" s="8">
        <v>381956.55752225424</v>
      </c>
      <c r="AA26" s="8">
        <v>388379.54174912744</v>
      </c>
      <c r="AB26" s="8">
        <v>361193.58495449094</v>
      </c>
      <c r="AC26" s="8">
        <v>299557.85341210885</v>
      </c>
      <c r="AD26" s="8">
        <v>325752.19706183235</v>
      </c>
      <c r="AE26" s="8">
        <v>339563.6073991865</v>
      </c>
      <c r="AF26" s="8">
        <v>319464.02727879136</v>
      </c>
      <c r="AG26" s="8">
        <v>315224.459028658</v>
      </c>
      <c r="AH26" s="8">
        <v>287722.27801842126</v>
      </c>
      <c r="AI26" s="8">
        <v>261769.52561497578</v>
      </c>
      <c r="AJ26" s="8">
        <v>232308.7514882344</v>
      </c>
      <c r="AK26" s="8">
        <v>240681.55727570533</v>
      </c>
      <c r="AL26" s="8">
        <v>239307.2132083958</v>
      </c>
      <c r="AM26" s="8">
        <v>243755.65118309078</v>
      </c>
      <c r="AN26" s="8">
        <v>355747.6610907653</v>
      </c>
      <c r="AO26" s="8">
        <v>356773.1305597706</v>
      </c>
      <c r="AP26" s="9">
        <v>348067.5254100684</v>
      </c>
      <c r="AQ26" s="16"/>
    </row>
    <row r="27" spans="1:43" ht="13.5">
      <c r="A27" s="1">
        <v>25</v>
      </c>
      <c r="B27" s="2" t="s">
        <v>30</v>
      </c>
      <c r="C27" s="7">
        <v>35243.30908297076</v>
      </c>
      <c r="D27" s="8">
        <v>30819.143414896862</v>
      </c>
      <c r="E27" s="8">
        <v>22173.438723950232</v>
      </c>
      <c r="F27" s="8">
        <v>23594.08914971277</v>
      </c>
      <c r="G27" s="8">
        <v>51031.330113406664</v>
      </c>
      <c r="H27" s="8">
        <v>46136.0372106185</v>
      </c>
      <c r="I27" s="8">
        <v>50834.40580670863</v>
      </c>
      <c r="J27" s="8">
        <v>53265.564123151744</v>
      </c>
      <c r="K27" s="8">
        <v>62017.11906851769</v>
      </c>
      <c r="L27" s="8">
        <v>46074.364482142286</v>
      </c>
      <c r="M27" s="8">
        <v>71506.7153417404</v>
      </c>
      <c r="N27" s="8">
        <v>78123.09602106144</v>
      </c>
      <c r="O27" s="8">
        <v>87507.91573660886</v>
      </c>
      <c r="P27" s="8">
        <v>86308.09348728371</v>
      </c>
      <c r="Q27" s="8">
        <v>95069.05939091065</v>
      </c>
      <c r="R27" s="8">
        <v>97743.71974872233</v>
      </c>
      <c r="S27" s="8">
        <v>82556.85709822389</v>
      </c>
      <c r="T27" s="8">
        <v>71650.65527768173</v>
      </c>
      <c r="U27" s="8">
        <v>53350.31841167506</v>
      </c>
      <c r="V27" s="8">
        <v>63903.14241626512</v>
      </c>
      <c r="W27" s="8">
        <v>95748.87255634955</v>
      </c>
      <c r="X27" s="8">
        <v>104580.18601041706</v>
      </c>
      <c r="Y27" s="8">
        <v>112405.90658815939</v>
      </c>
      <c r="Z27" s="8">
        <v>107303.36187260791</v>
      </c>
      <c r="AA27" s="8">
        <v>105514.41632900546</v>
      </c>
      <c r="AB27" s="8">
        <v>94477.27128694425</v>
      </c>
      <c r="AC27" s="8">
        <v>80097.6333763571</v>
      </c>
      <c r="AD27" s="8">
        <v>94398.19930668826</v>
      </c>
      <c r="AE27" s="8">
        <v>104581.58750846054</v>
      </c>
      <c r="AF27" s="8">
        <v>107368.76172708442</v>
      </c>
      <c r="AG27" s="8">
        <v>107214.71033629977</v>
      </c>
      <c r="AH27" s="8">
        <v>105677.90839730784</v>
      </c>
      <c r="AI27" s="8">
        <v>106379.15942521048</v>
      </c>
      <c r="AJ27" s="8">
        <v>102118.34281746439</v>
      </c>
      <c r="AK27" s="8">
        <v>105429.8385500697</v>
      </c>
      <c r="AL27" s="8">
        <v>114386.66211733458</v>
      </c>
      <c r="AM27" s="8">
        <v>128900.34447139283</v>
      </c>
      <c r="AN27" s="8">
        <v>193480.19818152604</v>
      </c>
      <c r="AO27" s="8">
        <v>203315.02571157506</v>
      </c>
      <c r="AP27" s="9">
        <v>207569.12917815233</v>
      </c>
      <c r="AQ27" s="16"/>
    </row>
    <row r="28" spans="1:43" ht="13.5">
      <c r="A28" s="1">
        <v>26</v>
      </c>
      <c r="B28" s="2" t="s">
        <v>31</v>
      </c>
      <c r="C28" s="7">
        <v>154946.24632795647</v>
      </c>
      <c r="D28" s="8">
        <v>168117.31790742048</v>
      </c>
      <c r="E28" s="8">
        <v>128839.39053419372</v>
      </c>
      <c r="F28" s="8">
        <v>147569.87836544937</v>
      </c>
      <c r="G28" s="8">
        <v>344208.7166706914</v>
      </c>
      <c r="H28" s="8">
        <v>325731.43694480613</v>
      </c>
      <c r="I28" s="8">
        <v>362828.60241195845</v>
      </c>
      <c r="J28" s="8">
        <v>372174.95323860866</v>
      </c>
      <c r="K28" s="8">
        <v>399232.08031742024</v>
      </c>
      <c r="L28" s="8">
        <v>303871.05664172437</v>
      </c>
      <c r="M28" s="8">
        <v>475578.55158992705</v>
      </c>
      <c r="N28" s="8">
        <v>520807.08817866916</v>
      </c>
      <c r="O28" s="8">
        <v>571924.2296378158</v>
      </c>
      <c r="P28" s="8">
        <v>581193.2285253383</v>
      </c>
      <c r="Q28" s="8">
        <v>644818.7952181415</v>
      </c>
      <c r="R28" s="8">
        <v>665437.9961701948</v>
      </c>
      <c r="S28" s="8">
        <v>583852.5216021909</v>
      </c>
      <c r="T28" s="8">
        <v>525050.2161399414</v>
      </c>
      <c r="U28" s="8">
        <v>410489.35894931166</v>
      </c>
      <c r="V28" s="8">
        <v>507694.5838067186</v>
      </c>
      <c r="W28" s="8">
        <v>750394.0118183986</v>
      </c>
      <c r="X28" s="8">
        <v>858393.6630793073</v>
      </c>
      <c r="Y28" s="8">
        <v>926162.6153689068</v>
      </c>
      <c r="Z28" s="8">
        <v>887166.3216106188</v>
      </c>
      <c r="AA28" s="8">
        <v>890987.460305918</v>
      </c>
      <c r="AB28" s="8">
        <v>814814.0780129087</v>
      </c>
      <c r="AC28" s="8">
        <v>691286.7230726815</v>
      </c>
      <c r="AD28" s="8">
        <v>806900.1569169974</v>
      </c>
      <c r="AE28" s="8">
        <v>833936.5034329286</v>
      </c>
      <c r="AF28" s="8">
        <v>794358.468404343</v>
      </c>
      <c r="AG28" s="8">
        <v>765749.7360972752</v>
      </c>
      <c r="AH28" s="8">
        <v>714000.759077571</v>
      </c>
      <c r="AI28" s="8">
        <v>663729.3197565395</v>
      </c>
      <c r="AJ28" s="8">
        <v>608774.6285275287</v>
      </c>
      <c r="AK28" s="8">
        <v>622878.3649251205</v>
      </c>
      <c r="AL28" s="8">
        <v>641156.303477454</v>
      </c>
      <c r="AM28" s="8">
        <v>646028.0961027655</v>
      </c>
      <c r="AN28" s="8">
        <v>921439.5694713341</v>
      </c>
      <c r="AO28" s="8">
        <v>996138.0114900626</v>
      </c>
      <c r="AP28" s="9">
        <v>1002828.8575914338</v>
      </c>
      <c r="AQ28" s="16"/>
    </row>
    <row r="29" spans="1:43" ht="13.5">
      <c r="A29" s="1">
        <v>27</v>
      </c>
      <c r="B29" s="2" t="s">
        <v>32</v>
      </c>
      <c r="C29" s="7">
        <v>139181.8794310138</v>
      </c>
      <c r="D29" s="8">
        <v>131757.6422031426</v>
      </c>
      <c r="E29" s="8">
        <v>92125.33007020173</v>
      </c>
      <c r="F29" s="8">
        <v>98814.89248220238</v>
      </c>
      <c r="G29" s="8">
        <v>207358.35912775624</v>
      </c>
      <c r="H29" s="8">
        <v>173155.48214432297</v>
      </c>
      <c r="I29" s="8">
        <v>177954.46482025</v>
      </c>
      <c r="J29" s="8">
        <v>170901.52687690483</v>
      </c>
      <c r="K29" s="8">
        <v>172757.63669681846</v>
      </c>
      <c r="L29" s="8">
        <v>130812.5831435841</v>
      </c>
      <c r="M29" s="8">
        <v>202324.5799931367</v>
      </c>
      <c r="N29" s="8">
        <v>214213.61687740486</v>
      </c>
      <c r="O29" s="8">
        <v>230417.5946637892</v>
      </c>
      <c r="P29" s="8">
        <v>221146.08549940411</v>
      </c>
      <c r="Q29" s="8">
        <v>240662.76408054738</v>
      </c>
      <c r="R29" s="8">
        <v>238465.88353386184</v>
      </c>
      <c r="S29" s="8">
        <v>200991.43840601054</v>
      </c>
      <c r="T29" s="8">
        <v>169614.42223134427</v>
      </c>
      <c r="U29" s="8">
        <v>125740.0908352313</v>
      </c>
      <c r="V29" s="8">
        <v>150290.86770523884</v>
      </c>
      <c r="W29" s="8">
        <v>210684.73005217174</v>
      </c>
      <c r="X29" s="8">
        <v>229559.55974571098</v>
      </c>
      <c r="Y29" s="8">
        <v>234382.42455704758</v>
      </c>
      <c r="Z29" s="8">
        <v>222837.57558204583</v>
      </c>
      <c r="AA29" s="8">
        <v>215137.9013152763</v>
      </c>
      <c r="AB29" s="8">
        <v>191187.8177602428</v>
      </c>
      <c r="AC29" s="8">
        <v>157595.2997065391</v>
      </c>
      <c r="AD29" s="8">
        <v>175082.12123402278</v>
      </c>
      <c r="AE29" s="8">
        <v>176266.50208039393</v>
      </c>
      <c r="AF29" s="8">
        <v>157942.08628590283</v>
      </c>
      <c r="AG29" s="8">
        <v>156151.86093927253</v>
      </c>
      <c r="AH29" s="8">
        <v>139618.86223745887</v>
      </c>
      <c r="AI29" s="8">
        <v>124508.19728769988</v>
      </c>
      <c r="AJ29" s="8">
        <v>112177.52864287939</v>
      </c>
      <c r="AK29" s="8">
        <v>108881.99230387136</v>
      </c>
      <c r="AL29" s="8">
        <v>106647.436765001</v>
      </c>
      <c r="AM29" s="8">
        <v>104191.90423481273</v>
      </c>
      <c r="AN29" s="8">
        <v>159043.8935491098</v>
      </c>
      <c r="AO29" s="8">
        <v>170623.61867361414</v>
      </c>
      <c r="AP29" s="9">
        <v>172184.7259750521</v>
      </c>
      <c r="AQ29" s="16"/>
    </row>
    <row r="30" spans="1:43" ht="13.5">
      <c r="A30" s="1">
        <v>28</v>
      </c>
      <c r="B30" s="2" t="s">
        <v>33</v>
      </c>
      <c r="C30" s="7">
        <v>101255.64537044695</v>
      </c>
      <c r="D30" s="8">
        <v>98700.75564110861</v>
      </c>
      <c r="E30" s="8">
        <v>73082.02102140336</v>
      </c>
      <c r="F30" s="8">
        <v>83423.0314014424</v>
      </c>
      <c r="G30" s="8">
        <v>186220.39056849468</v>
      </c>
      <c r="H30" s="8">
        <v>158413.8578636</v>
      </c>
      <c r="I30" s="8">
        <v>165539.9219357137</v>
      </c>
      <c r="J30" s="8">
        <v>165098.32227705006</v>
      </c>
      <c r="K30" s="8">
        <v>178329.75548341757</v>
      </c>
      <c r="L30" s="8">
        <v>144499.81404675625</v>
      </c>
      <c r="M30" s="8">
        <v>225705.83875063315</v>
      </c>
      <c r="N30" s="8">
        <v>256804.39060281852</v>
      </c>
      <c r="O30" s="8">
        <v>284941.72987106466</v>
      </c>
      <c r="P30" s="8">
        <v>287537.8108060476</v>
      </c>
      <c r="Q30" s="8">
        <v>323493.88326277735</v>
      </c>
      <c r="R30" s="8">
        <v>332833.0605054</v>
      </c>
      <c r="S30" s="8">
        <v>287809.343475526</v>
      </c>
      <c r="T30" s="8">
        <v>260041.49773992316</v>
      </c>
      <c r="U30" s="8">
        <v>213955.10808927414</v>
      </c>
      <c r="V30" s="8">
        <v>260945.04798615922</v>
      </c>
      <c r="W30" s="8">
        <v>386044.47007927985</v>
      </c>
      <c r="X30" s="8">
        <v>449616.9253823707</v>
      </c>
      <c r="Y30" s="8">
        <v>476169.09916890995</v>
      </c>
      <c r="Z30" s="8">
        <v>461761.09258939157</v>
      </c>
      <c r="AA30" s="8">
        <v>449309.76102785004</v>
      </c>
      <c r="AB30" s="8">
        <v>410120.0518807098</v>
      </c>
      <c r="AC30" s="8">
        <v>349705.76539013255</v>
      </c>
      <c r="AD30" s="8">
        <v>402660.591346049</v>
      </c>
      <c r="AE30" s="8">
        <v>415053.7708807452</v>
      </c>
      <c r="AF30" s="8">
        <v>380026.2779388264</v>
      </c>
      <c r="AG30" s="8">
        <v>394505.0350690872</v>
      </c>
      <c r="AH30" s="8">
        <v>369652.39670727984</v>
      </c>
      <c r="AI30" s="8">
        <v>334780.4304840769</v>
      </c>
      <c r="AJ30" s="8">
        <v>313254.85875838023</v>
      </c>
      <c r="AK30" s="8">
        <v>311848.98884176766</v>
      </c>
      <c r="AL30" s="8">
        <v>321360.89320343675</v>
      </c>
      <c r="AM30" s="8">
        <v>354729.37209448795</v>
      </c>
      <c r="AN30" s="8">
        <v>438957.77762612817</v>
      </c>
      <c r="AO30" s="8">
        <v>512463.8227079494</v>
      </c>
      <c r="AP30" s="9">
        <v>503715.3296326838</v>
      </c>
      <c r="AQ30" s="16"/>
    </row>
    <row r="31" spans="1:43" ht="13.5">
      <c r="A31" s="1">
        <v>29</v>
      </c>
      <c r="B31" s="2" t="s">
        <v>34</v>
      </c>
      <c r="C31" s="7">
        <v>82111.72620882513</v>
      </c>
      <c r="D31" s="8">
        <v>75985.11712570794</v>
      </c>
      <c r="E31" s="8">
        <v>54041.19624830049</v>
      </c>
      <c r="F31" s="8">
        <v>59054.54449138193</v>
      </c>
      <c r="G31" s="8">
        <v>129713.80227218686</v>
      </c>
      <c r="H31" s="8">
        <v>111885.51913891683</v>
      </c>
      <c r="I31" s="8">
        <v>121034.74380034945</v>
      </c>
      <c r="J31" s="8">
        <v>123527.5735271859</v>
      </c>
      <c r="K31" s="8">
        <v>135329.97552890412</v>
      </c>
      <c r="L31" s="8">
        <v>115037.77143538377</v>
      </c>
      <c r="M31" s="8">
        <v>178346.19382452208</v>
      </c>
      <c r="N31" s="8">
        <v>204190.9969019403</v>
      </c>
      <c r="O31" s="8">
        <v>238655.48829956923</v>
      </c>
      <c r="P31" s="8">
        <v>250474.23876026503</v>
      </c>
      <c r="Q31" s="8">
        <v>276272.8597727238</v>
      </c>
      <c r="R31" s="8">
        <v>285210.7833003549</v>
      </c>
      <c r="S31" s="8">
        <v>259110.09901006892</v>
      </c>
      <c r="T31" s="8">
        <v>243592.05260915248</v>
      </c>
      <c r="U31" s="8">
        <v>208433.30084369716</v>
      </c>
      <c r="V31" s="8">
        <v>268486.5552910601</v>
      </c>
      <c r="W31" s="8">
        <v>407782.53588312736</v>
      </c>
      <c r="X31" s="8">
        <v>494625.34853606997</v>
      </c>
      <c r="Y31" s="8">
        <v>544678.0990179352</v>
      </c>
      <c r="Z31" s="8">
        <v>542525.2313882356</v>
      </c>
      <c r="AA31" s="8">
        <v>568217.5898027917</v>
      </c>
      <c r="AB31" s="8">
        <v>556259.4861523185</v>
      </c>
      <c r="AC31" s="8">
        <v>517317.45990589855</v>
      </c>
      <c r="AD31" s="8">
        <v>593656.6185154855</v>
      </c>
      <c r="AE31" s="8">
        <v>633618.5481095028</v>
      </c>
      <c r="AF31" s="8">
        <v>614567.4363248432</v>
      </c>
      <c r="AG31" s="8">
        <v>640294.2153300464</v>
      </c>
      <c r="AH31" s="8">
        <v>628175.8664789102</v>
      </c>
      <c r="AI31" s="8">
        <v>600745.571282818</v>
      </c>
      <c r="AJ31" s="8">
        <v>569577.1601578221</v>
      </c>
      <c r="AK31" s="8">
        <v>595968.3629887558</v>
      </c>
      <c r="AL31" s="8">
        <v>587233.3304793512</v>
      </c>
      <c r="AM31" s="8">
        <v>592936.197663279</v>
      </c>
      <c r="AN31" s="8">
        <v>790225.7655365726</v>
      </c>
      <c r="AO31" s="8">
        <v>829391.7191291124</v>
      </c>
      <c r="AP31" s="9">
        <v>830624.4540055261</v>
      </c>
      <c r="AQ31" s="16"/>
    </row>
    <row r="32" spans="1:43" ht="13.5">
      <c r="A32" s="1">
        <v>30</v>
      </c>
      <c r="B32" s="2" t="s">
        <v>35</v>
      </c>
      <c r="C32" s="7">
        <v>180453.9511548021</v>
      </c>
      <c r="D32" s="8">
        <v>194452.3097962891</v>
      </c>
      <c r="E32" s="8">
        <v>155739.42183793196</v>
      </c>
      <c r="F32" s="8">
        <v>178287.5333039976</v>
      </c>
      <c r="G32" s="8">
        <v>346963.3179227189</v>
      </c>
      <c r="H32" s="8">
        <v>351777.5471338221</v>
      </c>
      <c r="I32" s="8">
        <v>387185.084083314</v>
      </c>
      <c r="J32" s="8">
        <v>381311.6383928068</v>
      </c>
      <c r="K32" s="8">
        <v>457418.67609799025</v>
      </c>
      <c r="L32" s="8">
        <v>287662.2310357482</v>
      </c>
      <c r="M32" s="8">
        <v>413689.7814063335</v>
      </c>
      <c r="N32" s="8">
        <v>453481.99862877175</v>
      </c>
      <c r="O32" s="8">
        <v>449836.58562196733</v>
      </c>
      <c r="P32" s="8">
        <v>500344.9583821882</v>
      </c>
      <c r="Q32" s="8">
        <v>514219.0299068123</v>
      </c>
      <c r="R32" s="8">
        <v>473565.24886722805</v>
      </c>
      <c r="S32" s="8">
        <v>390074.0970365534</v>
      </c>
      <c r="T32" s="8">
        <v>321049.41905136436</v>
      </c>
      <c r="U32" s="8">
        <v>246177.9837995224</v>
      </c>
      <c r="V32" s="8">
        <v>277746.55000317114</v>
      </c>
      <c r="W32" s="8">
        <v>414294.2695915738</v>
      </c>
      <c r="X32" s="8">
        <v>526885.3100631457</v>
      </c>
      <c r="Y32" s="8">
        <v>595036.1641920719</v>
      </c>
      <c r="Z32" s="8">
        <v>622826.5813119254</v>
      </c>
      <c r="AA32" s="8">
        <v>660297.7338996052</v>
      </c>
      <c r="AB32" s="8">
        <v>622368.3521579267</v>
      </c>
      <c r="AC32" s="8">
        <v>525054.9098085712</v>
      </c>
      <c r="AD32" s="8">
        <v>620467.3467358288</v>
      </c>
      <c r="AE32" s="8">
        <v>651426.729354237</v>
      </c>
      <c r="AF32" s="8">
        <v>593725.1767556784</v>
      </c>
      <c r="AG32" s="8">
        <v>574884.4917984311</v>
      </c>
      <c r="AH32" s="8">
        <v>512501.46627953695</v>
      </c>
      <c r="AI32" s="8">
        <v>466976.85393173934</v>
      </c>
      <c r="AJ32" s="8">
        <v>426028.2222305304</v>
      </c>
      <c r="AK32" s="8">
        <v>421843.93858057936</v>
      </c>
      <c r="AL32" s="8">
        <v>435271.39550953</v>
      </c>
      <c r="AM32" s="8">
        <v>463057.89359398955</v>
      </c>
      <c r="AN32" s="8">
        <v>736248.9271366432</v>
      </c>
      <c r="AO32" s="8">
        <v>805166.4173883435</v>
      </c>
      <c r="AP32" s="9">
        <v>868768.9982034296</v>
      </c>
      <c r="AQ32" s="16"/>
    </row>
    <row r="33" spans="1:43" ht="13.5">
      <c r="A33" s="1">
        <v>31</v>
      </c>
      <c r="B33" s="2" t="s">
        <v>36</v>
      </c>
      <c r="C33" s="7">
        <v>36833.901749249264</v>
      </c>
      <c r="D33" s="8">
        <v>44715.19870420186</v>
      </c>
      <c r="E33" s="8">
        <v>37244.82277641151</v>
      </c>
      <c r="F33" s="8">
        <v>42926.93745026362</v>
      </c>
      <c r="G33" s="8">
        <v>88037.3997373247</v>
      </c>
      <c r="H33" s="8">
        <v>89368.95118052675</v>
      </c>
      <c r="I33" s="8">
        <v>106665.4876841313</v>
      </c>
      <c r="J33" s="8">
        <v>109823.20828911361</v>
      </c>
      <c r="K33" s="8">
        <v>130212.18535212915</v>
      </c>
      <c r="L33" s="8">
        <v>77192.00852880963</v>
      </c>
      <c r="M33" s="8">
        <v>106480.5844543192</v>
      </c>
      <c r="N33" s="8">
        <v>112031.19211438794</v>
      </c>
      <c r="O33" s="8">
        <v>113845.70242627032</v>
      </c>
      <c r="P33" s="8">
        <v>127844.47124869388</v>
      </c>
      <c r="Q33" s="8">
        <v>129166.66882957988</v>
      </c>
      <c r="R33" s="8">
        <v>123549.56000883355</v>
      </c>
      <c r="S33" s="8">
        <v>108310.54701974239</v>
      </c>
      <c r="T33" s="8">
        <v>89536.80682298231</v>
      </c>
      <c r="U33" s="8">
        <v>69968.85313674192</v>
      </c>
      <c r="V33" s="8">
        <v>77567.39811786464</v>
      </c>
      <c r="W33" s="8">
        <v>103248.23377766673</v>
      </c>
      <c r="X33" s="8">
        <v>120124.79427790384</v>
      </c>
      <c r="Y33" s="8">
        <v>125756.60038440731</v>
      </c>
      <c r="Z33" s="8">
        <v>113570.5977343957</v>
      </c>
      <c r="AA33" s="8">
        <v>112207.2385865261</v>
      </c>
      <c r="AB33" s="8">
        <v>104041.55493206065</v>
      </c>
      <c r="AC33" s="8">
        <v>85532.80647957973</v>
      </c>
      <c r="AD33" s="8">
        <v>102415.75217613218</v>
      </c>
      <c r="AE33" s="8">
        <v>100821.76654114758</v>
      </c>
      <c r="AF33" s="8">
        <v>83403.26947236534</v>
      </c>
      <c r="AG33" s="8">
        <v>95039.64254275669</v>
      </c>
      <c r="AH33" s="8">
        <v>82566.57706606376</v>
      </c>
      <c r="AI33" s="8">
        <v>62333.766339505535</v>
      </c>
      <c r="AJ33" s="8">
        <v>55460.63020218753</v>
      </c>
      <c r="AK33" s="8">
        <v>55860.23327390959</v>
      </c>
      <c r="AL33" s="8">
        <v>58213.46742038468</v>
      </c>
      <c r="AM33" s="8">
        <v>64026.73664339528</v>
      </c>
      <c r="AN33" s="8">
        <v>75033.35852928387</v>
      </c>
      <c r="AO33" s="8">
        <v>122434.6455970783</v>
      </c>
      <c r="AP33" s="9">
        <v>127484.61578655386</v>
      </c>
      <c r="AQ33" s="16"/>
    </row>
    <row r="34" spans="1:43" ht="13.5">
      <c r="A34" s="1">
        <v>32</v>
      </c>
      <c r="B34" s="2" t="s">
        <v>37</v>
      </c>
      <c r="C34" s="7">
        <v>44590.92459336583</v>
      </c>
      <c r="D34" s="8">
        <v>39418.86996430466</v>
      </c>
      <c r="E34" s="8">
        <v>32528.487321883913</v>
      </c>
      <c r="F34" s="8">
        <v>36493.99261435432</v>
      </c>
      <c r="G34" s="8">
        <v>72587.94957677486</v>
      </c>
      <c r="H34" s="8">
        <v>60838.03827739708</v>
      </c>
      <c r="I34" s="8">
        <v>63308.95842211789</v>
      </c>
      <c r="J34" s="8">
        <v>63271.18931942413</v>
      </c>
      <c r="K34" s="8">
        <v>64056.54195482966</v>
      </c>
      <c r="L34" s="8">
        <v>61557.06663386436</v>
      </c>
      <c r="M34" s="8">
        <v>92233.87946559025</v>
      </c>
      <c r="N34" s="8">
        <v>108254.35210072267</v>
      </c>
      <c r="O34" s="8">
        <v>123427.29446174036</v>
      </c>
      <c r="P34" s="8">
        <v>114189.79007917937</v>
      </c>
      <c r="Q34" s="8">
        <v>134952.70847117994</v>
      </c>
      <c r="R34" s="8">
        <v>161695.60129389015</v>
      </c>
      <c r="S34" s="8">
        <v>153391.01502974832</v>
      </c>
      <c r="T34" s="8">
        <v>127827.7081045922</v>
      </c>
      <c r="U34" s="8">
        <v>115444.5505881878</v>
      </c>
      <c r="V34" s="8">
        <v>130526.64596304028</v>
      </c>
      <c r="W34" s="8">
        <v>198377.33443084246</v>
      </c>
      <c r="X34" s="8">
        <v>228579.83250359778</v>
      </c>
      <c r="Y34" s="8">
        <v>248428.97017876722</v>
      </c>
      <c r="Z34" s="8">
        <v>225109.13920389808</v>
      </c>
      <c r="AA34" s="8">
        <v>206436.7677496206</v>
      </c>
      <c r="AB34" s="8">
        <v>197588.83162320856</v>
      </c>
      <c r="AC34" s="8">
        <v>174162.74502521593</v>
      </c>
      <c r="AD34" s="8">
        <v>191750.22677362247</v>
      </c>
      <c r="AE34" s="8">
        <v>206239.5768220329</v>
      </c>
      <c r="AF34" s="8">
        <v>184447.39630427153</v>
      </c>
      <c r="AG34" s="8">
        <v>203641.27528507807</v>
      </c>
      <c r="AH34" s="8">
        <v>199440.57930488157</v>
      </c>
      <c r="AI34" s="8">
        <v>167181.8655793863</v>
      </c>
      <c r="AJ34" s="8">
        <v>151858.32407818444</v>
      </c>
      <c r="AK34" s="8">
        <v>162008.59998940557</v>
      </c>
      <c r="AL34" s="8">
        <v>156925.11132258628</v>
      </c>
      <c r="AM34" s="8">
        <v>157815.22374246016</v>
      </c>
      <c r="AN34" s="8">
        <v>238812.0191338992</v>
      </c>
      <c r="AO34" s="8">
        <v>241991.12833483794</v>
      </c>
      <c r="AP34" s="9">
        <v>238017.50341056965</v>
      </c>
      <c r="AQ34" s="16"/>
    </row>
    <row r="35" spans="1:43" ht="13.5">
      <c r="A35" s="1">
        <v>33</v>
      </c>
      <c r="B35" s="2" t="s">
        <v>38</v>
      </c>
      <c r="C35" s="7">
        <v>116253.43587920697</v>
      </c>
      <c r="D35" s="8">
        <v>97886.83465562298</v>
      </c>
      <c r="E35" s="8">
        <v>76478.76629123808</v>
      </c>
      <c r="F35" s="8">
        <v>84688.1455799378</v>
      </c>
      <c r="G35" s="8">
        <v>169149.32076962973</v>
      </c>
      <c r="H35" s="8">
        <v>152200.30228815688</v>
      </c>
      <c r="I35" s="8">
        <v>158924.14178590747</v>
      </c>
      <c r="J35" s="8">
        <v>158564.06920390727</v>
      </c>
      <c r="K35" s="8">
        <v>164086.75802332742</v>
      </c>
      <c r="L35" s="8">
        <v>162199.21708133584</v>
      </c>
      <c r="M35" s="8">
        <v>249996.5493181723</v>
      </c>
      <c r="N35" s="8">
        <v>288171.12578408414</v>
      </c>
      <c r="O35" s="8">
        <v>313827.2437182256</v>
      </c>
      <c r="P35" s="8">
        <v>283019.9140795614</v>
      </c>
      <c r="Q35" s="8">
        <v>313738.97710468515</v>
      </c>
      <c r="R35" s="8">
        <v>321081.13103385404</v>
      </c>
      <c r="S35" s="8">
        <v>279878.9223576316</v>
      </c>
      <c r="T35" s="8">
        <v>238995.97914282238</v>
      </c>
      <c r="U35" s="8">
        <v>199670.24852980045</v>
      </c>
      <c r="V35" s="8">
        <v>232414.57288633118</v>
      </c>
      <c r="W35" s="8">
        <v>321034.3921438661</v>
      </c>
      <c r="X35" s="8">
        <v>357600.94954436197</v>
      </c>
      <c r="Y35" s="8">
        <v>367319.8263772746</v>
      </c>
      <c r="Z35" s="8">
        <v>348399.76224310737</v>
      </c>
      <c r="AA35" s="8">
        <v>343241.8181010727</v>
      </c>
      <c r="AB35" s="8">
        <v>306078.39855574566</v>
      </c>
      <c r="AC35" s="8">
        <v>269517.8121964014</v>
      </c>
      <c r="AD35" s="8">
        <v>310182.246679134</v>
      </c>
      <c r="AE35" s="8">
        <v>312640.99988519575</v>
      </c>
      <c r="AF35" s="8">
        <v>274651.4634494885</v>
      </c>
      <c r="AG35" s="8">
        <v>280784.00889538735</v>
      </c>
      <c r="AH35" s="8">
        <v>256467.90476300239</v>
      </c>
      <c r="AI35" s="8">
        <v>217989.95568411038</v>
      </c>
      <c r="AJ35" s="8">
        <v>193747.31095069085</v>
      </c>
      <c r="AK35" s="8">
        <v>179160.8609009398</v>
      </c>
      <c r="AL35" s="8">
        <v>171237.83132554358</v>
      </c>
      <c r="AM35" s="8">
        <v>178685.1227389689</v>
      </c>
      <c r="AN35" s="8">
        <v>202249.39416217874</v>
      </c>
      <c r="AO35" s="8">
        <v>236661.08347606115</v>
      </c>
      <c r="AP35" s="9">
        <v>233756.38001107573</v>
      </c>
      <c r="AQ35" s="16"/>
    </row>
    <row r="36" spans="1:43" ht="13.5">
      <c r="A36" s="1">
        <v>34</v>
      </c>
      <c r="B36" s="2" t="s">
        <v>39</v>
      </c>
      <c r="C36" s="7">
        <v>67005.79387516907</v>
      </c>
      <c r="D36" s="8">
        <v>52177.42052859989</v>
      </c>
      <c r="E36" s="8">
        <v>38246.409524679766</v>
      </c>
      <c r="F36" s="8">
        <v>38241.54862489394</v>
      </c>
      <c r="G36" s="8">
        <v>70616.28491638968</v>
      </c>
      <c r="H36" s="8">
        <v>55665.41636270587</v>
      </c>
      <c r="I36" s="8">
        <v>53210.829640515934</v>
      </c>
      <c r="J36" s="8">
        <v>50299.89460326043</v>
      </c>
      <c r="K36" s="8">
        <v>46984.130128018005</v>
      </c>
      <c r="L36" s="8">
        <v>46003.50083481098</v>
      </c>
      <c r="M36" s="8">
        <v>66044.60955516982</v>
      </c>
      <c r="N36" s="8">
        <v>71942.85580985587</v>
      </c>
      <c r="O36" s="8">
        <v>75456.16403973092</v>
      </c>
      <c r="P36" s="8">
        <v>67527.96071957228</v>
      </c>
      <c r="Q36" s="8">
        <v>81800.77322692155</v>
      </c>
      <c r="R36" s="8">
        <v>87056.98051096364</v>
      </c>
      <c r="S36" s="8">
        <v>77054.40831724704</v>
      </c>
      <c r="T36" s="8">
        <v>63520.802239417455</v>
      </c>
      <c r="U36" s="8">
        <v>55131.32750178202</v>
      </c>
      <c r="V36" s="8">
        <v>63734.053867785704</v>
      </c>
      <c r="W36" s="8">
        <v>87914.1790936455</v>
      </c>
      <c r="X36" s="8">
        <v>102258.88093922309</v>
      </c>
      <c r="Y36" s="8">
        <v>102554.01498456395</v>
      </c>
      <c r="Z36" s="8">
        <v>93278.26365622111</v>
      </c>
      <c r="AA36" s="8">
        <v>89642.85978776425</v>
      </c>
      <c r="AB36" s="8">
        <v>84585.56026802628</v>
      </c>
      <c r="AC36" s="8">
        <v>72592.86188884641</v>
      </c>
      <c r="AD36" s="8">
        <v>76757.95328703645</v>
      </c>
      <c r="AE36" s="8">
        <v>76001.29583299854</v>
      </c>
      <c r="AF36" s="8">
        <v>69923.59399474176</v>
      </c>
      <c r="AG36" s="8">
        <v>74072.57429900824</v>
      </c>
      <c r="AH36" s="8">
        <v>70019.5037469736</v>
      </c>
      <c r="AI36" s="8">
        <v>59228.29031874487</v>
      </c>
      <c r="AJ36" s="8">
        <v>52613.64187580247</v>
      </c>
      <c r="AK36" s="8">
        <v>50371.592917884554</v>
      </c>
      <c r="AL36" s="8">
        <v>48834.023086678586</v>
      </c>
      <c r="AM36" s="8">
        <v>47475.11558578578</v>
      </c>
      <c r="AN36" s="8">
        <v>62809.25181572965</v>
      </c>
      <c r="AO36" s="8">
        <v>71584.86739434981</v>
      </c>
      <c r="AP36" s="9">
        <v>67773.30438173546</v>
      </c>
      <c r="AQ36" s="16"/>
    </row>
    <row r="37" spans="1:43" ht="13.5">
      <c r="A37" s="1">
        <v>35</v>
      </c>
      <c r="B37" s="2" t="s">
        <v>40</v>
      </c>
      <c r="C37" s="7">
        <v>85691.25310068534</v>
      </c>
      <c r="D37" s="8">
        <v>73369.67273395995</v>
      </c>
      <c r="E37" s="8">
        <v>57742.436166889005</v>
      </c>
      <c r="F37" s="8">
        <v>60780.64511121636</v>
      </c>
      <c r="G37" s="8">
        <v>121156.56650488809</v>
      </c>
      <c r="H37" s="8">
        <v>104951.79384810323</v>
      </c>
      <c r="I37" s="8">
        <v>107449.09411334306</v>
      </c>
      <c r="J37" s="8">
        <v>107630.87879425632</v>
      </c>
      <c r="K37" s="8">
        <v>106640.32348989604</v>
      </c>
      <c r="L37" s="8">
        <v>100359.1602566575</v>
      </c>
      <c r="M37" s="8">
        <v>147882.61702376703</v>
      </c>
      <c r="N37" s="8">
        <v>163390.70019144667</v>
      </c>
      <c r="O37" s="8">
        <v>176599.19941825434</v>
      </c>
      <c r="P37" s="8">
        <v>159492.93796968512</v>
      </c>
      <c r="Q37" s="8">
        <v>182203.02778368126</v>
      </c>
      <c r="R37" s="8">
        <v>205713.54104161763</v>
      </c>
      <c r="S37" s="8">
        <v>185088.02668496373</v>
      </c>
      <c r="T37" s="8">
        <v>155265.6245442507</v>
      </c>
      <c r="U37" s="8">
        <v>120280.55218566919</v>
      </c>
      <c r="V37" s="8">
        <v>135252.18581336318</v>
      </c>
      <c r="W37" s="8">
        <v>187485.8562178484</v>
      </c>
      <c r="X37" s="8">
        <v>207786.72807570387</v>
      </c>
      <c r="Y37" s="8">
        <v>210304.91859046617</v>
      </c>
      <c r="Z37" s="8">
        <v>192038.1836036121</v>
      </c>
      <c r="AA37" s="8">
        <v>183632.98090325185</v>
      </c>
      <c r="AB37" s="8">
        <v>167496.0198368588</v>
      </c>
      <c r="AC37" s="8">
        <v>144428.6512431018</v>
      </c>
      <c r="AD37" s="8">
        <v>161575.74081614535</v>
      </c>
      <c r="AE37" s="8">
        <v>161649.6532756401</v>
      </c>
      <c r="AF37" s="8">
        <v>145514.91646210672</v>
      </c>
      <c r="AG37" s="8">
        <v>154068.30041283075</v>
      </c>
      <c r="AH37" s="8">
        <v>148438.90327377935</v>
      </c>
      <c r="AI37" s="8">
        <v>129408.18387464665</v>
      </c>
      <c r="AJ37" s="8">
        <v>115927.52128925068</v>
      </c>
      <c r="AK37" s="8">
        <v>113535.80088419294</v>
      </c>
      <c r="AL37" s="8">
        <v>108128.69743000473</v>
      </c>
      <c r="AM37" s="8">
        <v>108977.54238367293</v>
      </c>
      <c r="AN37" s="8">
        <v>165880.43074656368</v>
      </c>
      <c r="AO37" s="8">
        <v>167037.82213350167</v>
      </c>
      <c r="AP37" s="9">
        <v>162486.25039546337</v>
      </c>
      <c r="AQ37" s="16"/>
    </row>
    <row r="38" spans="1:43" ht="13.5">
      <c r="A38" s="1">
        <v>36</v>
      </c>
      <c r="B38" s="2" t="s">
        <v>41</v>
      </c>
      <c r="C38" s="7">
        <v>769281.3934349209</v>
      </c>
      <c r="D38" s="8">
        <v>779042.7513060414</v>
      </c>
      <c r="E38" s="8">
        <v>610391.1540160369</v>
      </c>
      <c r="F38" s="8">
        <v>683988.8497749213</v>
      </c>
      <c r="G38" s="8">
        <v>1451951.9278148129</v>
      </c>
      <c r="H38" s="8">
        <v>1119750.924241131</v>
      </c>
      <c r="I38" s="8">
        <v>1011992.8346901205</v>
      </c>
      <c r="J38" s="8">
        <v>932276.0996161815</v>
      </c>
      <c r="K38" s="8">
        <v>815081.8556664528</v>
      </c>
      <c r="L38" s="8">
        <v>778349.701048041</v>
      </c>
      <c r="M38" s="8">
        <v>1145221.4652213256</v>
      </c>
      <c r="N38" s="8">
        <v>1199773.1235587623</v>
      </c>
      <c r="O38" s="8">
        <v>1222786.2367597069</v>
      </c>
      <c r="P38" s="8">
        <v>938888.0066357414</v>
      </c>
      <c r="Q38" s="8">
        <v>1112778.0594008768</v>
      </c>
      <c r="R38" s="8">
        <v>1018108.2488484018</v>
      </c>
      <c r="S38" s="8">
        <v>790481.1649530671</v>
      </c>
      <c r="T38" s="8">
        <v>557980.4931087637</v>
      </c>
      <c r="U38" s="8">
        <v>418021.7811067517</v>
      </c>
      <c r="V38" s="8">
        <v>453543.610169932</v>
      </c>
      <c r="W38" s="8">
        <v>663570.6241020514</v>
      </c>
      <c r="X38" s="8">
        <v>750373.4344967179</v>
      </c>
      <c r="Y38" s="8">
        <v>738979.2902122102</v>
      </c>
      <c r="Z38" s="8">
        <v>619123.8646379478</v>
      </c>
      <c r="AA38" s="8">
        <v>585513.348910866</v>
      </c>
      <c r="AB38" s="8">
        <v>520818.4735151207</v>
      </c>
      <c r="AC38" s="8">
        <v>430050.53802286123</v>
      </c>
      <c r="AD38" s="8">
        <v>511084.16856423486</v>
      </c>
      <c r="AE38" s="8">
        <v>495936.6544556954</v>
      </c>
      <c r="AF38" s="8">
        <v>416552.88433788554</v>
      </c>
      <c r="AG38" s="8">
        <v>460548.44797974586</v>
      </c>
      <c r="AH38" s="8">
        <v>415781.36124928197</v>
      </c>
      <c r="AI38" s="8">
        <v>326341.4961660073</v>
      </c>
      <c r="AJ38" s="8">
        <v>292309.4546864848</v>
      </c>
      <c r="AK38" s="8">
        <v>281775.2628553339</v>
      </c>
      <c r="AL38" s="8">
        <v>275592.93244605977</v>
      </c>
      <c r="AM38" s="8">
        <v>281978.067315641</v>
      </c>
      <c r="AN38" s="8">
        <v>380536.03714841156</v>
      </c>
      <c r="AO38" s="8">
        <v>517624.9279061628</v>
      </c>
      <c r="AP38" s="9">
        <v>530843.4496186149</v>
      </c>
      <c r="AQ38" s="16"/>
    </row>
    <row r="39" spans="1:43" ht="13.5">
      <c r="A39" s="1">
        <v>37</v>
      </c>
      <c r="B39" s="2" t="s">
        <v>42</v>
      </c>
      <c r="C39" s="7">
        <v>95357.11781124456</v>
      </c>
      <c r="D39" s="8">
        <v>112408.81589962511</v>
      </c>
      <c r="E39" s="8">
        <v>89641.96536885957</v>
      </c>
      <c r="F39" s="8">
        <v>113489.66728903401</v>
      </c>
      <c r="G39" s="8">
        <v>265347.33503581263</v>
      </c>
      <c r="H39" s="8">
        <v>398222.4274567392</v>
      </c>
      <c r="I39" s="8">
        <v>511533.7364397435</v>
      </c>
      <c r="J39" s="8">
        <v>677716.3160735811</v>
      </c>
      <c r="K39" s="8">
        <v>677352.2900002154</v>
      </c>
      <c r="L39" s="8">
        <v>701506.3000489654</v>
      </c>
      <c r="M39" s="8">
        <v>1092430.7801271437</v>
      </c>
      <c r="N39" s="8">
        <v>1284484.034369628</v>
      </c>
      <c r="O39" s="8">
        <v>1499732.3813021898</v>
      </c>
      <c r="P39" s="8">
        <v>1343646.430447641</v>
      </c>
      <c r="Q39" s="8">
        <v>1710607.9910100838</v>
      </c>
      <c r="R39" s="8">
        <v>1720388.3359572128</v>
      </c>
      <c r="S39" s="8">
        <v>1559640.3310265508</v>
      </c>
      <c r="T39" s="8">
        <v>1252760.8002901073</v>
      </c>
      <c r="U39" s="8">
        <v>1098300.6959100675</v>
      </c>
      <c r="V39" s="8">
        <v>1308248.995635742</v>
      </c>
      <c r="W39" s="8">
        <v>2025377.5027122244</v>
      </c>
      <c r="X39" s="8">
        <v>2450022.2927881638</v>
      </c>
      <c r="Y39" s="8">
        <v>2602305.1027022223</v>
      </c>
      <c r="Z39" s="8">
        <v>2360283.8487056918</v>
      </c>
      <c r="AA39" s="8">
        <v>2241990.8144336934</v>
      </c>
      <c r="AB39" s="8">
        <v>1973807.902710054</v>
      </c>
      <c r="AC39" s="8">
        <v>1605326.5627660283</v>
      </c>
      <c r="AD39" s="8">
        <v>1795429.4525893212</v>
      </c>
      <c r="AE39" s="8">
        <v>1774738.7273745849</v>
      </c>
      <c r="AF39" s="8">
        <v>1526068.1382295093</v>
      </c>
      <c r="AG39" s="8">
        <v>1548904.8215602988</v>
      </c>
      <c r="AH39" s="8">
        <v>1478485.9525184804</v>
      </c>
      <c r="AI39" s="8">
        <v>1231031.6112326407</v>
      </c>
      <c r="AJ39" s="8">
        <v>1107750.9827887947</v>
      </c>
      <c r="AK39" s="8">
        <v>1052549.07196681</v>
      </c>
      <c r="AL39" s="8">
        <v>1029562.2976668576</v>
      </c>
      <c r="AM39" s="8">
        <v>1057813.8450568616</v>
      </c>
      <c r="AN39" s="8">
        <v>1698003.0529138048</v>
      </c>
      <c r="AO39" s="8">
        <v>1647301.3767877105</v>
      </c>
      <c r="AP39" s="9">
        <v>1758262.3884711175</v>
      </c>
      <c r="AQ39" s="16"/>
    </row>
    <row r="40" spans="1:43" ht="13.5">
      <c r="A40" s="1">
        <v>38</v>
      </c>
      <c r="B40" s="2" t="s">
        <v>175</v>
      </c>
      <c r="C40" s="7">
        <v>44188.641612175</v>
      </c>
      <c r="D40" s="8">
        <v>45455.49508601092</v>
      </c>
      <c r="E40" s="8">
        <v>37421.144288370255</v>
      </c>
      <c r="F40" s="8">
        <v>42961.47152187492</v>
      </c>
      <c r="G40" s="8">
        <v>93469.28041994477</v>
      </c>
      <c r="H40" s="8">
        <v>81254.18479982005</v>
      </c>
      <c r="I40" s="8">
        <v>82235.7918424235</v>
      </c>
      <c r="J40" s="8">
        <v>82059.97807653471</v>
      </c>
      <c r="K40" s="8">
        <v>76538.53158263366</v>
      </c>
      <c r="L40" s="8">
        <v>71697.93541384817</v>
      </c>
      <c r="M40" s="8">
        <v>117238.98404326335</v>
      </c>
      <c r="N40" s="8">
        <v>134189.7023019747</v>
      </c>
      <c r="O40" s="8">
        <v>154732.92389743062</v>
      </c>
      <c r="P40" s="8">
        <v>134734.25484349404</v>
      </c>
      <c r="Q40" s="8">
        <v>156378.51214748554</v>
      </c>
      <c r="R40" s="8">
        <v>159048.40887940128</v>
      </c>
      <c r="S40" s="8">
        <v>139928.38973352435</v>
      </c>
      <c r="T40" s="8">
        <v>113304.56476802188</v>
      </c>
      <c r="U40" s="8">
        <v>95006.45107075732</v>
      </c>
      <c r="V40" s="8">
        <v>113825.76254115235</v>
      </c>
      <c r="W40" s="8">
        <v>171705.69379950923</v>
      </c>
      <c r="X40" s="8">
        <v>210875.08616833368</v>
      </c>
      <c r="Y40" s="8">
        <v>227668.47941232554</v>
      </c>
      <c r="Z40" s="8">
        <v>212342.5751444098</v>
      </c>
      <c r="AA40" s="8">
        <v>207718.93985370433</v>
      </c>
      <c r="AB40" s="8">
        <v>189113.646805568</v>
      </c>
      <c r="AC40" s="8">
        <v>170552.2908935769</v>
      </c>
      <c r="AD40" s="8">
        <v>205814.6752585218</v>
      </c>
      <c r="AE40" s="8">
        <v>204134.45713062581</v>
      </c>
      <c r="AF40" s="8">
        <v>173165.49687680826</v>
      </c>
      <c r="AG40" s="8">
        <v>181957.89809393868</v>
      </c>
      <c r="AH40" s="8">
        <v>169500.6785184361</v>
      </c>
      <c r="AI40" s="8">
        <v>150941.1103299824</v>
      </c>
      <c r="AJ40" s="8">
        <v>135201.77969335136</v>
      </c>
      <c r="AK40" s="8">
        <v>124296.09655104569</v>
      </c>
      <c r="AL40" s="8">
        <v>122273.20471477474</v>
      </c>
      <c r="AM40" s="8">
        <v>132215.6355157255</v>
      </c>
      <c r="AN40" s="8">
        <v>174826.90168140506</v>
      </c>
      <c r="AO40" s="8">
        <v>221161.32636487487</v>
      </c>
      <c r="AP40" s="9">
        <v>220870.94311216453</v>
      </c>
      <c r="AQ40" s="16"/>
    </row>
    <row r="41" spans="1:43" ht="13.5">
      <c r="A41" s="1">
        <v>39</v>
      </c>
      <c r="B41" s="2" t="s">
        <v>176</v>
      </c>
      <c r="C41" s="7">
        <v>136558.60771279281</v>
      </c>
      <c r="D41" s="8">
        <v>119055.11237417819</v>
      </c>
      <c r="E41" s="8">
        <v>87158.0117560784</v>
      </c>
      <c r="F41" s="8">
        <v>98498.53829175435</v>
      </c>
      <c r="G41" s="8">
        <v>212418.28917882</v>
      </c>
      <c r="H41" s="8">
        <v>164552.73709463025</v>
      </c>
      <c r="I41" s="8">
        <v>155031.55910299873</v>
      </c>
      <c r="J41" s="8">
        <v>151447.90558972105</v>
      </c>
      <c r="K41" s="8">
        <v>140354.15360454467</v>
      </c>
      <c r="L41" s="8">
        <v>139252.86289598653</v>
      </c>
      <c r="M41" s="8">
        <v>232795.31715750508</v>
      </c>
      <c r="N41" s="8">
        <v>268818.1168449361</v>
      </c>
      <c r="O41" s="8">
        <v>306830.78023186245</v>
      </c>
      <c r="P41" s="8">
        <v>271018.5240992028</v>
      </c>
      <c r="Q41" s="8">
        <v>324395.6147884956</v>
      </c>
      <c r="R41" s="8">
        <v>365143.46684717556</v>
      </c>
      <c r="S41" s="8">
        <v>332845.14791521424</v>
      </c>
      <c r="T41" s="8">
        <v>266753.8232162529</v>
      </c>
      <c r="U41" s="8">
        <v>252992.77374541786</v>
      </c>
      <c r="V41" s="8">
        <v>274958.5752384268</v>
      </c>
      <c r="W41" s="8">
        <v>403606.50420260645</v>
      </c>
      <c r="X41" s="8">
        <v>484426.1180050092</v>
      </c>
      <c r="Y41" s="8">
        <v>522145.5079668082</v>
      </c>
      <c r="Z41" s="8">
        <v>477213.6020477033</v>
      </c>
      <c r="AA41" s="8">
        <v>459714.78033205454</v>
      </c>
      <c r="AB41" s="8">
        <v>439057.36976595485</v>
      </c>
      <c r="AC41" s="8">
        <v>384563.07980571187</v>
      </c>
      <c r="AD41" s="8">
        <v>452273.2453509698</v>
      </c>
      <c r="AE41" s="8">
        <v>459906.5155457847</v>
      </c>
      <c r="AF41" s="8">
        <v>396463.1481523558</v>
      </c>
      <c r="AG41" s="8">
        <v>437860.3469064989</v>
      </c>
      <c r="AH41" s="8">
        <v>416574.32809429424</v>
      </c>
      <c r="AI41" s="8">
        <v>341823.7032126192</v>
      </c>
      <c r="AJ41" s="8">
        <v>298639.5891907233</v>
      </c>
      <c r="AK41" s="8">
        <v>290112.1715816351</v>
      </c>
      <c r="AL41" s="8">
        <v>287399.05203409004</v>
      </c>
      <c r="AM41" s="8">
        <v>292169.5758531092</v>
      </c>
      <c r="AN41" s="8">
        <v>397042.37588942936</v>
      </c>
      <c r="AO41" s="8">
        <v>486235.5441406803</v>
      </c>
      <c r="AP41" s="9">
        <v>479123.77899024315</v>
      </c>
      <c r="AQ41" s="16"/>
    </row>
    <row r="42" spans="1:43" ht="13.5">
      <c r="A42" s="1">
        <v>40</v>
      </c>
      <c r="B42" s="2" t="s">
        <v>177</v>
      </c>
      <c r="C42" s="7">
        <v>106100.14141007296</v>
      </c>
      <c r="D42" s="8">
        <v>96828.57873059215</v>
      </c>
      <c r="E42" s="8">
        <v>85309.80232022802</v>
      </c>
      <c r="F42" s="8">
        <v>104497.88679045977</v>
      </c>
      <c r="G42" s="8">
        <v>220487.85691443522</v>
      </c>
      <c r="H42" s="8">
        <v>173825.50762708706</v>
      </c>
      <c r="I42" s="8">
        <v>179245.35514161698</v>
      </c>
      <c r="J42" s="8">
        <v>194375.187435051</v>
      </c>
      <c r="K42" s="8">
        <v>166877.61614232013</v>
      </c>
      <c r="L42" s="8">
        <v>186593.68678450084</v>
      </c>
      <c r="M42" s="8">
        <v>276821.18533250614</v>
      </c>
      <c r="N42" s="8">
        <v>292359.599702819</v>
      </c>
      <c r="O42" s="8">
        <v>310284.3968911319</v>
      </c>
      <c r="P42" s="8">
        <v>277715.02882867417</v>
      </c>
      <c r="Q42" s="8">
        <v>344810.63831485965</v>
      </c>
      <c r="R42" s="8">
        <v>360261.19377510913</v>
      </c>
      <c r="S42" s="8">
        <v>323672.46286043344</v>
      </c>
      <c r="T42" s="8">
        <v>277427.0214998217</v>
      </c>
      <c r="U42" s="8">
        <v>258390.5152916019</v>
      </c>
      <c r="V42" s="8">
        <v>276825.8953851428</v>
      </c>
      <c r="W42" s="8">
        <v>381950.04751710035</v>
      </c>
      <c r="X42" s="8">
        <v>444660.0426318704</v>
      </c>
      <c r="Y42" s="8">
        <v>491993.11705128034</v>
      </c>
      <c r="Z42" s="8">
        <v>476576.20283588</v>
      </c>
      <c r="AA42" s="8">
        <v>456191.8135600916</v>
      </c>
      <c r="AB42" s="8">
        <v>407656.96019342914</v>
      </c>
      <c r="AC42" s="8">
        <v>345778.13255984633</v>
      </c>
      <c r="AD42" s="8">
        <v>397151.09949145647</v>
      </c>
      <c r="AE42" s="8">
        <v>396860.1907503069</v>
      </c>
      <c r="AF42" s="8">
        <v>354719.6477380619</v>
      </c>
      <c r="AG42" s="8">
        <v>353715.43795165216</v>
      </c>
      <c r="AH42" s="8">
        <v>346227.75832016504</v>
      </c>
      <c r="AI42" s="8">
        <v>303152.8744574693</v>
      </c>
      <c r="AJ42" s="8">
        <v>276591.0255723795</v>
      </c>
      <c r="AK42" s="8">
        <v>267876.4079512902</v>
      </c>
      <c r="AL42" s="8">
        <v>261178.59495722072</v>
      </c>
      <c r="AM42" s="8">
        <v>268890.5050784769</v>
      </c>
      <c r="AN42" s="8">
        <v>399683.67957628536</v>
      </c>
      <c r="AO42" s="8">
        <v>379295.7602267294</v>
      </c>
      <c r="AP42" s="9">
        <v>363910.87165452645</v>
      </c>
      <c r="AQ42" s="16"/>
    </row>
    <row r="43" spans="1:43" ht="13.5">
      <c r="A43" s="1">
        <v>41</v>
      </c>
      <c r="B43" s="2" t="s">
        <v>178</v>
      </c>
      <c r="C43" s="7">
        <v>184640.65944095343</v>
      </c>
      <c r="D43" s="8">
        <v>162211.01685130497</v>
      </c>
      <c r="E43" s="8">
        <v>136047.8588737686</v>
      </c>
      <c r="F43" s="8">
        <v>161344.84443609443</v>
      </c>
      <c r="G43" s="8">
        <v>328572.53241270897</v>
      </c>
      <c r="H43" s="8">
        <v>245069.09225195053</v>
      </c>
      <c r="I43" s="8">
        <v>244401.97356159802</v>
      </c>
      <c r="J43" s="8">
        <v>258231.97734281575</v>
      </c>
      <c r="K43" s="8">
        <v>218235.85807732973</v>
      </c>
      <c r="L43" s="8">
        <v>238415.298322674</v>
      </c>
      <c r="M43" s="8">
        <v>355942.41686772014</v>
      </c>
      <c r="N43" s="8">
        <v>368971.14254352875</v>
      </c>
      <c r="O43" s="8">
        <v>380305.1886489337</v>
      </c>
      <c r="P43" s="8">
        <v>320871.430960012</v>
      </c>
      <c r="Q43" s="8">
        <v>385685.3121929656</v>
      </c>
      <c r="R43" s="8">
        <v>432724.31442699686</v>
      </c>
      <c r="S43" s="8">
        <v>423236.5073111054</v>
      </c>
      <c r="T43" s="8">
        <v>376021.0566401113</v>
      </c>
      <c r="U43" s="8">
        <v>384936.8182170648</v>
      </c>
      <c r="V43" s="8">
        <v>471683.24951520155</v>
      </c>
      <c r="W43" s="8">
        <v>680216.6743004228</v>
      </c>
      <c r="X43" s="8">
        <v>828785.9133385161</v>
      </c>
      <c r="Y43" s="8">
        <v>916493.7172515128</v>
      </c>
      <c r="Z43" s="8">
        <v>847470.8995403856</v>
      </c>
      <c r="AA43" s="8">
        <v>805248.1758580165</v>
      </c>
      <c r="AB43" s="8">
        <v>727990.0137047839</v>
      </c>
      <c r="AC43" s="8">
        <v>625933.8267210687</v>
      </c>
      <c r="AD43" s="8">
        <v>706078.7717937122</v>
      </c>
      <c r="AE43" s="8">
        <v>722780.9242767079</v>
      </c>
      <c r="AF43" s="8">
        <v>650528.8690836856</v>
      </c>
      <c r="AG43" s="8">
        <v>647534.10325511</v>
      </c>
      <c r="AH43" s="8">
        <v>637432.0185228813</v>
      </c>
      <c r="AI43" s="8">
        <v>565849.1196310361</v>
      </c>
      <c r="AJ43" s="8">
        <v>521663.7159778865</v>
      </c>
      <c r="AK43" s="8">
        <v>520189.6752396502</v>
      </c>
      <c r="AL43" s="8">
        <v>498965.52673265483</v>
      </c>
      <c r="AM43" s="8">
        <v>516699.162726264</v>
      </c>
      <c r="AN43" s="8">
        <v>710162.7170325075</v>
      </c>
      <c r="AO43" s="8">
        <v>673624.7600606735</v>
      </c>
      <c r="AP43" s="9">
        <v>648187.7025847626</v>
      </c>
      <c r="AQ43" s="16"/>
    </row>
    <row r="44" spans="1:43" ht="13.5">
      <c r="A44" s="1">
        <v>42</v>
      </c>
      <c r="B44" s="2" t="s">
        <v>179</v>
      </c>
      <c r="C44" s="7">
        <v>142953.98867916627</v>
      </c>
      <c r="D44" s="8">
        <v>136836.1173427201</v>
      </c>
      <c r="E44" s="8">
        <v>97466.78922062981</v>
      </c>
      <c r="F44" s="8">
        <v>111500.43023131641</v>
      </c>
      <c r="G44" s="8">
        <v>244779.76799272417</v>
      </c>
      <c r="H44" s="8">
        <v>204296.25831522513</v>
      </c>
      <c r="I44" s="8">
        <v>201450.44255266048</v>
      </c>
      <c r="J44" s="8">
        <v>210223.01331030077</v>
      </c>
      <c r="K44" s="8">
        <v>195257.49617575895</v>
      </c>
      <c r="L44" s="8">
        <v>215494.3119270359</v>
      </c>
      <c r="M44" s="8">
        <v>336288.47706024314</v>
      </c>
      <c r="N44" s="8">
        <v>402132.1682412555</v>
      </c>
      <c r="O44" s="8">
        <v>495245.8376436683</v>
      </c>
      <c r="P44" s="8">
        <v>452774.8582177254</v>
      </c>
      <c r="Q44" s="8">
        <v>582681.4013176231</v>
      </c>
      <c r="R44" s="8">
        <v>658583.4346275716</v>
      </c>
      <c r="S44" s="8">
        <v>675812.9880505494</v>
      </c>
      <c r="T44" s="8">
        <v>548124.9026868027</v>
      </c>
      <c r="U44" s="8">
        <v>506608.0828547801</v>
      </c>
      <c r="V44" s="8">
        <v>610326.5944527049</v>
      </c>
      <c r="W44" s="8">
        <v>936350.5552244794</v>
      </c>
      <c r="X44" s="8">
        <v>1152511.9824967587</v>
      </c>
      <c r="Y44" s="8">
        <v>1251073.8992817064</v>
      </c>
      <c r="Z44" s="8">
        <v>1162406.7543178448</v>
      </c>
      <c r="AA44" s="8">
        <v>1124359.8216392838</v>
      </c>
      <c r="AB44" s="8">
        <v>1024753.5770569575</v>
      </c>
      <c r="AC44" s="8">
        <v>861749.5953245792</v>
      </c>
      <c r="AD44" s="8">
        <v>975175.218042424</v>
      </c>
      <c r="AE44" s="8">
        <v>1082842.157401903</v>
      </c>
      <c r="AF44" s="8">
        <v>1003022.2922554462</v>
      </c>
      <c r="AG44" s="8">
        <v>983493.9458360038</v>
      </c>
      <c r="AH44" s="8">
        <v>1018535.9545023697</v>
      </c>
      <c r="AI44" s="8">
        <v>936767.2359812731</v>
      </c>
      <c r="AJ44" s="8">
        <v>872418.1879715082</v>
      </c>
      <c r="AK44" s="8">
        <v>815458.8433318039</v>
      </c>
      <c r="AL44" s="8">
        <v>805905.9589918898</v>
      </c>
      <c r="AM44" s="8">
        <v>928946.0468644471</v>
      </c>
      <c r="AN44" s="8">
        <v>1424947.4691510864</v>
      </c>
      <c r="AO44" s="8">
        <v>1217989.292927</v>
      </c>
      <c r="AP44" s="9">
        <v>1241636.6452488273</v>
      </c>
      <c r="AQ44" s="16"/>
    </row>
    <row r="45" spans="1:43" ht="13.5">
      <c r="A45" s="1">
        <v>43</v>
      </c>
      <c r="B45" s="2" t="s">
        <v>48</v>
      </c>
      <c r="C45" s="7">
        <v>221981.23946978318</v>
      </c>
      <c r="D45" s="8">
        <v>206411.93639327888</v>
      </c>
      <c r="E45" s="8">
        <v>145100.8731203128</v>
      </c>
      <c r="F45" s="8">
        <v>168727.47605560636</v>
      </c>
      <c r="G45" s="8">
        <v>364478.4314922176</v>
      </c>
      <c r="H45" s="8">
        <v>308209.90078227315</v>
      </c>
      <c r="I45" s="8">
        <v>302671.0623837836</v>
      </c>
      <c r="J45" s="8">
        <v>311454.9953273801</v>
      </c>
      <c r="K45" s="8">
        <v>280701.5036691822</v>
      </c>
      <c r="L45" s="8">
        <v>303782.4782457374</v>
      </c>
      <c r="M45" s="8">
        <v>486920.0748824995</v>
      </c>
      <c r="N45" s="8">
        <v>580835.1342889123</v>
      </c>
      <c r="O45" s="8">
        <v>710056.2995486206</v>
      </c>
      <c r="P45" s="8">
        <v>644552.1424766651</v>
      </c>
      <c r="Q45" s="8">
        <v>829639.7261784433</v>
      </c>
      <c r="R45" s="8">
        <v>923572.0756125666</v>
      </c>
      <c r="S45" s="8">
        <v>911120.5932079761</v>
      </c>
      <c r="T45" s="8">
        <v>717810.1969330834</v>
      </c>
      <c r="U45" s="8">
        <v>630752.3164404475</v>
      </c>
      <c r="V45" s="8">
        <v>736292.9420544642</v>
      </c>
      <c r="W45" s="8">
        <v>1095469.1551324409</v>
      </c>
      <c r="X45" s="8">
        <v>1337040.871040824</v>
      </c>
      <c r="Y45" s="8">
        <v>1453808.5486950474</v>
      </c>
      <c r="Z45" s="8">
        <v>1308416.2993497613</v>
      </c>
      <c r="AA45" s="8">
        <v>1247490.5083559796</v>
      </c>
      <c r="AB45" s="8">
        <v>1136218.663812253</v>
      </c>
      <c r="AC45" s="8">
        <v>980833.0816083241</v>
      </c>
      <c r="AD45" s="8">
        <v>1122167.8497532136</v>
      </c>
      <c r="AE45" s="8">
        <v>1226185.0320169516</v>
      </c>
      <c r="AF45" s="8">
        <v>1112134.976293182</v>
      </c>
      <c r="AG45" s="8">
        <v>1104350.9454591197</v>
      </c>
      <c r="AH45" s="8">
        <v>1126185.4287110374</v>
      </c>
      <c r="AI45" s="8">
        <v>1017261.543961229</v>
      </c>
      <c r="AJ45" s="8">
        <v>947627.4676316879</v>
      </c>
      <c r="AK45" s="8">
        <v>917356.0432652252</v>
      </c>
      <c r="AL45" s="8">
        <v>890905.0704017993</v>
      </c>
      <c r="AM45" s="8">
        <v>1016327.8012895415</v>
      </c>
      <c r="AN45" s="8">
        <v>1545965.2822870947</v>
      </c>
      <c r="AO45" s="8">
        <v>1378018.206115484</v>
      </c>
      <c r="AP45" s="9">
        <v>1344850.3799496198</v>
      </c>
      <c r="AQ45" s="16"/>
    </row>
    <row r="46" spans="1:43" ht="13.5">
      <c r="A46" s="1">
        <v>44</v>
      </c>
      <c r="B46" s="2" t="s">
        <v>49</v>
      </c>
      <c r="C46" s="7">
        <v>75215.3519763805</v>
      </c>
      <c r="D46" s="8">
        <v>74110.156549405</v>
      </c>
      <c r="E46" s="8">
        <v>55479.16875542276</v>
      </c>
      <c r="F46" s="8">
        <v>68457.43441008218</v>
      </c>
      <c r="G46" s="8">
        <v>159548.87763807332</v>
      </c>
      <c r="H46" s="8">
        <v>140719.10518506818</v>
      </c>
      <c r="I46" s="8">
        <v>131941.39861798022</v>
      </c>
      <c r="J46" s="8">
        <v>141755.05208089144</v>
      </c>
      <c r="K46" s="8">
        <v>128507.96052927292</v>
      </c>
      <c r="L46" s="8">
        <v>137582.28314108637</v>
      </c>
      <c r="M46" s="8">
        <v>222421.03998179268</v>
      </c>
      <c r="N46" s="8">
        <v>263350.02884938865</v>
      </c>
      <c r="O46" s="8">
        <v>309544.2849475698</v>
      </c>
      <c r="P46" s="8">
        <v>269868.05383379816</v>
      </c>
      <c r="Q46" s="8">
        <v>368008.05128481647</v>
      </c>
      <c r="R46" s="8">
        <v>335627.50016587065</v>
      </c>
      <c r="S46" s="8">
        <v>306959.97228526074</v>
      </c>
      <c r="T46" s="8">
        <v>246925.8284029611</v>
      </c>
      <c r="U46" s="8">
        <v>229108.4750879734</v>
      </c>
      <c r="V46" s="8">
        <v>275067.23875679</v>
      </c>
      <c r="W46" s="8">
        <v>435067.2954745455</v>
      </c>
      <c r="X46" s="8">
        <v>544457.805133865</v>
      </c>
      <c r="Y46" s="8">
        <v>595473.5639368122</v>
      </c>
      <c r="Z46" s="8">
        <v>540896.0539283184</v>
      </c>
      <c r="AA46" s="8">
        <v>518346.19635304774</v>
      </c>
      <c r="AB46" s="8">
        <v>475016.10927627445</v>
      </c>
      <c r="AC46" s="8">
        <v>403084.7055324683</v>
      </c>
      <c r="AD46" s="8">
        <v>467248.8206880563</v>
      </c>
      <c r="AE46" s="8">
        <v>522020.0067279341</v>
      </c>
      <c r="AF46" s="8">
        <v>479875.86415082146</v>
      </c>
      <c r="AG46" s="8">
        <v>467438.5998908249</v>
      </c>
      <c r="AH46" s="8">
        <v>487110.87319487444</v>
      </c>
      <c r="AI46" s="8">
        <v>438241.9302426007</v>
      </c>
      <c r="AJ46" s="8">
        <v>405925.845187075</v>
      </c>
      <c r="AK46" s="8">
        <v>379346.02617137163</v>
      </c>
      <c r="AL46" s="8">
        <v>381970.9274747726</v>
      </c>
      <c r="AM46" s="8">
        <v>429306.05473791686</v>
      </c>
      <c r="AN46" s="8">
        <v>662153.5071146563</v>
      </c>
      <c r="AO46" s="8">
        <v>544691.0406221038</v>
      </c>
      <c r="AP46" s="9">
        <v>533558.6092032214</v>
      </c>
      <c r="AQ46" s="16"/>
    </row>
    <row r="47" spans="1:43" ht="13.5">
      <c r="A47" s="1">
        <v>45</v>
      </c>
      <c r="B47" s="2" t="s">
        <v>50</v>
      </c>
      <c r="C47" s="7">
        <v>51352.420017551696</v>
      </c>
      <c r="D47" s="8">
        <v>48512.84253966521</v>
      </c>
      <c r="E47" s="8">
        <v>34359.550760249746</v>
      </c>
      <c r="F47" s="8">
        <v>39163.58676150507</v>
      </c>
      <c r="G47" s="8">
        <v>82671.19468328822</v>
      </c>
      <c r="H47" s="8">
        <v>66371.31620511223</v>
      </c>
      <c r="I47" s="8">
        <v>62904.53026424825</v>
      </c>
      <c r="J47" s="8">
        <v>63732.09900036287</v>
      </c>
      <c r="K47" s="8">
        <v>59012.69801579534</v>
      </c>
      <c r="L47" s="8">
        <v>64202.620358264685</v>
      </c>
      <c r="M47" s="8">
        <v>105185.43268276771</v>
      </c>
      <c r="N47" s="8">
        <v>125143.88136497949</v>
      </c>
      <c r="O47" s="8">
        <v>148668.96097310103</v>
      </c>
      <c r="P47" s="8">
        <v>141054.7131095944</v>
      </c>
      <c r="Q47" s="8">
        <v>193321.14323229156</v>
      </c>
      <c r="R47" s="8">
        <v>196976.73160319042</v>
      </c>
      <c r="S47" s="8">
        <v>184220.80390771577</v>
      </c>
      <c r="T47" s="8">
        <v>153640.00966853526</v>
      </c>
      <c r="U47" s="8">
        <v>141166.32866245985</v>
      </c>
      <c r="V47" s="8">
        <v>152097.8584586535</v>
      </c>
      <c r="W47" s="8">
        <v>232784.3979185271</v>
      </c>
      <c r="X47" s="8">
        <v>265454.1390051067</v>
      </c>
      <c r="Y47" s="8">
        <v>300513.8700254982</v>
      </c>
      <c r="Z47" s="8">
        <v>280506.61969568575</v>
      </c>
      <c r="AA47" s="8">
        <v>262237.1802439919</v>
      </c>
      <c r="AB47" s="8">
        <v>237339.85476732624</v>
      </c>
      <c r="AC47" s="8">
        <v>203702.43420420837</v>
      </c>
      <c r="AD47" s="8">
        <v>226755.9533047526</v>
      </c>
      <c r="AE47" s="8">
        <v>252741.54994754185</v>
      </c>
      <c r="AF47" s="8">
        <v>238500.46991000738</v>
      </c>
      <c r="AG47" s="8">
        <v>241342.18285260105</v>
      </c>
      <c r="AH47" s="8">
        <v>241589.07809149305</v>
      </c>
      <c r="AI47" s="8">
        <v>224981.23953508207</v>
      </c>
      <c r="AJ47" s="8">
        <v>198600.3905693883</v>
      </c>
      <c r="AK47" s="8">
        <v>176833.17016586818</v>
      </c>
      <c r="AL47" s="8">
        <v>175601.07980306062</v>
      </c>
      <c r="AM47" s="8">
        <v>190297.61847331817</v>
      </c>
      <c r="AN47" s="8">
        <v>234387.56398066547</v>
      </c>
      <c r="AO47" s="8">
        <v>218735.99545254436</v>
      </c>
      <c r="AP47" s="9">
        <v>193115.78682558518</v>
      </c>
      <c r="AQ47" s="16"/>
    </row>
    <row r="48" spans="1:43" ht="13.5">
      <c r="A48" s="1">
        <v>46</v>
      </c>
      <c r="B48" s="2" t="s">
        <v>51</v>
      </c>
      <c r="C48" s="7">
        <v>108248.41638829898</v>
      </c>
      <c r="D48" s="8">
        <v>100345.600966402</v>
      </c>
      <c r="E48" s="8">
        <v>75119.67847274203</v>
      </c>
      <c r="F48" s="8">
        <v>80276.81974202633</v>
      </c>
      <c r="G48" s="8">
        <v>165108.62198428973</v>
      </c>
      <c r="H48" s="8">
        <v>142661.66314080506</v>
      </c>
      <c r="I48" s="8">
        <v>129347.1776210793</v>
      </c>
      <c r="J48" s="8">
        <v>137935.9796135146</v>
      </c>
      <c r="K48" s="8">
        <v>119525.80116880995</v>
      </c>
      <c r="L48" s="8">
        <v>142052.91313421895</v>
      </c>
      <c r="M48" s="8">
        <v>198484.1528144098</v>
      </c>
      <c r="N48" s="8">
        <v>226885.12705990422</v>
      </c>
      <c r="O48" s="8">
        <v>256413.59499151888</v>
      </c>
      <c r="P48" s="8">
        <v>231647.84856958722</v>
      </c>
      <c r="Q48" s="8">
        <v>334049.37339756504</v>
      </c>
      <c r="R48" s="8">
        <v>412637.1102720653</v>
      </c>
      <c r="S48" s="8">
        <v>426184.7225259919</v>
      </c>
      <c r="T48" s="8">
        <v>433006.2663271614</v>
      </c>
      <c r="U48" s="8">
        <v>397549.9709876395</v>
      </c>
      <c r="V48" s="8">
        <v>552585.5985689283</v>
      </c>
      <c r="W48" s="8">
        <v>830079.9918516037</v>
      </c>
      <c r="X48" s="8">
        <v>984087.3794680093</v>
      </c>
      <c r="Y48" s="8">
        <v>1019794.0125982786</v>
      </c>
      <c r="Z48" s="8">
        <v>965181.688409747</v>
      </c>
      <c r="AA48" s="8">
        <v>923647.982894333</v>
      </c>
      <c r="AB48" s="8">
        <v>783688.9520459987</v>
      </c>
      <c r="AC48" s="8">
        <v>645965.9516761915</v>
      </c>
      <c r="AD48" s="8">
        <v>709490.2866441767</v>
      </c>
      <c r="AE48" s="8">
        <v>763173.9782162446</v>
      </c>
      <c r="AF48" s="8">
        <v>701729.5119012004</v>
      </c>
      <c r="AG48" s="8">
        <v>673818.6586615765</v>
      </c>
      <c r="AH48" s="8">
        <v>690094.9341058756</v>
      </c>
      <c r="AI48" s="8">
        <v>691597.6985687729</v>
      </c>
      <c r="AJ48" s="8">
        <v>639125.0841197731</v>
      </c>
      <c r="AK48" s="8">
        <v>550264.2987759692</v>
      </c>
      <c r="AL48" s="8">
        <v>533937.6928918787</v>
      </c>
      <c r="AM48" s="8">
        <v>515677.116904836</v>
      </c>
      <c r="AN48" s="8">
        <v>796080.5325397654</v>
      </c>
      <c r="AO48" s="8">
        <v>707458.2463292849</v>
      </c>
      <c r="AP48" s="9">
        <v>705124.4786487478</v>
      </c>
      <c r="AQ48" s="16"/>
    </row>
    <row r="49" spans="1:43" ht="13.5">
      <c r="A49" s="1">
        <v>47</v>
      </c>
      <c r="B49" s="2" t="s">
        <v>52</v>
      </c>
      <c r="C49" s="7">
        <v>44320.34621991466</v>
      </c>
      <c r="D49" s="8">
        <v>49179.71022279774</v>
      </c>
      <c r="E49" s="8">
        <v>44726.03039970318</v>
      </c>
      <c r="F49" s="8">
        <v>57175.19189489298</v>
      </c>
      <c r="G49" s="8">
        <v>130418.541949184</v>
      </c>
      <c r="H49" s="8">
        <v>115262.73573787634</v>
      </c>
      <c r="I49" s="8">
        <v>125605.93654703285</v>
      </c>
      <c r="J49" s="8">
        <v>148998.16471895407</v>
      </c>
      <c r="K49" s="8">
        <v>141033.81354968523</v>
      </c>
      <c r="L49" s="8">
        <v>177029.61942452044</v>
      </c>
      <c r="M49" s="8">
        <v>276416.65260640165</v>
      </c>
      <c r="N49" s="8">
        <v>343837.3118587172</v>
      </c>
      <c r="O49" s="8">
        <v>404431.8113025839</v>
      </c>
      <c r="P49" s="8">
        <v>382151.76032306504</v>
      </c>
      <c r="Q49" s="8">
        <v>504274.1736617936</v>
      </c>
      <c r="R49" s="8">
        <v>592995.1419594518</v>
      </c>
      <c r="S49" s="8">
        <v>641134.7753228026</v>
      </c>
      <c r="T49" s="8">
        <v>576927.9982651499</v>
      </c>
      <c r="U49" s="8">
        <v>544507.7953573499</v>
      </c>
      <c r="V49" s="8">
        <v>625321.4130743516</v>
      </c>
      <c r="W49" s="8">
        <v>944265.22974429</v>
      </c>
      <c r="X49" s="8">
        <v>1150482.523580997</v>
      </c>
      <c r="Y49" s="8">
        <v>1278940.09095391</v>
      </c>
      <c r="Z49" s="8">
        <v>1245051.0942540336</v>
      </c>
      <c r="AA49" s="8">
        <v>1212922.5686130149</v>
      </c>
      <c r="AB49" s="8">
        <v>1144937.3520423404</v>
      </c>
      <c r="AC49" s="8">
        <v>988193.6160020729</v>
      </c>
      <c r="AD49" s="8">
        <v>1086197.7310790243</v>
      </c>
      <c r="AE49" s="8">
        <v>1212380.5150542066</v>
      </c>
      <c r="AF49" s="8">
        <v>1122569.506959011</v>
      </c>
      <c r="AG49" s="8">
        <v>1150284.8646233138</v>
      </c>
      <c r="AH49" s="8">
        <v>1106863.442787171</v>
      </c>
      <c r="AI49" s="8">
        <v>963381.1898511519</v>
      </c>
      <c r="AJ49" s="8">
        <v>822498.3090542116</v>
      </c>
      <c r="AK49" s="8">
        <v>752620.7932893735</v>
      </c>
      <c r="AL49" s="8">
        <v>750109.0352618763</v>
      </c>
      <c r="AM49" s="8">
        <v>781891.1583322051</v>
      </c>
      <c r="AN49" s="8">
        <v>1020478.417919483</v>
      </c>
      <c r="AO49" s="8">
        <v>936330.8546677461</v>
      </c>
      <c r="AP49" s="9">
        <v>859501.6429279249</v>
      </c>
      <c r="AQ49" s="16"/>
    </row>
    <row r="50" spans="1:43" ht="13.5">
      <c r="A50" s="1">
        <v>48</v>
      </c>
      <c r="B50" s="2" t="s">
        <v>53</v>
      </c>
      <c r="C50" s="7">
        <v>21130.169961359574</v>
      </c>
      <c r="D50" s="8">
        <v>26525.31530674537</v>
      </c>
      <c r="E50" s="8">
        <v>22360.3449317965</v>
      </c>
      <c r="F50" s="8">
        <v>26466.665471720058</v>
      </c>
      <c r="G50" s="8">
        <v>57538.48396909067</v>
      </c>
      <c r="H50" s="8">
        <v>54594.39585927187</v>
      </c>
      <c r="I50" s="8">
        <v>54866.73013061955</v>
      </c>
      <c r="J50" s="8">
        <v>63311.28399164576</v>
      </c>
      <c r="K50" s="8">
        <v>56256.06433686246</v>
      </c>
      <c r="L50" s="8">
        <v>67847.6112461244</v>
      </c>
      <c r="M50" s="8">
        <v>102128.85046510678</v>
      </c>
      <c r="N50" s="8">
        <v>123492.29239110659</v>
      </c>
      <c r="O50" s="8">
        <v>148181.1599974494</v>
      </c>
      <c r="P50" s="8">
        <v>159612.96616249043</v>
      </c>
      <c r="Q50" s="8">
        <v>239116.80315997452</v>
      </c>
      <c r="R50" s="8">
        <v>315068.68101613654</v>
      </c>
      <c r="S50" s="8">
        <v>329088.73348570964</v>
      </c>
      <c r="T50" s="8">
        <v>320338.9001873747</v>
      </c>
      <c r="U50" s="8">
        <v>279519.2261963959</v>
      </c>
      <c r="V50" s="8">
        <v>331286.4762375868</v>
      </c>
      <c r="W50" s="8">
        <v>465527.6413202269</v>
      </c>
      <c r="X50" s="8">
        <v>514419.59414352675</v>
      </c>
      <c r="Y50" s="8">
        <v>521988.0847899442</v>
      </c>
      <c r="Z50" s="8">
        <v>510400.3111111153</v>
      </c>
      <c r="AA50" s="8">
        <v>503499.32223051804</v>
      </c>
      <c r="AB50" s="8">
        <v>485202.4531076716</v>
      </c>
      <c r="AC50" s="8">
        <v>437488.76748571335</v>
      </c>
      <c r="AD50" s="8">
        <v>481296.83461337065</v>
      </c>
      <c r="AE50" s="8">
        <v>526206.9471255963</v>
      </c>
      <c r="AF50" s="8">
        <v>513024.8947684068</v>
      </c>
      <c r="AG50" s="8">
        <v>573049.5252575773</v>
      </c>
      <c r="AH50" s="8">
        <v>610108.4412569959</v>
      </c>
      <c r="AI50" s="8">
        <v>613365.847426295</v>
      </c>
      <c r="AJ50" s="8">
        <v>552069.8874013828</v>
      </c>
      <c r="AK50" s="8">
        <v>536626.7913920821</v>
      </c>
      <c r="AL50" s="8">
        <v>489434.93439069693</v>
      </c>
      <c r="AM50" s="8">
        <v>478712.4534618449</v>
      </c>
      <c r="AN50" s="8">
        <v>542426.3850378358</v>
      </c>
      <c r="AO50" s="8">
        <v>573500.1718890079</v>
      </c>
      <c r="AP50" s="9">
        <v>525664.8467189317</v>
      </c>
      <c r="AQ50" s="16"/>
    </row>
    <row r="51" spans="1:43" ht="13.5">
      <c r="A51" s="1">
        <v>49</v>
      </c>
      <c r="B51" s="2" t="s">
        <v>54</v>
      </c>
      <c r="C51" s="7">
        <v>117908.2339811831</v>
      </c>
      <c r="D51" s="8">
        <v>111785.33397841803</v>
      </c>
      <c r="E51" s="8">
        <v>83350.67190974476</v>
      </c>
      <c r="F51" s="8">
        <v>91499.70732565969</v>
      </c>
      <c r="G51" s="8">
        <v>184898.7498764496</v>
      </c>
      <c r="H51" s="8">
        <v>158551.57889667546</v>
      </c>
      <c r="I51" s="8">
        <v>153941.1895933779</v>
      </c>
      <c r="J51" s="8">
        <v>170097.69953797653</v>
      </c>
      <c r="K51" s="8">
        <v>148502.76725579126</v>
      </c>
      <c r="L51" s="8">
        <v>176867.29718335156</v>
      </c>
      <c r="M51" s="8">
        <v>266776.96972520725</v>
      </c>
      <c r="N51" s="8">
        <v>332438.08997825073</v>
      </c>
      <c r="O51" s="8">
        <v>408822.38452045224</v>
      </c>
      <c r="P51" s="8">
        <v>411115.692799018</v>
      </c>
      <c r="Q51" s="8">
        <v>609230.947932424</v>
      </c>
      <c r="R51" s="8">
        <v>575361.3238299008</v>
      </c>
      <c r="S51" s="8">
        <v>472238.30628484325</v>
      </c>
      <c r="T51" s="8">
        <v>390277.32764094486</v>
      </c>
      <c r="U51" s="8">
        <v>312846.91834793263</v>
      </c>
      <c r="V51" s="8">
        <v>346112.0256583487</v>
      </c>
      <c r="W51" s="8">
        <v>448133.95003132784</v>
      </c>
      <c r="X51" s="8">
        <v>460331.8978028288</v>
      </c>
      <c r="Y51" s="8">
        <v>442300.2732588592</v>
      </c>
      <c r="Z51" s="8">
        <v>397942.3597681331</v>
      </c>
      <c r="AA51" s="8">
        <v>367262.19480625977</v>
      </c>
      <c r="AB51" s="8">
        <v>325261.79099223326</v>
      </c>
      <c r="AC51" s="8">
        <v>277700.9710945505</v>
      </c>
      <c r="AD51" s="8">
        <v>312196.02751517924</v>
      </c>
      <c r="AE51" s="8">
        <v>331216.9225245944</v>
      </c>
      <c r="AF51" s="8">
        <v>303645.7039129516</v>
      </c>
      <c r="AG51" s="8">
        <v>332822.9731015869</v>
      </c>
      <c r="AH51" s="8">
        <v>351163.08982034394</v>
      </c>
      <c r="AI51" s="8">
        <v>330049.2177601191</v>
      </c>
      <c r="AJ51" s="8">
        <v>312305.15837722545</v>
      </c>
      <c r="AK51" s="8">
        <v>307050.2642644646</v>
      </c>
      <c r="AL51" s="8">
        <v>312422.20111552835</v>
      </c>
      <c r="AM51" s="8">
        <v>344596.57397536037</v>
      </c>
      <c r="AN51" s="8">
        <v>455445.35875643016</v>
      </c>
      <c r="AO51" s="8">
        <v>492677.10535052116</v>
      </c>
      <c r="AP51" s="9">
        <v>465477.7994508665</v>
      </c>
      <c r="AQ51" s="16"/>
    </row>
    <row r="52" spans="1:43" ht="13.5">
      <c r="A52" s="1">
        <v>50</v>
      </c>
      <c r="B52" s="2" t="s">
        <v>55</v>
      </c>
      <c r="C52" s="7">
        <v>13379.529041552176</v>
      </c>
      <c r="D52" s="8">
        <v>13633.419714746185</v>
      </c>
      <c r="E52" s="8">
        <v>11116.274263210753</v>
      </c>
      <c r="F52" s="8">
        <v>12737.942309474587</v>
      </c>
      <c r="G52" s="8">
        <v>26492.994429986396</v>
      </c>
      <c r="H52" s="8">
        <v>23311.446117642496</v>
      </c>
      <c r="I52" s="8">
        <v>22311.31631114011</v>
      </c>
      <c r="J52" s="8">
        <v>25657.807877323</v>
      </c>
      <c r="K52" s="8">
        <v>23740.248054714975</v>
      </c>
      <c r="L52" s="8">
        <v>28778.442772604358</v>
      </c>
      <c r="M52" s="8">
        <v>45306.260595713684</v>
      </c>
      <c r="N52" s="8">
        <v>61260.98499105375</v>
      </c>
      <c r="O52" s="8">
        <v>75348.56377479469</v>
      </c>
      <c r="P52" s="8">
        <v>76090.71901728098</v>
      </c>
      <c r="Q52" s="8">
        <v>116084.69924974111</v>
      </c>
      <c r="R52" s="8">
        <v>138872.9682142416</v>
      </c>
      <c r="S52" s="8">
        <v>143546.54938162255</v>
      </c>
      <c r="T52" s="8">
        <v>135544.503456508</v>
      </c>
      <c r="U52" s="8">
        <v>127295.9883189774</v>
      </c>
      <c r="V52" s="8">
        <v>161045.82634462038</v>
      </c>
      <c r="W52" s="8">
        <v>208081.95287794407</v>
      </c>
      <c r="X52" s="8">
        <v>227526.17768650173</v>
      </c>
      <c r="Y52" s="8">
        <v>226004.7607253553</v>
      </c>
      <c r="Z52" s="8">
        <v>207906.15946357898</v>
      </c>
      <c r="AA52" s="8">
        <v>192510.9848421018</v>
      </c>
      <c r="AB52" s="8">
        <v>171612.21376558556</v>
      </c>
      <c r="AC52" s="8">
        <v>151962.54077159576</v>
      </c>
      <c r="AD52" s="8">
        <v>170082.88973104782</v>
      </c>
      <c r="AE52" s="8">
        <v>191039.91845740742</v>
      </c>
      <c r="AF52" s="8">
        <v>182391.98292335236</v>
      </c>
      <c r="AG52" s="8">
        <v>204100.32492543833</v>
      </c>
      <c r="AH52" s="8">
        <v>215626.16981418402</v>
      </c>
      <c r="AI52" s="8">
        <v>219190.3104613501</v>
      </c>
      <c r="AJ52" s="8">
        <v>204119.00617221318</v>
      </c>
      <c r="AK52" s="8">
        <v>205122.6964491331</v>
      </c>
      <c r="AL52" s="8">
        <v>202366.26113860033</v>
      </c>
      <c r="AM52" s="8">
        <v>230413.7747530756</v>
      </c>
      <c r="AN52" s="8">
        <v>263934.75502792856</v>
      </c>
      <c r="AO52" s="8">
        <v>298247.9978118143</v>
      </c>
      <c r="AP52" s="9">
        <v>280037.65584915294</v>
      </c>
      <c r="AQ52" s="16"/>
    </row>
    <row r="53" spans="1:43" ht="13.5">
      <c r="A53" s="1">
        <v>51</v>
      </c>
      <c r="B53" s="2" t="s">
        <v>56</v>
      </c>
      <c r="C53" s="7">
        <v>43172.86436637843</v>
      </c>
      <c r="D53" s="8">
        <v>37802.20732813747</v>
      </c>
      <c r="E53" s="8">
        <v>25839.494502100646</v>
      </c>
      <c r="F53" s="8">
        <v>25689.661618478633</v>
      </c>
      <c r="G53" s="8">
        <v>48378.67265849225</v>
      </c>
      <c r="H53" s="8">
        <v>42138.328984145606</v>
      </c>
      <c r="I53" s="8">
        <v>41941.66746539445</v>
      </c>
      <c r="J53" s="8">
        <v>49627.20215226789</v>
      </c>
      <c r="K53" s="8">
        <v>46362.671929430384</v>
      </c>
      <c r="L53" s="8">
        <v>59340.20819471776</v>
      </c>
      <c r="M53" s="8">
        <v>101787.78002867074</v>
      </c>
      <c r="N53" s="8">
        <v>138905.24553719835</v>
      </c>
      <c r="O53" s="8">
        <v>167486.63062692934</v>
      </c>
      <c r="P53" s="8">
        <v>179668.04630713124</v>
      </c>
      <c r="Q53" s="8">
        <v>319117.41086618707</v>
      </c>
      <c r="R53" s="8">
        <v>329315.49385669903</v>
      </c>
      <c r="S53" s="8">
        <v>313887.9093725073</v>
      </c>
      <c r="T53" s="8">
        <v>279011.3467898162</v>
      </c>
      <c r="U53" s="8">
        <v>296304.3972100065</v>
      </c>
      <c r="V53" s="8">
        <v>390486.9897080441</v>
      </c>
      <c r="W53" s="8">
        <v>620186.9774452806</v>
      </c>
      <c r="X53" s="8">
        <v>785688.0341178988</v>
      </c>
      <c r="Y53" s="8">
        <v>799192.3956052046</v>
      </c>
      <c r="Z53" s="8">
        <v>751341.8210413948</v>
      </c>
      <c r="AA53" s="8">
        <v>737492.9815556713</v>
      </c>
      <c r="AB53" s="8">
        <v>734700.5996898426</v>
      </c>
      <c r="AC53" s="8">
        <v>709130.3199386768</v>
      </c>
      <c r="AD53" s="8">
        <v>804341.1944419879</v>
      </c>
      <c r="AE53" s="8">
        <v>919842.0733672923</v>
      </c>
      <c r="AF53" s="8">
        <v>862708.7586705487</v>
      </c>
      <c r="AG53" s="8">
        <v>1019258.7753455301</v>
      </c>
      <c r="AH53" s="8">
        <v>1121908.7540063323</v>
      </c>
      <c r="AI53" s="8">
        <v>1008585.5561662902</v>
      </c>
      <c r="AJ53" s="8">
        <v>1008029.4213760283</v>
      </c>
      <c r="AK53" s="8">
        <v>1222509.8413324943</v>
      </c>
      <c r="AL53" s="8">
        <v>1320907.1120859599</v>
      </c>
      <c r="AM53" s="8">
        <v>1115697.8436198372</v>
      </c>
      <c r="AN53" s="8">
        <v>1818653.9853368711</v>
      </c>
      <c r="AO53" s="8">
        <v>1575932.7108029947</v>
      </c>
      <c r="AP53" s="9">
        <v>1503219.5387525437</v>
      </c>
      <c r="AQ53" s="16"/>
    </row>
    <row r="54" spans="1:43" ht="13.5">
      <c r="A54" s="1">
        <v>52</v>
      </c>
      <c r="B54" s="2" t="s">
        <v>57</v>
      </c>
      <c r="C54" s="7">
        <v>68067.26562740376</v>
      </c>
      <c r="D54" s="8">
        <v>59952.72193200354</v>
      </c>
      <c r="E54" s="8">
        <v>41262.48637388004</v>
      </c>
      <c r="F54" s="8">
        <v>41283.1369899191</v>
      </c>
      <c r="G54" s="8">
        <v>77948.04295312987</v>
      </c>
      <c r="H54" s="8">
        <v>65580.24669580035</v>
      </c>
      <c r="I54" s="8">
        <v>57462.374985621405</v>
      </c>
      <c r="J54" s="8">
        <v>60985.07887797706</v>
      </c>
      <c r="K54" s="8">
        <v>50685.1909044226</v>
      </c>
      <c r="L54" s="8">
        <v>56272.44651377742</v>
      </c>
      <c r="M54" s="8">
        <v>78059.58741273488</v>
      </c>
      <c r="N54" s="8">
        <v>89348.05350219365</v>
      </c>
      <c r="O54" s="8">
        <v>105365.96566165071</v>
      </c>
      <c r="P54" s="8">
        <v>95355.40489362285</v>
      </c>
      <c r="Q54" s="8">
        <v>123049.10276196935</v>
      </c>
      <c r="R54" s="8">
        <v>178780.34728271453</v>
      </c>
      <c r="S54" s="8">
        <v>187595.76827882748</v>
      </c>
      <c r="T54" s="8">
        <v>190898.47922662884</v>
      </c>
      <c r="U54" s="8">
        <v>203803.3767670747</v>
      </c>
      <c r="V54" s="8">
        <v>286632.9799001852</v>
      </c>
      <c r="W54" s="8">
        <v>454105.62631915853</v>
      </c>
      <c r="X54" s="8">
        <v>564584.0804400078</v>
      </c>
      <c r="Y54" s="8">
        <v>590812.6942293242</v>
      </c>
      <c r="Z54" s="8">
        <v>557650.8899888305</v>
      </c>
      <c r="AA54" s="8">
        <v>571607.8668751759</v>
      </c>
      <c r="AB54" s="8">
        <v>582418.6280377994</v>
      </c>
      <c r="AC54" s="8">
        <v>537179.66542438</v>
      </c>
      <c r="AD54" s="8">
        <v>611222.5455671685</v>
      </c>
      <c r="AE54" s="8">
        <v>652488.0647390524</v>
      </c>
      <c r="AF54" s="8">
        <v>599012.5571769258</v>
      </c>
      <c r="AG54" s="8">
        <v>635149.7810937664</v>
      </c>
      <c r="AH54" s="8">
        <v>629521.0373340186</v>
      </c>
      <c r="AI54" s="8">
        <v>592928.7864632382</v>
      </c>
      <c r="AJ54" s="8">
        <v>570466.859393072</v>
      </c>
      <c r="AK54" s="8">
        <v>603722.6768824419</v>
      </c>
      <c r="AL54" s="8">
        <v>620884.775569178</v>
      </c>
      <c r="AM54" s="8">
        <v>684105.9570886185</v>
      </c>
      <c r="AN54" s="8">
        <v>867877.2628569202</v>
      </c>
      <c r="AO54" s="8">
        <v>945118.434813431</v>
      </c>
      <c r="AP54" s="9">
        <v>911934.2416681226</v>
      </c>
      <c r="AQ54" s="16"/>
    </row>
    <row r="55" spans="1:43" ht="13.5">
      <c r="A55" s="1">
        <v>53</v>
      </c>
      <c r="B55" s="2" t="s">
        <v>58</v>
      </c>
      <c r="C55" s="7">
        <v>37689.43193233275</v>
      </c>
      <c r="D55" s="8">
        <v>39493.677144190515</v>
      </c>
      <c r="E55" s="8">
        <v>32787.085172701285</v>
      </c>
      <c r="F55" s="8">
        <v>38105.85529199316</v>
      </c>
      <c r="G55" s="8">
        <v>83815.70276111618</v>
      </c>
      <c r="H55" s="8">
        <v>73958.52969089469</v>
      </c>
      <c r="I55" s="8">
        <v>71531.74473206056</v>
      </c>
      <c r="J55" s="8">
        <v>81665.26735831168</v>
      </c>
      <c r="K55" s="8">
        <v>74480.27017782177</v>
      </c>
      <c r="L55" s="8">
        <v>91301.59992164244</v>
      </c>
      <c r="M55" s="8">
        <v>141077.92318846344</v>
      </c>
      <c r="N55" s="8">
        <v>165534.04269739008</v>
      </c>
      <c r="O55" s="8">
        <v>185630.0254264865</v>
      </c>
      <c r="P55" s="8">
        <v>166202.26486203464</v>
      </c>
      <c r="Q55" s="8">
        <v>214985.6297941903</v>
      </c>
      <c r="R55" s="8">
        <v>227854.0106343834</v>
      </c>
      <c r="S55" s="8">
        <v>208526.6394451387</v>
      </c>
      <c r="T55" s="8">
        <v>194970.52367100187</v>
      </c>
      <c r="U55" s="8">
        <v>186722.3582933799</v>
      </c>
      <c r="V55" s="8">
        <v>246126.2353780512</v>
      </c>
      <c r="W55" s="8">
        <v>402253.66927102895</v>
      </c>
      <c r="X55" s="8">
        <v>498492.93128129933</v>
      </c>
      <c r="Y55" s="8">
        <v>539484.6962001713</v>
      </c>
      <c r="Z55" s="8">
        <v>519664.81935839856</v>
      </c>
      <c r="AA55" s="8">
        <v>505670.7800947414</v>
      </c>
      <c r="AB55" s="8">
        <v>470185.5458900932</v>
      </c>
      <c r="AC55" s="8">
        <v>433774.8911088514</v>
      </c>
      <c r="AD55" s="8">
        <v>500406.2259036015</v>
      </c>
      <c r="AE55" s="8">
        <v>532429.5931779788</v>
      </c>
      <c r="AF55" s="8">
        <v>494279.096207166</v>
      </c>
      <c r="AG55" s="8">
        <v>510669.474230843</v>
      </c>
      <c r="AH55" s="8">
        <v>516344.66605688684</v>
      </c>
      <c r="AI55" s="8">
        <v>478661.8873274484</v>
      </c>
      <c r="AJ55" s="8">
        <v>444779.2869145978</v>
      </c>
      <c r="AK55" s="8">
        <v>433432.7707409238</v>
      </c>
      <c r="AL55" s="8">
        <v>450917.00333887956</v>
      </c>
      <c r="AM55" s="8">
        <v>470343.26940789423</v>
      </c>
      <c r="AN55" s="8">
        <v>652723.8398326067</v>
      </c>
      <c r="AO55" s="8">
        <v>632229.3757797149</v>
      </c>
      <c r="AP55" s="9">
        <v>611480.4965832534</v>
      </c>
      <c r="AQ55" s="16"/>
    </row>
    <row r="56" spans="1:43" ht="13.5">
      <c r="A56" s="1">
        <v>54</v>
      </c>
      <c r="B56" s="2" t="s">
        <v>59</v>
      </c>
      <c r="C56" s="7">
        <v>169542.68903491602</v>
      </c>
      <c r="D56" s="8">
        <v>198967.27804331694</v>
      </c>
      <c r="E56" s="8">
        <v>155996.17859801944</v>
      </c>
      <c r="F56" s="8">
        <v>204257.2385536734</v>
      </c>
      <c r="G56" s="8">
        <v>475257.9635346615</v>
      </c>
      <c r="H56" s="8">
        <v>442601.8779379432</v>
      </c>
      <c r="I56" s="8">
        <v>414085.0412345484</v>
      </c>
      <c r="J56" s="8">
        <v>475623.31250742933</v>
      </c>
      <c r="K56" s="8">
        <v>478439.7188462742</v>
      </c>
      <c r="L56" s="8">
        <v>499548.9913595427</v>
      </c>
      <c r="M56" s="8">
        <v>807904.622714686</v>
      </c>
      <c r="N56" s="8">
        <v>967562.038385706</v>
      </c>
      <c r="O56" s="8">
        <v>1133282.7912986737</v>
      </c>
      <c r="P56" s="8">
        <v>1029644.3027239749</v>
      </c>
      <c r="Q56" s="8">
        <v>1166349.6057670845</v>
      </c>
      <c r="R56" s="8">
        <v>1273296.3962409543</v>
      </c>
      <c r="S56" s="8">
        <v>1203215.472310963</v>
      </c>
      <c r="T56" s="8">
        <v>914274.0836356467</v>
      </c>
      <c r="U56" s="8">
        <v>904658.7028398818</v>
      </c>
      <c r="V56" s="8">
        <v>902812.5366321563</v>
      </c>
      <c r="W56" s="8">
        <v>1305643.0956661303</v>
      </c>
      <c r="X56" s="8">
        <v>1507944.4798260736</v>
      </c>
      <c r="Y56" s="8">
        <v>1644165.6344277635</v>
      </c>
      <c r="Z56" s="8">
        <v>1456205.8392016126</v>
      </c>
      <c r="AA56" s="8">
        <v>1331902.4370038814</v>
      </c>
      <c r="AB56" s="8">
        <v>1213771.4437763838</v>
      </c>
      <c r="AC56" s="8">
        <v>999339.5452910264</v>
      </c>
      <c r="AD56" s="8">
        <v>1113350.6417741005</v>
      </c>
      <c r="AE56" s="8">
        <v>1200487.1822342682</v>
      </c>
      <c r="AF56" s="8">
        <v>1083349.0435603578</v>
      </c>
      <c r="AG56" s="8">
        <v>1141102.3026629086</v>
      </c>
      <c r="AH56" s="8">
        <v>1104608.876093257</v>
      </c>
      <c r="AI56" s="8">
        <v>918597.6203575308</v>
      </c>
      <c r="AJ56" s="8">
        <v>834325.6836152782</v>
      </c>
      <c r="AK56" s="8">
        <v>819201.2601360573</v>
      </c>
      <c r="AL56" s="8">
        <v>843970.9800198721</v>
      </c>
      <c r="AM56" s="8">
        <v>868396.668783628</v>
      </c>
      <c r="AN56" s="8">
        <v>1372353.277410078</v>
      </c>
      <c r="AO56" s="8">
        <v>1239158.8083969227</v>
      </c>
      <c r="AP56" s="9">
        <v>1215157.0328107867</v>
      </c>
      <c r="AQ56" s="16"/>
    </row>
    <row r="57" spans="1:43" ht="13.5">
      <c r="A57" s="1">
        <v>55</v>
      </c>
      <c r="B57" s="2" t="s">
        <v>60</v>
      </c>
      <c r="C57" s="7">
        <v>144245.61133260248</v>
      </c>
      <c r="D57" s="8">
        <v>167879.1652712315</v>
      </c>
      <c r="E57" s="8">
        <v>129983.22641945661</v>
      </c>
      <c r="F57" s="8">
        <v>169328.97498228136</v>
      </c>
      <c r="G57" s="8">
        <v>390102.4526470367</v>
      </c>
      <c r="H57" s="8">
        <v>375429.6623883254</v>
      </c>
      <c r="I57" s="8">
        <v>360042.38927864225</v>
      </c>
      <c r="J57" s="8">
        <v>425331.7893927613</v>
      </c>
      <c r="K57" s="8">
        <v>441543.80667817005</v>
      </c>
      <c r="L57" s="8">
        <v>475639.11775443214</v>
      </c>
      <c r="M57" s="8">
        <v>784894.204675891</v>
      </c>
      <c r="N57" s="8">
        <v>963810.7096056357</v>
      </c>
      <c r="O57" s="8">
        <v>1143344.5962732066</v>
      </c>
      <c r="P57" s="8">
        <v>1050981.4118902364</v>
      </c>
      <c r="Q57" s="8">
        <v>1200049.7193809815</v>
      </c>
      <c r="R57" s="8">
        <v>1462524.5590274506</v>
      </c>
      <c r="S57" s="8">
        <v>1507452.541793464</v>
      </c>
      <c r="T57" s="8">
        <v>1207014.5114497535</v>
      </c>
      <c r="U57" s="8">
        <v>1308844.510148328</v>
      </c>
      <c r="V57" s="8">
        <v>1372114.3630618695</v>
      </c>
      <c r="W57" s="8">
        <v>2081172.219627201</v>
      </c>
      <c r="X57" s="8">
        <v>2574681.562342784</v>
      </c>
      <c r="Y57" s="8">
        <v>3017177.949667908</v>
      </c>
      <c r="Z57" s="8">
        <v>2739247.727021789</v>
      </c>
      <c r="AA57" s="8">
        <v>2589193.911447313</v>
      </c>
      <c r="AB57" s="8">
        <v>2431427.252415959</v>
      </c>
      <c r="AC57" s="8">
        <v>2049742.3306243361</v>
      </c>
      <c r="AD57" s="8">
        <v>2329483.6410457417</v>
      </c>
      <c r="AE57" s="8">
        <v>2618161.6491679735</v>
      </c>
      <c r="AF57" s="8">
        <v>2361506.033332147</v>
      </c>
      <c r="AG57" s="8">
        <v>2525818.9058485855</v>
      </c>
      <c r="AH57" s="8">
        <v>2476895.470376591</v>
      </c>
      <c r="AI57" s="8">
        <v>2008345.806609526</v>
      </c>
      <c r="AJ57" s="8">
        <v>1783740.0057072872</v>
      </c>
      <c r="AK57" s="8">
        <v>1769680.9454168533</v>
      </c>
      <c r="AL57" s="8">
        <v>1784816.1266689473</v>
      </c>
      <c r="AM57" s="8">
        <v>1849686.1350857953</v>
      </c>
      <c r="AN57" s="8">
        <v>2978006.82549615</v>
      </c>
      <c r="AO57" s="8">
        <v>2601782.3975370885</v>
      </c>
      <c r="AP57" s="9">
        <v>2433731.924810283</v>
      </c>
      <c r="AQ57" s="16"/>
    </row>
    <row r="58" spans="1:43" ht="13.5">
      <c r="A58" s="1">
        <v>56</v>
      </c>
      <c r="B58" s="2" t="s">
        <v>61</v>
      </c>
      <c r="C58" s="7">
        <v>108294.76920639878</v>
      </c>
      <c r="D58" s="8">
        <v>127804.91769316483</v>
      </c>
      <c r="E58" s="8">
        <v>107662.37888453239</v>
      </c>
      <c r="F58" s="8">
        <v>143631.72492452752</v>
      </c>
      <c r="G58" s="8">
        <v>326017.6554643534</v>
      </c>
      <c r="H58" s="8">
        <v>333299.39174293977</v>
      </c>
      <c r="I58" s="8">
        <v>302242.3617558396</v>
      </c>
      <c r="J58" s="8">
        <v>312216.7040481615</v>
      </c>
      <c r="K58" s="8">
        <v>283576.9789677347</v>
      </c>
      <c r="L58" s="8">
        <v>278512.2308249487</v>
      </c>
      <c r="M58" s="8">
        <v>417172.66704381985</v>
      </c>
      <c r="N58" s="8">
        <v>466315.18436645926</v>
      </c>
      <c r="O58" s="8">
        <v>533662.020339092</v>
      </c>
      <c r="P58" s="8">
        <v>496312.9579999263</v>
      </c>
      <c r="Q58" s="8">
        <v>592348.2390799889</v>
      </c>
      <c r="R58" s="8">
        <v>639528.3160115891</v>
      </c>
      <c r="S58" s="8">
        <v>587744.8608597983</v>
      </c>
      <c r="T58" s="8">
        <v>484312.904856924</v>
      </c>
      <c r="U58" s="8">
        <v>410745.7179553782</v>
      </c>
      <c r="V58" s="8">
        <v>444228.8755129087</v>
      </c>
      <c r="W58" s="8">
        <v>604097.4147505057</v>
      </c>
      <c r="X58" s="8">
        <v>696271.8719009113</v>
      </c>
      <c r="Y58" s="8">
        <v>756379.4437034713</v>
      </c>
      <c r="Z58" s="8">
        <v>713190.2847246423</v>
      </c>
      <c r="AA58" s="8">
        <v>693076.0207859781</v>
      </c>
      <c r="AB58" s="8">
        <v>644301.8305197285</v>
      </c>
      <c r="AC58" s="8">
        <v>543127.9509769025</v>
      </c>
      <c r="AD58" s="8">
        <v>595285.0105248613</v>
      </c>
      <c r="AE58" s="8">
        <v>637518.4943331861</v>
      </c>
      <c r="AF58" s="8">
        <v>593288.1116506401</v>
      </c>
      <c r="AG58" s="8">
        <v>601978.314966305</v>
      </c>
      <c r="AH58" s="8">
        <v>566340.3293093237</v>
      </c>
      <c r="AI58" s="8">
        <v>530862.5819741</v>
      </c>
      <c r="AJ58" s="8">
        <v>505246.58808946365</v>
      </c>
      <c r="AK58" s="8">
        <v>472278.4042353366</v>
      </c>
      <c r="AL58" s="8">
        <v>459110.34708407125</v>
      </c>
      <c r="AM58" s="8">
        <v>544931.6814930611</v>
      </c>
      <c r="AN58" s="8">
        <v>740357.2609900847</v>
      </c>
      <c r="AO58" s="8">
        <v>780036.8997955718</v>
      </c>
      <c r="AP58" s="9">
        <v>811707.3177640926</v>
      </c>
      <c r="AQ58" s="16"/>
    </row>
    <row r="59" spans="1:43" ht="13.5">
      <c r="A59" s="1">
        <v>57</v>
      </c>
      <c r="B59" s="2" t="s">
        <v>62</v>
      </c>
      <c r="C59" s="7">
        <v>44142.92995199504</v>
      </c>
      <c r="D59" s="8">
        <v>43971.75495014023</v>
      </c>
      <c r="E59" s="8">
        <v>34421.954201733526</v>
      </c>
      <c r="F59" s="8">
        <v>42848.23162629337</v>
      </c>
      <c r="G59" s="8">
        <v>94668.67397781694</v>
      </c>
      <c r="H59" s="8">
        <v>88984.51400668343</v>
      </c>
      <c r="I59" s="8">
        <v>93774.28901827295</v>
      </c>
      <c r="J59" s="8">
        <v>112284.74217352163</v>
      </c>
      <c r="K59" s="8">
        <v>113345.00438698068</v>
      </c>
      <c r="L59" s="8">
        <v>135222.90536608183</v>
      </c>
      <c r="M59" s="8">
        <v>222222.00034468088</v>
      </c>
      <c r="N59" s="8">
        <v>298649.7057499506</v>
      </c>
      <c r="O59" s="8">
        <v>348997.48008980503</v>
      </c>
      <c r="P59" s="8">
        <v>340174.64190955175</v>
      </c>
      <c r="Q59" s="8">
        <v>420282.0768795046</v>
      </c>
      <c r="R59" s="8">
        <v>435451.18501743284</v>
      </c>
      <c r="S59" s="8">
        <v>434288.76565394254</v>
      </c>
      <c r="T59" s="8">
        <v>374819.6849836788</v>
      </c>
      <c r="U59" s="8">
        <v>353399.0937849687</v>
      </c>
      <c r="V59" s="8">
        <v>379090.26512602135</v>
      </c>
      <c r="W59" s="8">
        <v>538026.2329479759</v>
      </c>
      <c r="X59" s="8">
        <v>609830.8372807885</v>
      </c>
      <c r="Y59" s="8">
        <v>641504.7405879315</v>
      </c>
      <c r="Z59" s="8">
        <v>590394.1439522078</v>
      </c>
      <c r="AA59" s="8">
        <v>563982.1181798023</v>
      </c>
      <c r="AB59" s="8">
        <v>511486.63012914447</v>
      </c>
      <c r="AC59" s="8">
        <v>445730.8604662925</v>
      </c>
      <c r="AD59" s="8">
        <v>499577.0212496581</v>
      </c>
      <c r="AE59" s="8">
        <v>580261.3853316207</v>
      </c>
      <c r="AF59" s="8">
        <v>548713.6378044512</v>
      </c>
      <c r="AG59" s="8">
        <v>542165.4561951581</v>
      </c>
      <c r="AH59" s="8">
        <v>553817.1944247537</v>
      </c>
      <c r="AI59" s="8">
        <v>503802.5206798567</v>
      </c>
      <c r="AJ59" s="8">
        <v>470093.2399090475</v>
      </c>
      <c r="AK59" s="8">
        <v>463181.562569323</v>
      </c>
      <c r="AL59" s="8">
        <v>476704.1770119572</v>
      </c>
      <c r="AM59" s="8">
        <v>496699.3163917576</v>
      </c>
      <c r="AN59" s="8">
        <v>715697.923792403</v>
      </c>
      <c r="AO59" s="8">
        <v>628944.1026643673</v>
      </c>
      <c r="AP59" s="9">
        <v>633053.5045257411</v>
      </c>
      <c r="AQ59" s="16"/>
    </row>
    <row r="60" spans="1:43" ht="13.5">
      <c r="A60" s="1">
        <v>58</v>
      </c>
      <c r="B60" s="2" t="s">
        <v>63</v>
      </c>
      <c r="C60" s="7">
        <v>83118.5371494153</v>
      </c>
      <c r="D60" s="8">
        <v>103382.77105030172</v>
      </c>
      <c r="E60" s="8">
        <v>109396.52461878887</v>
      </c>
      <c r="F60" s="8">
        <v>150729.328577715</v>
      </c>
      <c r="G60" s="8">
        <v>330908.90368533524</v>
      </c>
      <c r="H60" s="8">
        <v>280856.52209576283</v>
      </c>
      <c r="I60" s="8">
        <v>302182.0767688527</v>
      </c>
      <c r="J60" s="8">
        <v>334689.5675041068</v>
      </c>
      <c r="K60" s="8">
        <v>324074.6908772847</v>
      </c>
      <c r="L60" s="8">
        <v>359443.7656944795</v>
      </c>
      <c r="M60" s="8">
        <v>506690.028612424</v>
      </c>
      <c r="N60" s="8">
        <v>572675.9845155723</v>
      </c>
      <c r="O60" s="8">
        <v>646293.1787710557</v>
      </c>
      <c r="P60" s="8">
        <v>637661.6551173159</v>
      </c>
      <c r="Q60" s="8">
        <v>736598.7942806353</v>
      </c>
      <c r="R60" s="8">
        <v>898461.2508681734</v>
      </c>
      <c r="S60" s="8">
        <v>872579.9791489206</v>
      </c>
      <c r="T60" s="8">
        <v>751848.3952029536</v>
      </c>
      <c r="U60" s="8">
        <v>877318.3039761796</v>
      </c>
      <c r="V60" s="8">
        <v>770239.9248116143</v>
      </c>
      <c r="W60" s="8">
        <v>1087610.7401481138</v>
      </c>
      <c r="X60" s="8">
        <v>1147889.6384230508</v>
      </c>
      <c r="Y60" s="8">
        <v>1343959.5572958167</v>
      </c>
      <c r="Z60" s="8">
        <v>1238899.48925809</v>
      </c>
      <c r="AA60" s="8">
        <v>1097347.6802975878</v>
      </c>
      <c r="AB60" s="8">
        <v>1079012.4813618187</v>
      </c>
      <c r="AC60" s="8">
        <v>957521.6178001267</v>
      </c>
      <c r="AD60" s="8">
        <v>1041091.2970326622</v>
      </c>
      <c r="AE60" s="8">
        <v>1150573.2021169346</v>
      </c>
      <c r="AF60" s="8">
        <v>1058427.3776262158</v>
      </c>
      <c r="AG60" s="8">
        <v>1179944.665750003</v>
      </c>
      <c r="AH60" s="8">
        <v>1155464.8660030155</v>
      </c>
      <c r="AI60" s="8">
        <v>946587.7264582582</v>
      </c>
      <c r="AJ60" s="8">
        <v>851724.711136692</v>
      </c>
      <c r="AK60" s="8">
        <v>872003.96707549</v>
      </c>
      <c r="AL60" s="8">
        <v>888954.9037174609</v>
      </c>
      <c r="AM60" s="8">
        <v>930997.9344740504</v>
      </c>
      <c r="AN60" s="8">
        <v>1304881.9427817673</v>
      </c>
      <c r="AO60" s="8">
        <v>1279175.0604887728</v>
      </c>
      <c r="AP60" s="9">
        <v>1141095.9833229068</v>
      </c>
      <c r="AQ60" s="16"/>
    </row>
    <row r="61" spans="1:43" ht="13.5">
      <c r="A61" s="1">
        <v>59</v>
      </c>
      <c r="B61" s="2" t="s">
        <v>64</v>
      </c>
      <c r="C61" s="7">
        <v>120051.30679048922</v>
      </c>
      <c r="D61" s="8">
        <v>112894.86903278789</v>
      </c>
      <c r="E61" s="8">
        <v>96398.85189981911</v>
      </c>
      <c r="F61" s="8">
        <v>112054.25458292187</v>
      </c>
      <c r="G61" s="8">
        <v>221770.52484034255</v>
      </c>
      <c r="H61" s="8">
        <v>176063.49079669386</v>
      </c>
      <c r="I61" s="8">
        <v>176968.05846990063</v>
      </c>
      <c r="J61" s="8">
        <v>187164.24010471965</v>
      </c>
      <c r="K61" s="8">
        <v>173891.43505409497</v>
      </c>
      <c r="L61" s="8">
        <v>176310.03563965773</v>
      </c>
      <c r="M61" s="8">
        <v>241883.19027142553</v>
      </c>
      <c r="N61" s="8">
        <v>263261.4458348615</v>
      </c>
      <c r="O61" s="8">
        <v>293399.8118542302</v>
      </c>
      <c r="P61" s="8">
        <v>291394.7221568655</v>
      </c>
      <c r="Q61" s="8">
        <v>330039.4627790425</v>
      </c>
      <c r="R61" s="8">
        <v>465355.14236588456</v>
      </c>
      <c r="S61" s="8">
        <v>489161.15129573736</v>
      </c>
      <c r="T61" s="8">
        <v>458591.6453211985</v>
      </c>
      <c r="U61" s="8">
        <v>375460.37737406185</v>
      </c>
      <c r="V61" s="8">
        <v>425693.82899795537</v>
      </c>
      <c r="W61" s="8">
        <v>561907.1300319616</v>
      </c>
      <c r="X61" s="8">
        <v>618171.5410683902</v>
      </c>
      <c r="Y61" s="8">
        <v>645090.751333597</v>
      </c>
      <c r="Z61" s="8">
        <v>612152.494956079</v>
      </c>
      <c r="AA61" s="8">
        <v>592664.9540075485</v>
      </c>
      <c r="AB61" s="8">
        <v>552640.7470624219</v>
      </c>
      <c r="AC61" s="8">
        <v>488287.75161438657</v>
      </c>
      <c r="AD61" s="8">
        <v>540511.3483640366</v>
      </c>
      <c r="AE61" s="8">
        <v>589362.6422502176</v>
      </c>
      <c r="AF61" s="8">
        <v>551428.7504127877</v>
      </c>
      <c r="AG61" s="8">
        <v>557609.2157124596</v>
      </c>
      <c r="AH61" s="8">
        <v>536432.3920611928</v>
      </c>
      <c r="AI61" s="8">
        <v>483141.7097492433</v>
      </c>
      <c r="AJ61" s="8">
        <v>448530.35550336604</v>
      </c>
      <c r="AK61" s="8">
        <v>442241.64031013</v>
      </c>
      <c r="AL61" s="8">
        <v>450932.338753554</v>
      </c>
      <c r="AM61" s="8">
        <v>463298.8735560721</v>
      </c>
      <c r="AN61" s="8">
        <v>677671.1855557683</v>
      </c>
      <c r="AO61" s="8">
        <v>637021.3826995202</v>
      </c>
      <c r="AP61" s="9">
        <v>629105.352328795</v>
      </c>
      <c r="AQ61" s="16"/>
    </row>
    <row r="62" spans="1:43" ht="13.5">
      <c r="A62" s="1">
        <v>60</v>
      </c>
      <c r="B62" s="2" t="s">
        <v>65</v>
      </c>
      <c r="C62" s="7">
        <v>647460.8738225701</v>
      </c>
      <c r="D62" s="8">
        <v>606797.005335476</v>
      </c>
      <c r="E62" s="8">
        <v>566483.7614762171</v>
      </c>
      <c r="F62" s="8">
        <v>586543.5859754728</v>
      </c>
      <c r="G62" s="8">
        <v>912083.9700923752</v>
      </c>
      <c r="H62" s="8">
        <v>898178.7917065875</v>
      </c>
      <c r="I62" s="8">
        <v>870112.9429124667</v>
      </c>
      <c r="J62" s="8">
        <v>864372.3597529165</v>
      </c>
      <c r="K62" s="8">
        <v>801309.5365100823</v>
      </c>
      <c r="L62" s="8">
        <v>904011.6214354264</v>
      </c>
      <c r="M62" s="8">
        <v>1002057.6399747974</v>
      </c>
      <c r="N62" s="8">
        <v>1100431.789644971</v>
      </c>
      <c r="O62" s="8">
        <v>1214923.599103434</v>
      </c>
      <c r="P62" s="8">
        <v>1150132.631939215</v>
      </c>
      <c r="Q62" s="8">
        <v>1250577.4369626197</v>
      </c>
      <c r="R62" s="8">
        <v>1293323.902570612</v>
      </c>
      <c r="S62" s="8">
        <v>1204790.6393492029</v>
      </c>
      <c r="T62" s="8">
        <v>1078325.1237325415</v>
      </c>
      <c r="U62" s="8">
        <v>1011150.3120632904</v>
      </c>
      <c r="V62" s="8">
        <v>1108885.8484932748</v>
      </c>
      <c r="W62" s="8">
        <v>1683812.6998516542</v>
      </c>
      <c r="X62" s="8">
        <v>1821961.0826930094</v>
      </c>
      <c r="Y62" s="8">
        <v>1990120.8359902706</v>
      </c>
      <c r="Z62" s="8">
        <v>1974217.1566816731</v>
      </c>
      <c r="AA62" s="8">
        <v>1923662.7514243915</v>
      </c>
      <c r="AB62" s="8">
        <v>1783520.4170574332</v>
      </c>
      <c r="AC62" s="8">
        <v>1492474.4996360012</v>
      </c>
      <c r="AD62" s="8">
        <v>1661652.3185911486</v>
      </c>
      <c r="AE62" s="8">
        <v>1670227.872844203</v>
      </c>
      <c r="AF62" s="8">
        <v>1520299.56375694</v>
      </c>
      <c r="AG62" s="8">
        <v>1575097.0278589842</v>
      </c>
      <c r="AH62" s="8">
        <v>1550878.5503482604</v>
      </c>
      <c r="AI62" s="8">
        <v>1350497.182398939</v>
      </c>
      <c r="AJ62" s="8">
        <v>1216880.5096383665</v>
      </c>
      <c r="AK62" s="8">
        <v>1194392.8597598402</v>
      </c>
      <c r="AL62" s="8">
        <v>1098941.063548947</v>
      </c>
      <c r="AM62" s="8">
        <v>1100858.8026945083</v>
      </c>
      <c r="AN62" s="8">
        <v>1159501.2520386097</v>
      </c>
      <c r="AO62" s="8">
        <v>1473077.571309869</v>
      </c>
      <c r="AP62" s="9">
        <v>1268114.8924084953</v>
      </c>
      <c r="AQ62" s="16"/>
    </row>
    <row r="63" spans="1:43" ht="13.5">
      <c r="A63" s="1">
        <v>61</v>
      </c>
      <c r="B63" s="2" t="s">
        <v>66</v>
      </c>
      <c r="C63" s="7">
        <v>604736.295077175</v>
      </c>
      <c r="D63" s="8">
        <v>536013.0628893207</v>
      </c>
      <c r="E63" s="8">
        <v>484915.3767826978</v>
      </c>
      <c r="F63" s="8">
        <v>484090.72592817264</v>
      </c>
      <c r="G63" s="8">
        <v>713287.4414404978</v>
      </c>
      <c r="H63" s="8">
        <v>758938.6262371142</v>
      </c>
      <c r="I63" s="8">
        <v>742787.1172180979</v>
      </c>
      <c r="J63" s="8">
        <v>766626.7376413654</v>
      </c>
      <c r="K63" s="8">
        <v>737358.2667373318</v>
      </c>
      <c r="L63" s="8">
        <v>845043.9521145511</v>
      </c>
      <c r="M63" s="8">
        <v>1005281.2142030383</v>
      </c>
      <c r="N63" s="8">
        <v>1187031.5831992119</v>
      </c>
      <c r="O63" s="8">
        <v>1332306.7463449207</v>
      </c>
      <c r="P63" s="8">
        <v>1323790.399407947</v>
      </c>
      <c r="Q63" s="8">
        <v>1463731.578234838</v>
      </c>
      <c r="R63" s="8">
        <v>1486294.2169021599</v>
      </c>
      <c r="S63" s="8">
        <v>1369272.4237909287</v>
      </c>
      <c r="T63" s="8">
        <v>1190250.0360095429</v>
      </c>
      <c r="U63" s="8">
        <v>1017700.2118144212</v>
      </c>
      <c r="V63" s="8">
        <v>1068873.434563498</v>
      </c>
      <c r="W63" s="8">
        <v>1413813.5802785007</v>
      </c>
      <c r="X63" s="8">
        <v>1483942.3892120419</v>
      </c>
      <c r="Y63" s="8">
        <v>1564294.8212653813</v>
      </c>
      <c r="Z63" s="8">
        <v>1552226.9923646334</v>
      </c>
      <c r="AA63" s="8">
        <v>1480997.2764911233</v>
      </c>
      <c r="AB63" s="8">
        <v>1392833.1074115033</v>
      </c>
      <c r="AC63" s="8">
        <v>1175363.3382695038</v>
      </c>
      <c r="AD63" s="8">
        <v>1336456.8320226036</v>
      </c>
      <c r="AE63" s="8">
        <v>1364160.8642394966</v>
      </c>
      <c r="AF63" s="8">
        <v>1272367.7881506307</v>
      </c>
      <c r="AG63" s="8">
        <v>1314674.7684132701</v>
      </c>
      <c r="AH63" s="8">
        <v>1280936.5294090465</v>
      </c>
      <c r="AI63" s="8">
        <v>1142151.8068587487</v>
      </c>
      <c r="AJ63" s="8">
        <v>1037175.8951991838</v>
      </c>
      <c r="AK63" s="8">
        <v>1014979.1346157636</v>
      </c>
      <c r="AL63" s="8">
        <v>963135.1211461273</v>
      </c>
      <c r="AM63" s="8">
        <v>922291.1862324247</v>
      </c>
      <c r="AN63" s="8">
        <v>1153113.800208452</v>
      </c>
      <c r="AO63" s="8">
        <v>1263893.4989886768</v>
      </c>
      <c r="AP63" s="9">
        <v>1149007.0641095103</v>
      </c>
      <c r="AQ63" s="16"/>
    </row>
    <row r="64" spans="1:43" ht="13.5">
      <c r="A64" s="1">
        <v>62</v>
      </c>
      <c r="B64" s="2" t="s">
        <v>67</v>
      </c>
      <c r="C64" s="7">
        <v>1211741.2898436005</v>
      </c>
      <c r="D64" s="8">
        <v>1013923.4538137818</v>
      </c>
      <c r="E64" s="8">
        <v>634335.2571943965</v>
      </c>
      <c r="F64" s="8">
        <v>719818.5541385836</v>
      </c>
      <c r="G64" s="8">
        <v>2082233.5149230603</v>
      </c>
      <c r="H64" s="8">
        <v>1699458.0296542647</v>
      </c>
      <c r="I64" s="8">
        <v>1838199.3001434386</v>
      </c>
      <c r="J64" s="8">
        <v>1815802.464367072</v>
      </c>
      <c r="K64" s="8">
        <v>1706489.764078028</v>
      </c>
      <c r="L64" s="8">
        <v>1911066.4899309138</v>
      </c>
      <c r="M64" s="8">
        <v>4357400.206582163</v>
      </c>
      <c r="N64" s="8">
        <v>4694447.899579</v>
      </c>
      <c r="O64" s="8">
        <v>5647137.929869269</v>
      </c>
      <c r="P64" s="8">
        <v>4942016.213521457</v>
      </c>
      <c r="Q64" s="8">
        <v>6107853.18483774</v>
      </c>
      <c r="R64" s="8">
        <v>6395778.050607334</v>
      </c>
      <c r="S64" s="8">
        <v>4842760.3742051115</v>
      </c>
      <c r="T64" s="8">
        <v>3837022.150343585</v>
      </c>
      <c r="U64" s="8">
        <v>3003712.2227989323</v>
      </c>
      <c r="V64" s="8">
        <v>3761323.5393631654</v>
      </c>
      <c r="W64" s="8">
        <v>6259388.824190142</v>
      </c>
      <c r="X64" s="8">
        <v>7030292.209458679</v>
      </c>
      <c r="Y64" s="8">
        <v>7489079.236288522</v>
      </c>
      <c r="Z64" s="8">
        <v>6454407.319704837</v>
      </c>
      <c r="AA64" s="8">
        <v>6512590.674849234</v>
      </c>
      <c r="AB64" s="8">
        <v>6180898.826917601</v>
      </c>
      <c r="AC64" s="8">
        <v>4907479.655180321</v>
      </c>
      <c r="AD64" s="8">
        <v>6719118.366794708</v>
      </c>
      <c r="AE64" s="8">
        <v>6654404.134155398</v>
      </c>
      <c r="AF64" s="8">
        <v>5457665.006268913</v>
      </c>
      <c r="AG64" s="8">
        <v>6314557.614188788</v>
      </c>
      <c r="AH64" s="8">
        <v>5908071.308388234</v>
      </c>
      <c r="AI64" s="8">
        <v>4745990.318095176</v>
      </c>
      <c r="AJ64" s="8">
        <v>4564509.080013855</v>
      </c>
      <c r="AK64" s="8">
        <v>4176483.495142173</v>
      </c>
      <c r="AL64" s="8">
        <v>4090021.3554176493</v>
      </c>
      <c r="AM64" s="8">
        <v>4848868.716572781</v>
      </c>
      <c r="AN64" s="8">
        <v>6006209.49806577</v>
      </c>
      <c r="AO64" s="8">
        <v>7692537.447674003</v>
      </c>
      <c r="AP64" s="9">
        <v>7957096.87909634</v>
      </c>
      <c r="AQ64" s="16"/>
    </row>
    <row r="65" spans="1:43" ht="13.5">
      <c r="A65" s="1">
        <v>63</v>
      </c>
      <c r="B65" s="2" t="s">
        <v>68</v>
      </c>
      <c r="C65" s="7">
        <v>98875.93412726914</v>
      </c>
      <c r="D65" s="8">
        <v>88701.93762093283</v>
      </c>
      <c r="E65" s="8">
        <v>69837.89292578839</v>
      </c>
      <c r="F65" s="8">
        <v>74369.54800996602</v>
      </c>
      <c r="G65" s="8">
        <v>163180.88709335064</v>
      </c>
      <c r="H65" s="8">
        <v>144196.92049598633</v>
      </c>
      <c r="I65" s="8">
        <v>162805.83462269465</v>
      </c>
      <c r="J65" s="8">
        <v>164111.0414729047</v>
      </c>
      <c r="K65" s="8">
        <v>182928.3429528058</v>
      </c>
      <c r="L65" s="8">
        <v>165544.36429918357</v>
      </c>
      <c r="M65" s="8">
        <v>284525.83843628777</v>
      </c>
      <c r="N65" s="8">
        <v>323611.0197592047</v>
      </c>
      <c r="O65" s="8">
        <v>366373.3752273652</v>
      </c>
      <c r="P65" s="8">
        <v>336238.477988365</v>
      </c>
      <c r="Q65" s="8">
        <v>403778.02962822584</v>
      </c>
      <c r="R65" s="8">
        <v>401660.42348534917</v>
      </c>
      <c r="S65" s="8">
        <v>333292.0697703054</v>
      </c>
      <c r="T65" s="8">
        <v>296100.41307603917</v>
      </c>
      <c r="U65" s="8">
        <v>238232.35628195436</v>
      </c>
      <c r="V65" s="8">
        <v>283282.60892645054</v>
      </c>
      <c r="W65" s="8">
        <v>441406.93177894683</v>
      </c>
      <c r="X65" s="8">
        <v>512250.7063712874</v>
      </c>
      <c r="Y65" s="8">
        <v>549871.4599004415</v>
      </c>
      <c r="Z65" s="8">
        <v>544126.1221152231</v>
      </c>
      <c r="AA65" s="8">
        <v>581495.2737522331</v>
      </c>
      <c r="AB65" s="8">
        <v>532014.3263235113</v>
      </c>
      <c r="AC65" s="8">
        <v>467243.94037177577</v>
      </c>
      <c r="AD65" s="8">
        <v>543079.3055114561</v>
      </c>
      <c r="AE65" s="8">
        <v>603183.1671965619</v>
      </c>
      <c r="AF65" s="8">
        <v>561983.3031225618</v>
      </c>
      <c r="AG65" s="8">
        <v>585055.0682857297</v>
      </c>
      <c r="AH65" s="8">
        <v>585717.2769112082</v>
      </c>
      <c r="AI65" s="8">
        <v>531759.7431788495</v>
      </c>
      <c r="AJ65" s="8">
        <v>521362.23035493295</v>
      </c>
      <c r="AK65" s="8">
        <v>516259.0453240588</v>
      </c>
      <c r="AL65" s="8">
        <v>512393.88843168225</v>
      </c>
      <c r="AM65" s="8">
        <v>532500.9518923741</v>
      </c>
      <c r="AN65" s="8">
        <v>715883.9056454583</v>
      </c>
      <c r="AO65" s="8">
        <v>836030.8176096801</v>
      </c>
      <c r="AP65" s="9">
        <v>862734.321743791</v>
      </c>
      <c r="AQ65" s="16"/>
    </row>
    <row r="66" spans="1:43" ht="13.5">
      <c r="A66" s="1">
        <v>64</v>
      </c>
      <c r="B66" s="2" t="s">
        <v>69</v>
      </c>
      <c r="C66" s="7">
        <v>283010.04196650756</v>
      </c>
      <c r="D66" s="8">
        <v>218723.64993327032</v>
      </c>
      <c r="E66" s="8">
        <v>165352.7701795832</v>
      </c>
      <c r="F66" s="8">
        <v>207888.12857813734</v>
      </c>
      <c r="G66" s="8">
        <v>630783.2573286281</v>
      </c>
      <c r="H66" s="8">
        <v>419200.18400546437</v>
      </c>
      <c r="I66" s="8">
        <v>565526.9686652845</v>
      </c>
      <c r="J66" s="8">
        <v>433191.0597032161</v>
      </c>
      <c r="K66" s="8">
        <v>470545.6372505402</v>
      </c>
      <c r="L66" s="8">
        <v>508272.49398608337</v>
      </c>
      <c r="M66" s="8">
        <v>1376371.7123590668</v>
      </c>
      <c r="N66" s="8">
        <v>1659598.82978694</v>
      </c>
      <c r="O66" s="8">
        <v>1869812.4845481508</v>
      </c>
      <c r="P66" s="8">
        <v>1497740.7424341273</v>
      </c>
      <c r="Q66" s="8">
        <v>2113122.847148868</v>
      </c>
      <c r="R66" s="8">
        <v>2045406.8861482986</v>
      </c>
      <c r="S66" s="8">
        <v>1479678.5436671018</v>
      </c>
      <c r="T66" s="8">
        <v>1166903.3082706027</v>
      </c>
      <c r="U66" s="8">
        <v>800032.8509637229</v>
      </c>
      <c r="V66" s="8">
        <v>1000405.4782147612</v>
      </c>
      <c r="W66" s="8">
        <v>1767784.0993509009</v>
      </c>
      <c r="X66" s="8">
        <v>2234076.1625059387</v>
      </c>
      <c r="Y66" s="8">
        <v>2373200.7801325317</v>
      </c>
      <c r="Z66" s="8">
        <v>1950174.572664156</v>
      </c>
      <c r="AA66" s="8">
        <v>2005304.8350139249</v>
      </c>
      <c r="AB66" s="8">
        <v>1848641.0008675226</v>
      </c>
      <c r="AC66" s="8">
        <v>1532969.7760603458</v>
      </c>
      <c r="AD66" s="8">
        <v>2022664.6021183403</v>
      </c>
      <c r="AE66" s="8">
        <v>1963470.583215556</v>
      </c>
      <c r="AF66" s="8">
        <v>1506449.6534166478</v>
      </c>
      <c r="AG66" s="8">
        <v>2076433.6219546073</v>
      </c>
      <c r="AH66" s="8">
        <v>1764294.0690558502</v>
      </c>
      <c r="AI66" s="8">
        <v>1102500.251288858</v>
      </c>
      <c r="AJ66" s="8">
        <v>964950.08614717</v>
      </c>
      <c r="AK66" s="8">
        <v>965655.7577597845</v>
      </c>
      <c r="AL66" s="8">
        <v>969987.5583719698</v>
      </c>
      <c r="AM66" s="8">
        <v>996654.7132636356</v>
      </c>
      <c r="AN66" s="8">
        <v>1048588.7981938932</v>
      </c>
      <c r="AO66" s="8">
        <v>2806768.589729401</v>
      </c>
      <c r="AP66" s="9">
        <v>2741883.755894446</v>
      </c>
      <c r="AQ66" s="16"/>
    </row>
    <row r="67" spans="1:43" ht="13.5">
      <c r="A67" s="1">
        <v>65</v>
      </c>
      <c r="B67" s="2" t="s">
        <v>70</v>
      </c>
      <c r="C67" s="7">
        <v>57051.83399274355</v>
      </c>
      <c r="D67" s="8">
        <v>42864.145205170156</v>
      </c>
      <c r="E67" s="8">
        <v>30739.161849491313</v>
      </c>
      <c r="F67" s="8">
        <v>36652.889969704775</v>
      </c>
      <c r="G67" s="8">
        <v>105663.67164473153</v>
      </c>
      <c r="H67" s="8">
        <v>68703.21283744565</v>
      </c>
      <c r="I67" s="8">
        <v>85951.29506040015</v>
      </c>
      <c r="J67" s="8">
        <v>64736.22327337806</v>
      </c>
      <c r="K67" s="8">
        <v>67475.4007831795</v>
      </c>
      <c r="L67" s="8">
        <v>69073.80036466102</v>
      </c>
      <c r="M67" s="8">
        <v>176690.20654127633</v>
      </c>
      <c r="N67" s="8">
        <v>205456.35252993237</v>
      </c>
      <c r="O67" s="8">
        <v>223437.61325489683</v>
      </c>
      <c r="P67" s="8">
        <v>174180.69755799635</v>
      </c>
      <c r="Q67" s="8">
        <v>238228.3888929706</v>
      </c>
      <c r="R67" s="8">
        <v>225574.57103966456</v>
      </c>
      <c r="S67" s="8">
        <v>158164.58849961168</v>
      </c>
      <c r="T67" s="8">
        <v>120631.05403409229</v>
      </c>
      <c r="U67" s="8">
        <v>79933.7417681743</v>
      </c>
      <c r="V67" s="8">
        <v>98325.67726489056</v>
      </c>
      <c r="W67" s="8">
        <v>172577.8024246029</v>
      </c>
      <c r="X67" s="8">
        <v>216085.25269777648</v>
      </c>
      <c r="Y67" s="8">
        <v>225153.99971124003</v>
      </c>
      <c r="Z67" s="8">
        <v>180746.38549682894</v>
      </c>
      <c r="AA67" s="8">
        <v>181937.316787295</v>
      </c>
      <c r="AB67" s="8">
        <v>164572.0578661888</v>
      </c>
      <c r="AC67" s="8">
        <v>133323.6153405728</v>
      </c>
      <c r="AD67" s="8">
        <v>172280.53660636063</v>
      </c>
      <c r="AE67" s="8">
        <v>163074.8999737596</v>
      </c>
      <c r="AF67" s="8">
        <v>121955.46610339251</v>
      </c>
      <c r="AG67" s="8">
        <v>166647.49811440185</v>
      </c>
      <c r="AH67" s="8">
        <v>138420.97419194036</v>
      </c>
      <c r="AI67" s="8">
        <v>83340.13848982684</v>
      </c>
      <c r="AJ67" s="8">
        <v>71640.77803997012</v>
      </c>
      <c r="AK67" s="8">
        <v>70676.84005636288</v>
      </c>
      <c r="AL67" s="8">
        <v>70729.24016547382</v>
      </c>
      <c r="AM67" s="8">
        <v>72081.54572617498</v>
      </c>
      <c r="AN67" s="8">
        <v>74955.40624135653</v>
      </c>
      <c r="AO67" s="8">
        <v>201372.2356471507</v>
      </c>
      <c r="AP67" s="9">
        <v>194297.39073955014</v>
      </c>
      <c r="AQ67" s="16"/>
    </row>
    <row r="68" spans="1:43" ht="13.5">
      <c r="A68" s="1">
        <v>66</v>
      </c>
      <c r="B68" s="2" t="s">
        <v>71</v>
      </c>
      <c r="C68" s="7">
        <v>740.2732931568123</v>
      </c>
      <c r="D68" s="8">
        <v>668.0804963944977</v>
      </c>
      <c r="E68" s="8">
        <v>676.6682450765817</v>
      </c>
      <c r="F68" s="8">
        <v>1043.2041053824962</v>
      </c>
      <c r="G68" s="8">
        <v>3806.1959048444464</v>
      </c>
      <c r="H68" s="8">
        <v>2773.2277643639377</v>
      </c>
      <c r="I68" s="8">
        <v>4880.278989141947</v>
      </c>
      <c r="J68" s="8">
        <v>4244.627797383571</v>
      </c>
      <c r="K68" s="8">
        <v>5485.685606247219</v>
      </c>
      <c r="L68" s="8">
        <v>7031.119775386066</v>
      </c>
      <c r="M68" s="8">
        <v>22357.45899953605</v>
      </c>
      <c r="N68" s="8">
        <v>29589.67756140722</v>
      </c>
      <c r="O68" s="8">
        <v>36260.56933949417</v>
      </c>
      <c r="P68" s="8">
        <v>31207.77593669864</v>
      </c>
      <c r="Q68" s="8">
        <v>47758.51584530779</v>
      </c>
      <c r="R68" s="8">
        <v>48280.71434002987</v>
      </c>
      <c r="S68" s="8">
        <v>37776.02178393508</v>
      </c>
      <c r="T68" s="8">
        <v>31986.53080270497</v>
      </c>
      <c r="U68" s="8">
        <v>29174.73327261478</v>
      </c>
      <c r="V68" s="8">
        <v>40108.21521650032</v>
      </c>
      <c r="W68" s="8">
        <v>77497.54878339518</v>
      </c>
      <c r="X68" s="8">
        <v>99533.25627925759</v>
      </c>
      <c r="Y68" s="8">
        <v>111091.4765615882</v>
      </c>
      <c r="Z68" s="8">
        <v>105935.65495620914</v>
      </c>
      <c r="AA68" s="8">
        <v>113992.9431493316</v>
      </c>
      <c r="AB68" s="8">
        <v>110608.77962942162</v>
      </c>
      <c r="AC68" s="8">
        <v>96959.930298325</v>
      </c>
      <c r="AD68" s="8">
        <v>128204.0651988072</v>
      </c>
      <c r="AE68" s="8">
        <v>133180.796282525</v>
      </c>
      <c r="AF68" s="8">
        <v>115506.12702218501</v>
      </c>
      <c r="AG68" s="8">
        <v>137364.20874062885</v>
      </c>
      <c r="AH68" s="8">
        <v>128365.03639085892</v>
      </c>
      <c r="AI68" s="8">
        <v>103401.44798564451</v>
      </c>
      <c r="AJ68" s="8">
        <v>95283.75814085525</v>
      </c>
      <c r="AK68" s="8">
        <v>98034.69446763812</v>
      </c>
      <c r="AL68" s="8">
        <v>118015.13531638449</v>
      </c>
      <c r="AM68" s="8">
        <v>136122.6337435892</v>
      </c>
      <c r="AN68" s="8">
        <v>160715.38733605</v>
      </c>
      <c r="AO68" s="8">
        <v>260454.61735002892</v>
      </c>
      <c r="AP68" s="9">
        <v>258122.43407526988</v>
      </c>
      <c r="AQ68" s="16"/>
    </row>
    <row r="69" spans="1:43" ht="13.5">
      <c r="A69" s="1">
        <v>67</v>
      </c>
      <c r="B69" s="2" t="s">
        <v>72</v>
      </c>
      <c r="C69" s="7">
        <v>543196.9055842619</v>
      </c>
      <c r="D69" s="8">
        <v>605965.3736395432</v>
      </c>
      <c r="E69" s="8">
        <v>682645.4926160295</v>
      </c>
      <c r="F69" s="8">
        <v>824125.2226002234</v>
      </c>
      <c r="G69" s="8">
        <v>1713865.5975554355</v>
      </c>
      <c r="H69" s="8">
        <v>1503067.9762510492</v>
      </c>
      <c r="I69" s="8">
        <v>1627828.8423514669</v>
      </c>
      <c r="J69" s="8">
        <v>1839921.0546877866</v>
      </c>
      <c r="K69" s="8">
        <v>1724006.7748146455</v>
      </c>
      <c r="L69" s="8">
        <v>2115944.570200647</v>
      </c>
      <c r="M69" s="8">
        <v>2981133.022050365</v>
      </c>
      <c r="N69" s="8">
        <v>3251245.4156643334</v>
      </c>
      <c r="O69" s="8">
        <v>3460741.551793444</v>
      </c>
      <c r="P69" s="8">
        <v>3165152.21552239</v>
      </c>
      <c r="Q69" s="8">
        <v>3698224.896839599</v>
      </c>
      <c r="R69" s="8">
        <v>3710250.6723531545</v>
      </c>
      <c r="S69" s="8">
        <v>3347517.5504839756</v>
      </c>
      <c r="T69" s="8">
        <v>3075709.3180160904</v>
      </c>
      <c r="U69" s="8">
        <v>2783049.856058196</v>
      </c>
      <c r="V69" s="8">
        <v>2991032.092808762</v>
      </c>
      <c r="W69" s="8">
        <v>4002387.4735442866</v>
      </c>
      <c r="X69" s="8">
        <v>4347569.094869856</v>
      </c>
      <c r="Y69" s="8">
        <v>4524914.594537183</v>
      </c>
      <c r="Z69" s="8">
        <v>4354421.352277937</v>
      </c>
      <c r="AA69" s="8">
        <v>4207247.26999663</v>
      </c>
      <c r="AB69" s="8">
        <v>3912998.8787622442</v>
      </c>
      <c r="AC69" s="8">
        <v>3458386.026694181</v>
      </c>
      <c r="AD69" s="8">
        <v>4136636.7686984963</v>
      </c>
      <c r="AE69" s="8">
        <v>4031925.464672785</v>
      </c>
      <c r="AF69" s="8">
        <v>3606644.652023013</v>
      </c>
      <c r="AG69" s="8">
        <v>3961972.0684032836</v>
      </c>
      <c r="AH69" s="8">
        <v>3728135.525261653</v>
      </c>
      <c r="AI69" s="8">
        <v>3345278.102631085</v>
      </c>
      <c r="AJ69" s="8">
        <v>3090882.663920681</v>
      </c>
      <c r="AK69" s="8">
        <v>3085204.4095330993</v>
      </c>
      <c r="AL69" s="8">
        <v>2863709.4158159154</v>
      </c>
      <c r="AM69" s="8">
        <v>2872255.966403936</v>
      </c>
      <c r="AN69" s="8">
        <v>2993733.554898056</v>
      </c>
      <c r="AO69" s="8">
        <v>4067976.463393303</v>
      </c>
      <c r="AP69" s="9">
        <v>3902337.52016479</v>
      </c>
      <c r="AQ69" s="16"/>
    </row>
    <row r="70" spans="1:43" ht="13.5">
      <c r="A70" s="1">
        <v>68</v>
      </c>
      <c r="B70" s="2" t="s">
        <v>73</v>
      </c>
      <c r="C70" s="7">
        <v>746567.458604082</v>
      </c>
      <c r="D70" s="8">
        <v>722976.2741564244</v>
      </c>
      <c r="E70" s="8">
        <v>758464.1832283338</v>
      </c>
      <c r="F70" s="8">
        <v>874670.3317983603</v>
      </c>
      <c r="G70" s="8">
        <v>1845349.4750611524</v>
      </c>
      <c r="H70" s="8">
        <v>1699915.406892386</v>
      </c>
      <c r="I70" s="8">
        <v>1933249.4788452273</v>
      </c>
      <c r="J70" s="8">
        <v>2186210.654414753</v>
      </c>
      <c r="K70" s="8">
        <v>2045290.9725116764</v>
      </c>
      <c r="L70" s="8">
        <v>2493508.5300121973</v>
      </c>
      <c r="M70" s="8">
        <v>3427038.022158375</v>
      </c>
      <c r="N70" s="8">
        <v>3755577.67668466</v>
      </c>
      <c r="O70" s="8">
        <v>3923773.710086829</v>
      </c>
      <c r="P70" s="8">
        <v>3610673.700145872</v>
      </c>
      <c r="Q70" s="8">
        <v>4163039.51962543</v>
      </c>
      <c r="R70" s="8">
        <v>4137455.333252978</v>
      </c>
      <c r="S70" s="8">
        <v>3828065.723144292</v>
      </c>
      <c r="T70" s="8">
        <v>3630954.7204746674</v>
      </c>
      <c r="U70" s="8">
        <v>3406667.5546185286</v>
      </c>
      <c r="V70" s="8">
        <v>3801237.4238131386</v>
      </c>
      <c r="W70" s="8">
        <v>4943094.684690519</v>
      </c>
      <c r="X70" s="8">
        <v>5328789.030480546</v>
      </c>
      <c r="Y70" s="8">
        <v>5470534.855784946</v>
      </c>
      <c r="Z70" s="8">
        <v>5289545.4568454595</v>
      </c>
      <c r="AA70" s="8">
        <v>5063961.559297005</v>
      </c>
      <c r="AB70" s="8">
        <v>4632784.951750936</v>
      </c>
      <c r="AC70" s="8">
        <v>4067621.2603072715</v>
      </c>
      <c r="AD70" s="8">
        <v>4463732.2759457715</v>
      </c>
      <c r="AE70" s="8">
        <v>4386191.346640232</v>
      </c>
      <c r="AF70" s="8">
        <v>3976066.594894395</v>
      </c>
      <c r="AG70" s="8">
        <v>4273765.02258797</v>
      </c>
      <c r="AH70" s="8">
        <v>4119185.043184202</v>
      </c>
      <c r="AI70" s="8">
        <v>3881280.0180926006</v>
      </c>
      <c r="AJ70" s="8">
        <v>3641615.6994698863</v>
      </c>
      <c r="AK70" s="8">
        <v>3701494.6936000073</v>
      </c>
      <c r="AL70" s="8">
        <v>3461309.43265827</v>
      </c>
      <c r="AM70" s="8">
        <v>3550954.04425479</v>
      </c>
      <c r="AN70" s="8">
        <v>3707870.793885998</v>
      </c>
      <c r="AO70" s="8">
        <v>4560354.020832173</v>
      </c>
      <c r="AP70" s="9">
        <v>4386411.351872389</v>
      </c>
      <c r="AQ70" s="16"/>
    </row>
    <row r="71" spans="1:43" ht="13.5">
      <c r="A71" s="1">
        <v>69</v>
      </c>
      <c r="B71" s="2" t="s">
        <v>74</v>
      </c>
      <c r="C71" s="7">
        <v>616937.8999287232</v>
      </c>
      <c r="D71" s="8">
        <v>504406.1856434666</v>
      </c>
      <c r="E71" s="8">
        <v>450245.2352523981</v>
      </c>
      <c r="F71" s="8">
        <v>442356.2189128044</v>
      </c>
      <c r="G71" s="8">
        <v>843737.013411867</v>
      </c>
      <c r="H71" s="8">
        <v>715499.2653919568</v>
      </c>
      <c r="I71" s="8">
        <v>729241.4521398399</v>
      </c>
      <c r="J71" s="8">
        <v>878227.4905214983</v>
      </c>
      <c r="K71" s="8">
        <v>728928.3782632462</v>
      </c>
      <c r="L71" s="8">
        <v>877912.7592809355</v>
      </c>
      <c r="M71" s="8">
        <v>1106366.6040664397</v>
      </c>
      <c r="N71" s="8">
        <v>1203736.0748136037</v>
      </c>
      <c r="O71" s="8">
        <v>1134920.126071262</v>
      </c>
      <c r="P71" s="8">
        <v>991896.2298503439</v>
      </c>
      <c r="Q71" s="8">
        <v>1240331.31336749</v>
      </c>
      <c r="R71" s="8">
        <v>1254285.8316868856</v>
      </c>
      <c r="S71" s="8">
        <v>1194422.7918417586</v>
      </c>
      <c r="T71" s="8">
        <v>1078254.010754805</v>
      </c>
      <c r="U71" s="8">
        <v>923573.1188113185</v>
      </c>
      <c r="V71" s="8">
        <v>1177134.4633829214</v>
      </c>
      <c r="W71" s="8">
        <v>1646821.5399741372</v>
      </c>
      <c r="X71" s="8">
        <v>1790744.9583943775</v>
      </c>
      <c r="Y71" s="8">
        <v>1851067.8115483748</v>
      </c>
      <c r="Z71" s="8">
        <v>1812283.837524917</v>
      </c>
      <c r="AA71" s="8">
        <v>1814033.8576976974</v>
      </c>
      <c r="AB71" s="8">
        <v>1710383.4216488756</v>
      </c>
      <c r="AC71" s="8">
        <v>1530712.1256797581</v>
      </c>
      <c r="AD71" s="8">
        <v>1909718.2288279827</v>
      </c>
      <c r="AE71" s="8">
        <v>1858289.6716440818</v>
      </c>
      <c r="AF71" s="8">
        <v>1878126.6117856577</v>
      </c>
      <c r="AG71" s="8">
        <v>2011411.1373361114</v>
      </c>
      <c r="AH71" s="8">
        <v>1904889.9769823246</v>
      </c>
      <c r="AI71" s="8">
        <v>1847950.094471288</v>
      </c>
      <c r="AJ71" s="8">
        <v>1552510.9099719021</v>
      </c>
      <c r="AK71" s="8">
        <v>1563819.5427975808</v>
      </c>
      <c r="AL71" s="8">
        <v>1688556.3774133075</v>
      </c>
      <c r="AM71" s="8">
        <v>2003881.9200075422</v>
      </c>
      <c r="AN71" s="8">
        <v>2360778.6998217893</v>
      </c>
      <c r="AO71" s="8">
        <v>2743757.982623242</v>
      </c>
      <c r="AP71" s="9">
        <v>2612809.9673235076</v>
      </c>
      <c r="AQ71" s="16"/>
    </row>
    <row r="72" spans="1:43" ht="13.5">
      <c r="A72" s="1">
        <v>70</v>
      </c>
      <c r="B72" s="2" t="s">
        <v>75</v>
      </c>
      <c r="C72" s="7">
        <v>215084.69426242667</v>
      </c>
      <c r="D72" s="8">
        <v>160090.3928429363</v>
      </c>
      <c r="E72" s="8">
        <v>133834.2467340659</v>
      </c>
      <c r="F72" s="8">
        <v>122104.55875466664</v>
      </c>
      <c r="G72" s="8">
        <v>227571.09975657705</v>
      </c>
      <c r="H72" s="8">
        <v>175177.46173012196</v>
      </c>
      <c r="I72" s="8">
        <v>176034.09547779046</v>
      </c>
      <c r="J72" s="8">
        <v>184992.8464635234</v>
      </c>
      <c r="K72" s="8">
        <v>160040.27880415638</v>
      </c>
      <c r="L72" s="8">
        <v>192109.67856039293</v>
      </c>
      <c r="M72" s="8">
        <v>246610.38599704934</v>
      </c>
      <c r="N72" s="8">
        <v>267725.151589605</v>
      </c>
      <c r="O72" s="8">
        <v>305821.9927813316</v>
      </c>
      <c r="P72" s="8">
        <v>303080.5700500572</v>
      </c>
      <c r="Q72" s="8">
        <v>366389.01825079886</v>
      </c>
      <c r="R72" s="8">
        <v>419996.62224593904</v>
      </c>
      <c r="S72" s="8">
        <v>441804.31089428626</v>
      </c>
      <c r="T72" s="8">
        <v>433820.0146845534</v>
      </c>
      <c r="U72" s="8">
        <v>392673.65980208386</v>
      </c>
      <c r="V72" s="8">
        <v>434150.1915587405</v>
      </c>
      <c r="W72" s="8">
        <v>631284.4110609788</v>
      </c>
      <c r="X72" s="8">
        <v>702185.7801338732</v>
      </c>
      <c r="Y72" s="8">
        <v>758785.9687815021</v>
      </c>
      <c r="Z72" s="8">
        <v>794560.8955321271</v>
      </c>
      <c r="AA72" s="8">
        <v>832944.6041798673</v>
      </c>
      <c r="AB72" s="8">
        <v>821951.0511047984</v>
      </c>
      <c r="AC72" s="8">
        <v>686323.183315118</v>
      </c>
      <c r="AD72" s="8">
        <v>756879.0804057255</v>
      </c>
      <c r="AE72" s="8">
        <v>818258.7690122284</v>
      </c>
      <c r="AF72" s="8">
        <v>802653.4399348289</v>
      </c>
      <c r="AG72" s="8">
        <v>810609.0318562991</v>
      </c>
      <c r="AH72" s="8">
        <v>873164.6564882752</v>
      </c>
      <c r="AI72" s="8">
        <v>889728.3272891551</v>
      </c>
      <c r="AJ72" s="8">
        <v>861088.3379556775</v>
      </c>
      <c r="AK72" s="8">
        <v>885708.1160902065</v>
      </c>
      <c r="AL72" s="8">
        <v>782744.2971214206</v>
      </c>
      <c r="AM72" s="8">
        <v>814168.2470886409</v>
      </c>
      <c r="AN72" s="8">
        <v>867735.4145500703</v>
      </c>
      <c r="AO72" s="8">
        <v>1086396.856802444</v>
      </c>
      <c r="AP72" s="9">
        <v>1023198.5998212147</v>
      </c>
      <c r="AQ72" s="16"/>
    </row>
    <row r="73" spans="1:43" ht="13.5">
      <c r="A73" s="1">
        <v>71</v>
      </c>
      <c r="B73" s="2" t="s">
        <v>76</v>
      </c>
      <c r="C73" s="7">
        <v>404071.72901132226</v>
      </c>
      <c r="D73" s="8">
        <v>411533.7554758086</v>
      </c>
      <c r="E73" s="8">
        <v>620288.8676575809</v>
      </c>
      <c r="F73" s="8">
        <v>876879.0955904648</v>
      </c>
      <c r="G73" s="8">
        <v>1953256.4252962407</v>
      </c>
      <c r="H73" s="8">
        <v>1333816.2239375198</v>
      </c>
      <c r="I73" s="8">
        <v>1725117.0417690687</v>
      </c>
      <c r="J73" s="8">
        <v>1782399.3047604917</v>
      </c>
      <c r="K73" s="8">
        <v>1679771.178028459</v>
      </c>
      <c r="L73" s="8">
        <v>1979138.7834926923</v>
      </c>
      <c r="M73" s="8">
        <v>4597485.624108812</v>
      </c>
      <c r="N73" s="8">
        <v>4481030.533013543</v>
      </c>
      <c r="O73" s="8">
        <v>5086717.264641467</v>
      </c>
      <c r="P73" s="8">
        <v>4321844.356978796</v>
      </c>
      <c r="Q73" s="8">
        <v>5755668.556745077</v>
      </c>
      <c r="R73" s="8">
        <v>6466804.993797365</v>
      </c>
      <c r="S73" s="8">
        <v>4723749.225876807</v>
      </c>
      <c r="T73" s="8">
        <v>5404366.440717834</v>
      </c>
      <c r="U73" s="8">
        <v>4797976.966241108</v>
      </c>
      <c r="V73" s="8">
        <v>5785048.354279839</v>
      </c>
      <c r="W73" s="8">
        <v>9166734.541037012</v>
      </c>
      <c r="X73" s="8">
        <v>10858741.939341309</v>
      </c>
      <c r="Y73" s="8">
        <v>10206573.00712001</v>
      </c>
      <c r="Z73" s="8">
        <v>11066089.519064674</v>
      </c>
      <c r="AA73" s="8">
        <v>11289406.120994868</v>
      </c>
      <c r="AB73" s="8">
        <v>9426315.151606137</v>
      </c>
      <c r="AC73" s="8">
        <v>9194906.114910048</v>
      </c>
      <c r="AD73" s="8">
        <v>12217832.525426388</v>
      </c>
      <c r="AE73" s="8">
        <v>10403207.582351163</v>
      </c>
      <c r="AF73" s="8">
        <v>8775505.265785752</v>
      </c>
      <c r="AG73" s="8">
        <v>10631887.664216997</v>
      </c>
      <c r="AH73" s="8">
        <v>9512556.838488176</v>
      </c>
      <c r="AI73" s="8">
        <v>7165566.680106978</v>
      </c>
      <c r="AJ73" s="8">
        <v>6648478.226098587</v>
      </c>
      <c r="AK73" s="8">
        <v>6934983.220243788</v>
      </c>
      <c r="AL73" s="8">
        <v>6554393.302052443</v>
      </c>
      <c r="AM73" s="8">
        <v>6878924.474929082</v>
      </c>
      <c r="AN73" s="8">
        <v>6954958.245556112</v>
      </c>
      <c r="AO73" s="8">
        <v>13233414.355193432</v>
      </c>
      <c r="AP73" s="9">
        <v>12891899.69696412</v>
      </c>
      <c r="AQ73" s="16"/>
    </row>
    <row r="74" spans="1:43" ht="13.5">
      <c r="A74" s="1">
        <v>72</v>
      </c>
      <c r="B74" s="2" t="s">
        <v>77</v>
      </c>
      <c r="C74" s="7">
        <v>1497469.0143839384</v>
      </c>
      <c r="D74" s="8">
        <v>1013356.4977676605</v>
      </c>
      <c r="E74" s="8">
        <v>1404805.930416876</v>
      </c>
      <c r="F74" s="8">
        <v>2208624.192194547</v>
      </c>
      <c r="G74" s="8">
        <v>6357339.539100101</v>
      </c>
      <c r="H74" s="8">
        <v>3855279.0190183795</v>
      </c>
      <c r="I74" s="8">
        <v>6714037.865363793</v>
      </c>
      <c r="J74" s="8">
        <v>6034248.348475827</v>
      </c>
      <c r="K74" s="8">
        <v>5810572.736579293</v>
      </c>
      <c r="L74" s="8">
        <v>7237225.830005039</v>
      </c>
      <c r="M74" s="8">
        <v>19654236.289606087</v>
      </c>
      <c r="N74" s="8">
        <v>16943514.614083152</v>
      </c>
      <c r="O74" s="8">
        <v>19394021.183352992</v>
      </c>
      <c r="P74" s="8">
        <v>14952911.69441013</v>
      </c>
      <c r="Q74" s="8">
        <v>18834054.49299596</v>
      </c>
      <c r="R74" s="8">
        <v>20009622.902612984</v>
      </c>
      <c r="S74" s="8">
        <v>12321812.694296792</v>
      </c>
      <c r="T74" s="8">
        <v>13919537.147803707</v>
      </c>
      <c r="U74" s="8">
        <v>10812524.077514842</v>
      </c>
      <c r="V74" s="8">
        <v>12629704.565907717</v>
      </c>
      <c r="W74" s="8">
        <v>19936646.339315865</v>
      </c>
      <c r="X74" s="8">
        <v>23177525.504056025</v>
      </c>
      <c r="Y74" s="8">
        <v>20217083.558702428</v>
      </c>
      <c r="Z74" s="8">
        <v>22670550.197109714</v>
      </c>
      <c r="AA74" s="8">
        <v>23921437.341156743</v>
      </c>
      <c r="AB74" s="8">
        <v>19457112.351955857</v>
      </c>
      <c r="AC74" s="8">
        <v>19796042.72275886</v>
      </c>
      <c r="AD74" s="8">
        <v>27311175.750227723</v>
      </c>
      <c r="AE74" s="8">
        <v>22726298.82425951</v>
      </c>
      <c r="AF74" s="8">
        <v>19428540.646748953</v>
      </c>
      <c r="AG74" s="8">
        <v>24276133.716618806</v>
      </c>
      <c r="AH74" s="8">
        <v>21776048.819383036</v>
      </c>
      <c r="AI74" s="8">
        <v>16169866.191748017</v>
      </c>
      <c r="AJ74" s="8">
        <v>15054198.588103566</v>
      </c>
      <c r="AK74" s="8">
        <v>16158509.061681286</v>
      </c>
      <c r="AL74" s="8">
        <v>15095658.331785332</v>
      </c>
      <c r="AM74" s="8">
        <v>15865497.90956154</v>
      </c>
      <c r="AN74" s="8">
        <v>16066394.314872302</v>
      </c>
      <c r="AO74" s="8">
        <v>32102661.682591032</v>
      </c>
      <c r="AP74" s="9">
        <v>31342168.28423602</v>
      </c>
      <c r="AQ74" s="16"/>
    </row>
    <row r="75" spans="1:43" ht="13.5">
      <c r="A75" s="1">
        <v>73</v>
      </c>
      <c r="B75" s="2" t="s">
        <v>78</v>
      </c>
      <c r="C75" s="7">
        <v>829070.4477284923</v>
      </c>
      <c r="D75" s="8">
        <v>381110.1885927721</v>
      </c>
      <c r="E75" s="8">
        <v>345030.0759101739</v>
      </c>
      <c r="F75" s="8">
        <v>432120.49299418845</v>
      </c>
      <c r="G75" s="8">
        <v>1368966.4607209296</v>
      </c>
      <c r="H75" s="8">
        <v>919765.0237467207</v>
      </c>
      <c r="I75" s="8">
        <v>1214832.80206276</v>
      </c>
      <c r="J75" s="8">
        <v>1145986.5836951642</v>
      </c>
      <c r="K75" s="8">
        <v>972452.1724303149</v>
      </c>
      <c r="L75" s="8">
        <v>1305873.5458308083</v>
      </c>
      <c r="M75" s="8">
        <v>2721090.9535534456</v>
      </c>
      <c r="N75" s="8">
        <v>2906446.7549616415</v>
      </c>
      <c r="O75" s="8">
        <v>3481979.0966686406</v>
      </c>
      <c r="P75" s="8">
        <v>3053178.653788888</v>
      </c>
      <c r="Q75" s="8">
        <v>3888733.342369561</v>
      </c>
      <c r="R75" s="8">
        <v>3986442.972670929</v>
      </c>
      <c r="S75" s="8">
        <v>2559297.498098624</v>
      </c>
      <c r="T75" s="8">
        <v>2001303.1106952047</v>
      </c>
      <c r="U75" s="8">
        <v>1908617.6851455916</v>
      </c>
      <c r="V75" s="8">
        <v>2000319.6767605697</v>
      </c>
      <c r="W75" s="8">
        <v>4211457.226050462</v>
      </c>
      <c r="X75" s="8">
        <v>4420671.297647133</v>
      </c>
      <c r="Y75" s="8">
        <v>5271031.033714148</v>
      </c>
      <c r="Z75" s="8">
        <v>3678185.590637164</v>
      </c>
      <c r="AA75" s="8">
        <v>3503350.5272778487</v>
      </c>
      <c r="AB75" s="8">
        <v>3657903.06284687</v>
      </c>
      <c r="AC75" s="8">
        <v>2892027.2405073233</v>
      </c>
      <c r="AD75" s="8">
        <v>4499676.908739283</v>
      </c>
      <c r="AE75" s="8">
        <v>3991900.5160832107</v>
      </c>
      <c r="AF75" s="8">
        <v>3449468.6976760067</v>
      </c>
      <c r="AG75" s="8">
        <v>3790689.5361968228</v>
      </c>
      <c r="AH75" s="8">
        <v>3276780.189017939</v>
      </c>
      <c r="AI75" s="8">
        <v>2540052.7077725925</v>
      </c>
      <c r="AJ75" s="8">
        <v>2343230.252345683</v>
      </c>
      <c r="AK75" s="8">
        <v>2254688.7176998165</v>
      </c>
      <c r="AL75" s="8">
        <v>2433529.1094683404</v>
      </c>
      <c r="AM75" s="8">
        <v>2462764.8191823326</v>
      </c>
      <c r="AN75" s="8">
        <v>3420799.722402557</v>
      </c>
      <c r="AO75" s="8">
        <v>5925854.805544394</v>
      </c>
      <c r="AP75" s="9">
        <v>5662958.908381401</v>
      </c>
      <c r="AQ75" s="16"/>
    </row>
    <row r="76" spans="1:43" ht="13.5">
      <c r="A76" s="1">
        <v>74</v>
      </c>
      <c r="B76" s="2" t="s">
        <v>79</v>
      </c>
      <c r="C76" s="7">
        <v>549452.5207714671</v>
      </c>
      <c r="D76" s="8">
        <v>438717.75252361054</v>
      </c>
      <c r="E76" s="8">
        <v>363780.64959235245</v>
      </c>
      <c r="F76" s="8">
        <v>367839.8317098778</v>
      </c>
      <c r="G76" s="8">
        <v>743642.4574811346</v>
      </c>
      <c r="H76" s="8">
        <v>580650.7300052136</v>
      </c>
      <c r="I76" s="8">
        <v>694669.3347030125</v>
      </c>
      <c r="J76" s="8">
        <v>671466.3808169754</v>
      </c>
      <c r="K76" s="8">
        <v>691959.9961108502</v>
      </c>
      <c r="L76" s="8">
        <v>877525.8170165875</v>
      </c>
      <c r="M76" s="8">
        <v>1318639.932193123</v>
      </c>
      <c r="N76" s="8">
        <v>1530737.259567471</v>
      </c>
      <c r="O76" s="8">
        <v>1712012.8237167487</v>
      </c>
      <c r="P76" s="8">
        <v>1584028.8996465907</v>
      </c>
      <c r="Q76" s="8">
        <v>2060824.6153749179</v>
      </c>
      <c r="R76" s="8">
        <v>2166876.706638503</v>
      </c>
      <c r="S76" s="8">
        <v>1915010.8585703655</v>
      </c>
      <c r="T76" s="8">
        <v>1668612.5369133616</v>
      </c>
      <c r="U76" s="8">
        <v>1451613.8200166908</v>
      </c>
      <c r="V76" s="8">
        <v>1584058.807390302</v>
      </c>
      <c r="W76" s="8">
        <v>2288151.8220365546</v>
      </c>
      <c r="X76" s="8">
        <v>2367388.7421971583</v>
      </c>
      <c r="Y76" s="8">
        <v>2569017.695385912</v>
      </c>
      <c r="Z76" s="8">
        <v>2274568.263769199</v>
      </c>
      <c r="AA76" s="8">
        <v>2253023.8378570424</v>
      </c>
      <c r="AB76" s="8">
        <v>2131560.7746510883</v>
      </c>
      <c r="AC76" s="8">
        <v>1862102.8479385334</v>
      </c>
      <c r="AD76" s="8">
        <v>2256511.572996574</v>
      </c>
      <c r="AE76" s="8">
        <v>2264817.2078486816</v>
      </c>
      <c r="AF76" s="8">
        <v>1812580.8457825603</v>
      </c>
      <c r="AG76" s="8">
        <v>2129221.7166645518</v>
      </c>
      <c r="AH76" s="8">
        <v>1848629.7119739351</v>
      </c>
      <c r="AI76" s="8">
        <v>1378573.735262658</v>
      </c>
      <c r="AJ76" s="8">
        <v>1287739.515177438</v>
      </c>
      <c r="AK76" s="8">
        <v>1361935.8276850986</v>
      </c>
      <c r="AL76" s="8">
        <v>1456873.6180654939</v>
      </c>
      <c r="AM76" s="8">
        <v>1781209.1230860755</v>
      </c>
      <c r="AN76" s="8">
        <v>2146475.250744962</v>
      </c>
      <c r="AO76" s="8">
        <v>3305156.0583535493</v>
      </c>
      <c r="AP76" s="9">
        <v>3442582.251547344</v>
      </c>
      <c r="AQ76" s="16"/>
    </row>
    <row r="77" spans="1:43" ht="13.5">
      <c r="A77" s="1">
        <v>75</v>
      </c>
      <c r="B77" s="2" t="s">
        <v>80</v>
      </c>
      <c r="C77" s="7">
        <v>281191.62917</v>
      </c>
      <c r="D77" s="8">
        <v>371764.0192793547</v>
      </c>
      <c r="E77" s="8">
        <v>377237.39871369506</v>
      </c>
      <c r="F77" s="8">
        <v>997654.3921428244</v>
      </c>
      <c r="G77" s="8">
        <v>708876.0420085859</v>
      </c>
      <c r="H77" s="8">
        <v>1254363.4607062796</v>
      </c>
      <c r="I77" s="8">
        <v>751789.8462704446</v>
      </c>
      <c r="J77" s="8">
        <v>853709.6521937272</v>
      </c>
      <c r="K77" s="8">
        <v>1148226.0333843734</v>
      </c>
      <c r="L77" s="8">
        <v>1478661.535225902</v>
      </c>
      <c r="M77" s="8">
        <v>1417977.2275329835</v>
      </c>
      <c r="N77" s="8">
        <v>1248794.0528882537</v>
      </c>
      <c r="O77" s="8">
        <v>2057132.6055096018</v>
      </c>
      <c r="P77" s="8">
        <v>2178770.573343591</v>
      </c>
      <c r="Q77" s="8">
        <v>1845428.2700848975</v>
      </c>
      <c r="R77" s="8">
        <v>1137014.9232211008</v>
      </c>
      <c r="S77" s="8">
        <v>2285918.826622945</v>
      </c>
      <c r="T77" s="8">
        <v>2048954.1123630558</v>
      </c>
      <c r="U77" s="8">
        <v>677614.9447738566</v>
      </c>
      <c r="V77" s="8">
        <v>710887.2386399157</v>
      </c>
      <c r="W77" s="8">
        <v>914144.1552243015</v>
      </c>
      <c r="X77" s="8">
        <v>1221279.4057671428</v>
      </c>
      <c r="Y77" s="8">
        <v>1826354.333623101</v>
      </c>
      <c r="Z77" s="8">
        <v>2417027.524421972</v>
      </c>
      <c r="AA77" s="8">
        <v>1252318.0645276096</v>
      </c>
      <c r="AB77" s="8">
        <v>886461.3740909159</v>
      </c>
      <c r="AC77" s="8">
        <v>730114.9149448588</v>
      </c>
      <c r="AD77" s="8">
        <v>1089286.7145272552</v>
      </c>
      <c r="AE77" s="8">
        <v>946491.6258119608</v>
      </c>
      <c r="AF77" s="8">
        <v>1337061.7108391644</v>
      </c>
      <c r="AG77" s="8">
        <v>1154200.802224746</v>
      </c>
      <c r="AH77" s="8">
        <v>747307.0969453586</v>
      </c>
      <c r="AI77" s="8">
        <v>731882.9190417745</v>
      </c>
      <c r="AJ77" s="8">
        <v>645543.6585105815</v>
      </c>
      <c r="AK77" s="8">
        <v>644879.3552052199</v>
      </c>
      <c r="AL77" s="8">
        <v>1271411.6161526977</v>
      </c>
      <c r="AM77" s="8">
        <v>494118.0497855279</v>
      </c>
      <c r="AN77" s="8">
        <v>3781087.195363135</v>
      </c>
      <c r="AO77" s="8">
        <v>939383.1202174692</v>
      </c>
      <c r="AP77" s="9">
        <v>981665.0411938914</v>
      </c>
      <c r="AQ77" s="16"/>
    </row>
    <row r="78" spans="1:43" ht="13.5">
      <c r="A78" s="1">
        <v>76</v>
      </c>
      <c r="B78" s="2" t="s">
        <v>81</v>
      </c>
      <c r="C78" s="7">
        <v>70923.99008143137</v>
      </c>
      <c r="D78" s="8">
        <v>109375.44913151376</v>
      </c>
      <c r="E78" s="8">
        <v>104723.74125675632</v>
      </c>
      <c r="F78" s="8">
        <v>134356.68446172323</v>
      </c>
      <c r="G78" s="8">
        <v>263488.0950905997</v>
      </c>
      <c r="H78" s="8">
        <v>288498.67032925156</v>
      </c>
      <c r="I78" s="8">
        <v>270380.9140072607</v>
      </c>
      <c r="J78" s="8">
        <v>300482.4080471314</v>
      </c>
      <c r="K78" s="8">
        <v>287245.04696873104</v>
      </c>
      <c r="L78" s="8">
        <v>344739.8049859749</v>
      </c>
      <c r="M78" s="8">
        <v>427223.7705360944</v>
      </c>
      <c r="N78" s="8">
        <v>515302.20515155955</v>
      </c>
      <c r="O78" s="8">
        <v>546852.025385213</v>
      </c>
      <c r="P78" s="8">
        <v>573039.0440866856</v>
      </c>
      <c r="Q78" s="8">
        <v>711429.3162591314</v>
      </c>
      <c r="R78" s="8">
        <v>1513259.9163702265</v>
      </c>
      <c r="S78" s="8">
        <v>1344962.1126995462</v>
      </c>
      <c r="T78" s="8">
        <v>811054.5405172708</v>
      </c>
      <c r="U78" s="8">
        <v>405795.9658706695</v>
      </c>
      <c r="V78" s="8">
        <v>469572.49431046634</v>
      </c>
      <c r="W78" s="8">
        <v>966671.874023412</v>
      </c>
      <c r="X78" s="8">
        <v>789599.2503735537</v>
      </c>
      <c r="Y78" s="8">
        <v>704849.0506436472</v>
      </c>
      <c r="Z78" s="8">
        <v>1182939.963879618</v>
      </c>
      <c r="AA78" s="8">
        <v>980392.118472578</v>
      </c>
      <c r="AB78" s="8">
        <v>559818.6307728064</v>
      </c>
      <c r="AC78" s="8">
        <v>521169.6905938248</v>
      </c>
      <c r="AD78" s="8">
        <v>832502.5235492052</v>
      </c>
      <c r="AE78" s="8">
        <v>1076949.1715088643</v>
      </c>
      <c r="AF78" s="8">
        <v>901293.8274214934</v>
      </c>
      <c r="AG78" s="8">
        <v>506462.47762680374</v>
      </c>
      <c r="AH78" s="8">
        <v>488301.82344318816</v>
      </c>
      <c r="AI78" s="8">
        <v>637744.7473882019</v>
      </c>
      <c r="AJ78" s="8">
        <v>599544.2038076638</v>
      </c>
      <c r="AK78" s="8">
        <v>381012.4412671001</v>
      </c>
      <c r="AL78" s="8">
        <v>420049.44231085794</v>
      </c>
      <c r="AM78" s="8">
        <v>492202.02514944156</v>
      </c>
      <c r="AN78" s="8">
        <v>1148057.5485859567</v>
      </c>
      <c r="AO78" s="8">
        <v>1162059.4331127051</v>
      </c>
      <c r="AP78" s="9">
        <v>769750.0615081935</v>
      </c>
      <c r="AQ78" s="16"/>
    </row>
    <row r="79" spans="1:43" ht="13.5">
      <c r="A79" s="1">
        <v>77</v>
      </c>
      <c r="B79" s="2" t="s">
        <v>82</v>
      </c>
      <c r="C79" s="7">
        <v>127542.97425407257</v>
      </c>
      <c r="D79" s="8">
        <v>135296.06255595793</v>
      </c>
      <c r="E79" s="8">
        <v>140356.0317532988</v>
      </c>
      <c r="F79" s="8">
        <v>182806.29407570374</v>
      </c>
      <c r="G79" s="8">
        <v>407803.8442781809</v>
      </c>
      <c r="H79" s="8">
        <v>466226.6840967491</v>
      </c>
      <c r="I79" s="8">
        <v>425896.2649340869</v>
      </c>
      <c r="J79" s="8">
        <v>527359.4964749849</v>
      </c>
      <c r="K79" s="8">
        <v>520430.4774219245</v>
      </c>
      <c r="L79" s="8">
        <v>524584.6714152423</v>
      </c>
      <c r="M79" s="8">
        <v>828274.8208465007</v>
      </c>
      <c r="N79" s="8">
        <v>983269.0745562701</v>
      </c>
      <c r="O79" s="8">
        <v>1138971.298556617</v>
      </c>
      <c r="P79" s="8">
        <v>1062368.8029261713</v>
      </c>
      <c r="Q79" s="8">
        <v>1391065.7035498654</v>
      </c>
      <c r="R79" s="8">
        <v>1569086.8617403852</v>
      </c>
      <c r="S79" s="8">
        <v>1372149.3534889028</v>
      </c>
      <c r="T79" s="8">
        <v>1250395.315150875</v>
      </c>
      <c r="U79" s="8">
        <v>1179787.0005382907</v>
      </c>
      <c r="V79" s="8">
        <v>1391034.7458514103</v>
      </c>
      <c r="W79" s="8">
        <v>2180466.3897265275</v>
      </c>
      <c r="X79" s="8">
        <v>2762470.4343338497</v>
      </c>
      <c r="Y79" s="8">
        <v>3021710.0030241734</v>
      </c>
      <c r="Z79" s="8">
        <v>2844852.8988345913</v>
      </c>
      <c r="AA79" s="8">
        <v>3017383.0369720403</v>
      </c>
      <c r="AB79" s="8">
        <v>2907071.467387871</v>
      </c>
      <c r="AC79" s="8">
        <v>2552313.360463812</v>
      </c>
      <c r="AD79" s="8">
        <v>3044120.3320666025</v>
      </c>
      <c r="AE79" s="8">
        <v>3132342.4402455515</v>
      </c>
      <c r="AF79" s="8">
        <v>2688726.632821474</v>
      </c>
      <c r="AG79" s="8">
        <v>3233923.6793283923</v>
      </c>
      <c r="AH79" s="8">
        <v>2865905.9338173196</v>
      </c>
      <c r="AI79" s="8">
        <v>2131719.5303396196</v>
      </c>
      <c r="AJ79" s="8">
        <v>1912100.7865817863</v>
      </c>
      <c r="AK79" s="8">
        <v>1897303.4352562628</v>
      </c>
      <c r="AL79" s="8">
        <v>1860685.1228330464</v>
      </c>
      <c r="AM79" s="8">
        <v>1899141.0623634963</v>
      </c>
      <c r="AN79" s="8">
        <v>2173576.4056183067</v>
      </c>
      <c r="AO79" s="8">
        <v>3976812.575741296</v>
      </c>
      <c r="AP79" s="9">
        <v>3988663.8008775967</v>
      </c>
      <c r="AQ79" s="16"/>
    </row>
    <row r="80" spans="1:43" ht="13.5">
      <c r="A80" s="1">
        <v>78</v>
      </c>
      <c r="B80" s="2" t="s">
        <v>83</v>
      </c>
      <c r="C80" s="7">
        <v>832833.0275331442</v>
      </c>
      <c r="D80" s="8">
        <v>643241.864932213</v>
      </c>
      <c r="E80" s="8">
        <v>537910.9344231568</v>
      </c>
      <c r="F80" s="8">
        <v>603072.758299488</v>
      </c>
      <c r="G80" s="8">
        <v>1712873.8525570985</v>
      </c>
      <c r="H80" s="8">
        <v>1432042.4948408622</v>
      </c>
      <c r="I80" s="8">
        <v>1772731.7475162263</v>
      </c>
      <c r="J80" s="8">
        <v>1683146.7315175761</v>
      </c>
      <c r="K80" s="8">
        <v>1412643.001952334</v>
      </c>
      <c r="L80" s="8">
        <v>2422207.8147815643</v>
      </c>
      <c r="M80" s="8">
        <v>2770081.616295097</v>
      </c>
      <c r="N80" s="8">
        <v>2888931.1499315496</v>
      </c>
      <c r="O80" s="8">
        <v>3123972.0439113704</v>
      </c>
      <c r="P80" s="8">
        <v>2936855.0114436112</v>
      </c>
      <c r="Q80" s="8">
        <v>2919631.8172196136</v>
      </c>
      <c r="R80" s="8">
        <v>4041357.479574608</v>
      </c>
      <c r="S80" s="8">
        <v>2904688.1098226444</v>
      </c>
      <c r="T80" s="8">
        <v>2514164.0654689716</v>
      </c>
      <c r="U80" s="8">
        <v>2071511.7179217895</v>
      </c>
      <c r="V80" s="8">
        <v>2475175.230717583</v>
      </c>
      <c r="W80" s="8">
        <v>3950563.023754823</v>
      </c>
      <c r="X80" s="8">
        <v>3818773.240181975</v>
      </c>
      <c r="Y80" s="8">
        <v>4280838.812284478</v>
      </c>
      <c r="Z80" s="8">
        <v>3480256.5842858404</v>
      </c>
      <c r="AA80" s="8">
        <v>3636126.9675027346</v>
      </c>
      <c r="AB80" s="8">
        <v>4234480.338281396</v>
      </c>
      <c r="AC80" s="8">
        <v>3763660.254076497</v>
      </c>
      <c r="AD80" s="8">
        <v>4593430.470909616</v>
      </c>
      <c r="AE80" s="8">
        <v>4739919.808902062</v>
      </c>
      <c r="AF80" s="8">
        <v>4053118.123586398</v>
      </c>
      <c r="AG80" s="8">
        <v>4770373.2650277</v>
      </c>
      <c r="AH80" s="8">
        <v>4375109.192904977</v>
      </c>
      <c r="AI80" s="8">
        <v>3556261.2148755584</v>
      </c>
      <c r="AJ80" s="8">
        <v>3320015.9167766077</v>
      </c>
      <c r="AK80" s="8">
        <v>3317212.8844478857</v>
      </c>
      <c r="AL80" s="8">
        <v>3211854.6056812922</v>
      </c>
      <c r="AM80" s="8">
        <v>3137377.852420799</v>
      </c>
      <c r="AN80" s="8">
        <v>4313644.7617544755</v>
      </c>
      <c r="AO80" s="8">
        <v>5465887.378245264</v>
      </c>
      <c r="AP80" s="9">
        <v>5282252.355362082</v>
      </c>
      <c r="AQ80" s="16"/>
    </row>
    <row r="81" spans="1:43" ht="13.5">
      <c r="A81" s="1">
        <v>79</v>
      </c>
      <c r="B81" s="2" t="s">
        <v>84</v>
      </c>
      <c r="C81" s="7">
        <v>36519.203599153574</v>
      </c>
      <c r="D81" s="8">
        <v>23623.264675021335</v>
      </c>
      <c r="E81" s="8">
        <v>16775.395774227683</v>
      </c>
      <c r="F81" s="8">
        <v>16941.79020727343</v>
      </c>
      <c r="G81" s="8">
        <v>47403.13498134089</v>
      </c>
      <c r="H81" s="8">
        <v>34731.57772220468</v>
      </c>
      <c r="I81" s="8">
        <v>42785.8049506905</v>
      </c>
      <c r="J81" s="8">
        <v>38455.890227426804</v>
      </c>
      <c r="K81" s="8">
        <v>33105.85511902105</v>
      </c>
      <c r="L81" s="8">
        <v>56480.27904902356</v>
      </c>
      <c r="M81" s="8">
        <v>71178.07170563882</v>
      </c>
      <c r="N81" s="8">
        <v>75506.76389062608</v>
      </c>
      <c r="O81" s="8">
        <v>82483.09067564343</v>
      </c>
      <c r="P81" s="8">
        <v>79045.34842232728</v>
      </c>
      <c r="Q81" s="8">
        <v>81079.58605202223</v>
      </c>
      <c r="R81" s="8">
        <v>113253.75346998697</v>
      </c>
      <c r="S81" s="8">
        <v>83217.08734270706</v>
      </c>
      <c r="T81" s="8">
        <v>72975.8043179164</v>
      </c>
      <c r="U81" s="8">
        <v>59851.561411346906</v>
      </c>
      <c r="V81" s="8">
        <v>72945.04499180468</v>
      </c>
      <c r="W81" s="8">
        <v>121625.97950604696</v>
      </c>
      <c r="X81" s="8">
        <v>120654.58550669595</v>
      </c>
      <c r="Y81" s="8">
        <v>138302.31255965753</v>
      </c>
      <c r="Z81" s="8">
        <v>120562.22614632089</v>
      </c>
      <c r="AA81" s="8">
        <v>138298.50804785377</v>
      </c>
      <c r="AB81" s="8">
        <v>160040.40482713838</v>
      </c>
      <c r="AC81" s="8">
        <v>138402.02000536732</v>
      </c>
      <c r="AD81" s="8">
        <v>163208.11179042695</v>
      </c>
      <c r="AE81" s="8">
        <v>171515.53131621014</v>
      </c>
      <c r="AF81" s="8">
        <v>148621.4761892314</v>
      </c>
      <c r="AG81" s="8">
        <v>161293.41275575705</v>
      </c>
      <c r="AH81" s="8">
        <v>141810.90649870472</v>
      </c>
      <c r="AI81" s="8">
        <v>109482.90217118333</v>
      </c>
      <c r="AJ81" s="8">
        <v>93887.57300551941</v>
      </c>
      <c r="AK81" s="8">
        <v>85381.89409562969</v>
      </c>
      <c r="AL81" s="8">
        <v>84889.21787865045</v>
      </c>
      <c r="AM81" s="8">
        <v>89415.7232276436</v>
      </c>
      <c r="AN81" s="8">
        <v>141355.19980691053</v>
      </c>
      <c r="AO81" s="8">
        <v>176519.46890661467</v>
      </c>
      <c r="AP81" s="9">
        <v>166067.70289935352</v>
      </c>
      <c r="AQ81" s="16"/>
    </row>
    <row r="82" spans="1:43" ht="13.5">
      <c r="A82" s="1">
        <v>80</v>
      </c>
      <c r="B82" s="2" t="s">
        <v>85</v>
      </c>
      <c r="C82" s="7">
        <v>652210.555868828</v>
      </c>
      <c r="D82" s="8">
        <v>490938.8469777191</v>
      </c>
      <c r="E82" s="8">
        <v>422592.96086299204</v>
      </c>
      <c r="F82" s="8">
        <v>359734.3662234264</v>
      </c>
      <c r="G82" s="8">
        <v>600901.9925143089</v>
      </c>
      <c r="H82" s="8">
        <v>462929.1699771417</v>
      </c>
      <c r="I82" s="8">
        <v>477425.78676361777</v>
      </c>
      <c r="J82" s="8">
        <v>563482.1979316671</v>
      </c>
      <c r="K82" s="8">
        <v>474563.1568775833</v>
      </c>
      <c r="L82" s="8">
        <v>513092.8076683817</v>
      </c>
      <c r="M82" s="8">
        <v>778913.882098127</v>
      </c>
      <c r="N82" s="8">
        <v>829214.1120149185</v>
      </c>
      <c r="O82" s="8">
        <v>895072.4080287524</v>
      </c>
      <c r="P82" s="8">
        <v>867828.2980531688</v>
      </c>
      <c r="Q82" s="8">
        <v>1068954.5562834518</v>
      </c>
      <c r="R82" s="8">
        <v>1165896.3855775842</v>
      </c>
      <c r="S82" s="8">
        <v>1120059.3635087672</v>
      </c>
      <c r="T82" s="8">
        <v>1124280.3079346155</v>
      </c>
      <c r="U82" s="8">
        <v>1121524.618692436</v>
      </c>
      <c r="V82" s="8">
        <v>1259031.680168519</v>
      </c>
      <c r="W82" s="8">
        <v>1685482.8850174642</v>
      </c>
      <c r="X82" s="8">
        <v>1843066.885956813</v>
      </c>
      <c r="Y82" s="8">
        <v>1950622.417530792</v>
      </c>
      <c r="Z82" s="8">
        <v>1982933.7463415742</v>
      </c>
      <c r="AA82" s="8">
        <v>1975503.2370559173</v>
      </c>
      <c r="AB82" s="8">
        <v>1888601.399081018</v>
      </c>
      <c r="AC82" s="8">
        <v>1761220.0510306265</v>
      </c>
      <c r="AD82" s="8">
        <v>2090106.7266984326</v>
      </c>
      <c r="AE82" s="8">
        <v>2090834.6061582293</v>
      </c>
      <c r="AF82" s="8">
        <v>1955156.6023073236</v>
      </c>
      <c r="AG82" s="8">
        <v>2125178.286534621</v>
      </c>
      <c r="AH82" s="8">
        <v>2079350.4564714697</v>
      </c>
      <c r="AI82" s="8">
        <v>1923640.1854361256</v>
      </c>
      <c r="AJ82" s="8">
        <v>1859834.9180801525</v>
      </c>
      <c r="AK82" s="8">
        <v>1890132.2398874422</v>
      </c>
      <c r="AL82" s="8">
        <v>1838342.02484451</v>
      </c>
      <c r="AM82" s="8">
        <v>1822937.3361186006</v>
      </c>
      <c r="AN82" s="8">
        <v>2151377.7183085834</v>
      </c>
      <c r="AO82" s="8">
        <v>2457516.8590801232</v>
      </c>
      <c r="AP82" s="9">
        <v>2317498.2483866364</v>
      </c>
      <c r="AQ82" s="16"/>
    </row>
    <row r="83" spans="1:43" ht="13.5">
      <c r="A83" s="1">
        <v>81</v>
      </c>
      <c r="B83" s="2" t="s">
        <v>86</v>
      </c>
      <c r="C83" s="7">
        <v>76690.66990345785</v>
      </c>
      <c r="D83" s="8">
        <v>61305.20229276789</v>
      </c>
      <c r="E83" s="8">
        <v>42347.73313416683</v>
      </c>
      <c r="F83" s="8">
        <v>26263.459860001785</v>
      </c>
      <c r="G83" s="8">
        <v>36179.79490562629</v>
      </c>
      <c r="H83" s="8">
        <v>28936.021972466075</v>
      </c>
      <c r="I83" s="8">
        <v>26282.934410090864</v>
      </c>
      <c r="J83" s="8">
        <v>28023.94695218171</v>
      </c>
      <c r="K83" s="8">
        <v>21218.630340941105</v>
      </c>
      <c r="L83" s="8">
        <v>18436.918812168264</v>
      </c>
      <c r="M83" s="8">
        <v>19470.86132929484</v>
      </c>
      <c r="N83" s="8">
        <v>24527.397995420542</v>
      </c>
      <c r="O83" s="8">
        <v>26515.166333086512</v>
      </c>
      <c r="P83" s="8">
        <v>27872.742281646675</v>
      </c>
      <c r="Q83" s="8">
        <v>36128.51234254432</v>
      </c>
      <c r="R83" s="8">
        <v>36145.62280968383</v>
      </c>
      <c r="S83" s="8">
        <v>36806.11054437293</v>
      </c>
      <c r="T83" s="8">
        <v>36708.612522171024</v>
      </c>
      <c r="U83" s="8">
        <v>35301.4881973013</v>
      </c>
      <c r="V83" s="8">
        <v>39555.71736298663</v>
      </c>
      <c r="W83" s="8">
        <v>51419.25351326498</v>
      </c>
      <c r="X83" s="8">
        <v>55491.339143471014</v>
      </c>
      <c r="Y83" s="8">
        <v>63374.85888681399</v>
      </c>
      <c r="Z83" s="8">
        <v>70805.27282703832</v>
      </c>
      <c r="AA83" s="8">
        <v>78513.63751134825</v>
      </c>
      <c r="AB83" s="8">
        <v>82574.1027697069</v>
      </c>
      <c r="AC83" s="8">
        <v>79649.0749919293</v>
      </c>
      <c r="AD83" s="8">
        <v>92532.62785900396</v>
      </c>
      <c r="AE83" s="8">
        <v>90462.0507453971</v>
      </c>
      <c r="AF83" s="8">
        <v>83796.60052212229</v>
      </c>
      <c r="AG83" s="8">
        <v>90054.16956947198</v>
      </c>
      <c r="AH83" s="8">
        <v>87878.65456747045</v>
      </c>
      <c r="AI83" s="8">
        <v>81915.3448572867</v>
      </c>
      <c r="AJ83" s="8">
        <v>82885.13076769219</v>
      </c>
      <c r="AK83" s="8">
        <v>88030.7098281001</v>
      </c>
      <c r="AL83" s="8">
        <v>90713.07350130787</v>
      </c>
      <c r="AM83" s="8">
        <v>98202.78920901883</v>
      </c>
      <c r="AN83" s="8">
        <v>107959.36342363819</v>
      </c>
      <c r="AO83" s="8">
        <v>130262.51246304232</v>
      </c>
      <c r="AP83" s="9">
        <v>117182.77796993514</v>
      </c>
      <c r="AQ83" s="16"/>
    </row>
    <row r="84" spans="1:43" ht="13.5">
      <c r="A84" s="1">
        <v>82</v>
      </c>
      <c r="B84" s="2" t="s">
        <v>87</v>
      </c>
      <c r="C84" s="7">
        <v>112133.72112641041</v>
      </c>
      <c r="D84" s="8">
        <v>147886.02183376937</v>
      </c>
      <c r="E84" s="8">
        <v>179751.82477092347</v>
      </c>
      <c r="F84" s="8">
        <v>172023.1646676091</v>
      </c>
      <c r="G84" s="8">
        <v>301091.73556972516</v>
      </c>
      <c r="H84" s="8">
        <v>362290.52851350466</v>
      </c>
      <c r="I84" s="8">
        <v>396625.14887903834</v>
      </c>
      <c r="J84" s="8">
        <v>460151.7344161354</v>
      </c>
      <c r="K84" s="8">
        <v>438185.1580375471</v>
      </c>
      <c r="L84" s="8">
        <v>507718.9640226526</v>
      </c>
      <c r="M84" s="8">
        <v>723854.0505203214</v>
      </c>
      <c r="N84" s="8">
        <v>898327.1852279186</v>
      </c>
      <c r="O84" s="8">
        <v>990121.931844747</v>
      </c>
      <c r="P84" s="8">
        <v>1043545.0147113822</v>
      </c>
      <c r="Q84" s="8">
        <v>1434345.2417126696</v>
      </c>
      <c r="R84" s="8">
        <v>1293617.7588636633</v>
      </c>
      <c r="S84" s="8">
        <v>1347446.3247343274</v>
      </c>
      <c r="T84" s="8">
        <v>1502890.1506859006</v>
      </c>
      <c r="U84" s="8">
        <v>1695991.808669419</v>
      </c>
      <c r="V84" s="8">
        <v>1915789.8121097027</v>
      </c>
      <c r="W84" s="8">
        <v>2490543.7687927936</v>
      </c>
      <c r="X84" s="8">
        <v>2633767.9250208666</v>
      </c>
      <c r="Y84" s="8">
        <v>2859908.9305893118</v>
      </c>
      <c r="Z84" s="8">
        <v>2897142.3698814176</v>
      </c>
      <c r="AA84" s="8">
        <v>2827689.254972878</v>
      </c>
      <c r="AB84" s="8">
        <v>2598442.921173366</v>
      </c>
      <c r="AC84" s="8">
        <v>2440234.7447385015</v>
      </c>
      <c r="AD84" s="8">
        <v>2833395.4816939496</v>
      </c>
      <c r="AE84" s="8">
        <v>2916140.5324162217</v>
      </c>
      <c r="AF84" s="8">
        <v>2756956.9356291043</v>
      </c>
      <c r="AG84" s="8">
        <v>2901927.241631953</v>
      </c>
      <c r="AH84" s="8">
        <v>3034132.9831050304</v>
      </c>
      <c r="AI84" s="8">
        <v>3080541.016480426</v>
      </c>
      <c r="AJ84" s="8">
        <v>3146267.7985239252</v>
      </c>
      <c r="AK84" s="8">
        <v>3047991.8966683177</v>
      </c>
      <c r="AL84" s="8">
        <v>3017420.17572904</v>
      </c>
      <c r="AM84" s="8">
        <v>3352515.9923109207</v>
      </c>
      <c r="AN84" s="8">
        <v>3432759.6062182654</v>
      </c>
      <c r="AO84" s="8">
        <v>4057304.109441703</v>
      </c>
      <c r="AP84" s="9">
        <v>3954484.1031561047</v>
      </c>
      <c r="AQ84" s="16"/>
    </row>
    <row r="85" spans="1:43" ht="13.5">
      <c r="A85" s="1">
        <v>83</v>
      </c>
      <c r="B85" s="2" t="s">
        <v>88</v>
      </c>
      <c r="C85" s="7">
        <v>675.7930298995466</v>
      </c>
      <c r="D85" s="8">
        <v>645.5425516690468</v>
      </c>
      <c r="E85" s="8">
        <v>696.063114467629</v>
      </c>
      <c r="F85" s="8">
        <v>738.6679487692196</v>
      </c>
      <c r="G85" s="8">
        <v>1710.5804989211865</v>
      </c>
      <c r="H85" s="8">
        <v>1693.289531473978</v>
      </c>
      <c r="I85" s="8">
        <v>2095.5707765661246</v>
      </c>
      <c r="J85" s="8">
        <v>2094.129959035641</v>
      </c>
      <c r="K85" s="8">
        <v>2259.141785820049</v>
      </c>
      <c r="L85" s="8">
        <v>3425.9230719267757</v>
      </c>
      <c r="M85" s="8">
        <v>5718.9845584946725</v>
      </c>
      <c r="N85" s="8">
        <v>7677.309892297702</v>
      </c>
      <c r="O85" s="8">
        <v>8282.478594653297</v>
      </c>
      <c r="P85" s="8">
        <v>8359.945181344621</v>
      </c>
      <c r="Q85" s="8">
        <v>10116.914934085053</v>
      </c>
      <c r="R85" s="8">
        <v>8601.970166711513</v>
      </c>
      <c r="S85" s="8">
        <v>8133.651985508359</v>
      </c>
      <c r="T85" s="8">
        <v>8254.926478377234</v>
      </c>
      <c r="U85" s="8">
        <v>8972.737742389907</v>
      </c>
      <c r="V85" s="8">
        <v>11605.98851227516</v>
      </c>
      <c r="W85" s="8">
        <v>17415.197034025176</v>
      </c>
      <c r="X85" s="8">
        <v>18679.177603912554</v>
      </c>
      <c r="Y85" s="8">
        <v>19637.823102697857</v>
      </c>
      <c r="Z85" s="8">
        <v>19893.103006710797</v>
      </c>
      <c r="AA85" s="8">
        <v>20126.98998676882</v>
      </c>
      <c r="AB85" s="8">
        <v>19210.238488983403</v>
      </c>
      <c r="AC85" s="8">
        <v>18286.063046804884</v>
      </c>
      <c r="AD85" s="8">
        <v>21967.955825212113</v>
      </c>
      <c r="AE85" s="8">
        <v>23066.768379515568</v>
      </c>
      <c r="AF85" s="8">
        <v>20975.909172662614</v>
      </c>
      <c r="AG85" s="8">
        <v>22147.37346889984</v>
      </c>
      <c r="AH85" s="8">
        <v>22681.26217248903</v>
      </c>
      <c r="AI85" s="8">
        <v>24182.30516546161</v>
      </c>
      <c r="AJ85" s="8">
        <v>28806.952044597107</v>
      </c>
      <c r="AK85" s="8">
        <v>34994.4963086211</v>
      </c>
      <c r="AL85" s="8">
        <v>38235.83140729914</v>
      </c>
      <c r="AM85" s="8">
        <v>42464.10909771129</v>
      </c>
      <c r="AN85" s="8">
        <v>42786.946430752076</v>
      </c>
      <c r="AO85" s="8">
        <v>49316.32368239688</v>
      </c>
      <c r="AP85" s="9">
        <v>46724.01363843963</v>
      </c>
      <c r="AQ85" s="16"/>
    </row>
    <row r="86" spans="1:43" ht="13.5">
      <c r="A86" s="1">
        <v>84</v>
      </c>
      <c r="B86" s="2" t="s">
        <v>89</v>
      </c>
      <c r="C86" s="7">
        <v>11484.092154444432</v>
      </c>
      <c r="D86" s="8">
        <v>11785.204297104749</v>
      </c>
      <c r="E86" s="8">
        <v>13659.470286925914</v>
      </c>
      <c r="F86" s="8">
        <v>20301.803425799266</v>
      </c>
      <c r="G86" s="8">
        <v>53673.519157775874</v>
      </c>
      <c r="H86" s="8">
        <v>41999.31817089815</v>
      </c>
      <c r="I86" s="8">
        <v>40506.44036315373</v>
      </c>
      <c r="J86" s="8">
        <v>47558.28581840502</v>
      </c>
      <c r="K86" s="8">
        <v>37386.41319401895</v>
      </c>
      <c r="L86" s="8">
        <v>36714.763237088235</v>
      </c>
      <c r="M86" s="8">
        <v>51580.74213945134</v>
      </c>
      <c r="N86" s="8">
        <v>56037.50997756278</v>
      </c>
      <c r="O86" s="8">
        <v>59903.830275517816</v>
      </c>
      <c r="P86" s="8">
        <v>54766.003185416026</v>
      </c>
      <c r="Q86" s="8">
        <v>63739.90993120251</v>
      </c>
      <c r="R86" s="8">
        <v>60508.28755093987</v>
      </c>
      <c r="S86" s="8">
        <v>57682.299904522406</v>
      </c>
      <c r="T86" s="8">
        <v>55417.35101382474</v>
      </c>
      <c r="U86" s="8">
        <v>52229.63108471611</v>
      </c>
      <c r="V86" s="8">
        <v>61625.84711353369</v>
      </c>
      <c r="W86" s="8">
        <v>80179.1284366941</v>
      </c>
      <c r="X86" s="8">
        <v>88969.73759650554</v>
      </c>
      <c r="Y86" s="8">
        <v>90321.91403245124</v>
      </c>
      <c r="Z86" s="8">
        <v>89983.60591747197</v>
      </c>
      <c r="AA86" s="8">
        <v>89355.20735651624</v>
      </c>
      <c r="AB86" s="8">
        <v>90039.86941611768</v>
      </c>
      <c r="AC86" s="8">
        <v>88182.11470865765</v>
      </c>
      <c r="AD86" s="8">
        <v>112756.06583198685</v>
      </c>
      <c r="AE86" s="8">
        <v>128241.62457595026</v>
      </c>
      <c r="AF86" s="8">
        <v>131526.53072533992</v>
      </c>
      <c r="AG86" s="8">
        <v>149909.86214507293</v>
      </c>
      <c r="AH86" s="8">
        <v>149916.01928612913</v>
      </c>
      <c r="AI86" s="8">
        <v>140503.91826668268</v>
      </c>
      <c r="AJ86" s="8">
        <v>137004.39251784087</v>
      </c>
      <c r="AK86" s="8">
        <v>143889.5728426845</v>
      </c>
      <c r="AL86" s="8">
        <v>127519.35062876923</v>
      </c>
      <c r="AM86" s="8">
        <v>118789.77707278507</v>
      </c>
      <c r="AN86" s="8">
        <v>113151.67789496029</v>
      </c>
      <c r="AO86" s="8">
        <v>153136.64058395877</v>
      </c>
      <c r="AP86" s="9">
        <v>141884.2049613232</v>
      </c>
      <c r="AQ86" s="16"/>
    </row>
    <row r="87" spans="1:43" ht="13.5">
      <c r="A87" s="1">
        <v>85</v>
      </c>
      <c r="B87" s="2" t="s">
        <v>90</v>
      </c>
      <c r="C87" s="7">
        <v>6944.052591074978</v>
      </c>
      <c r="D87" s="8">
        <v>5860.792988094383</v>
      </c>
      <c r="E87" s="8">
        <v>7700.733577305518</v>
      </c>
      <c r="F87" s="8">
        <v>10862.781509973227</v>
      </c>
      <c r="G87" s="8">
        <v>29610.135424414693</v>
      </c>
      <c r="H87" s="8">
        <v>19531.435366171</v>
      </c>
      <c r="I87" s="8">
        <v>28540.942667478666</v>
      </c>
      <c r="J87" s="8">
        <v>32885.60497405444</v>
      </c>
      <c r="K87" s="8">
        <v>34241.505783605506</v>
      </c>
      <c r="L87" s="8">
        <v>48681.03652682092</v>
      </c>
      <c r="M87" s="8">
        <v>76513.86898033397</v>
      </c>
      <c r="N87" s="8">
        <v>90930.94331828498</v>
      </c>
      <c r="O87" s="8">
        <v>105352.64807715794</v>
      </c>
      <c r="P87" s="8">
        <v>98368.89453948599</v>
      </c>
      <c r="Q87" s="8">
        <v>110964.63311457401</v>
      </c>
      <c r="R87" s="8">
        <v>148498.882003785</v>
      </c>
      <c r="S87" s="8">
        <v>141047.36537308985</v>
      </c>
      <c r="T87" s="8">
        <v>136590.1640635098</v>
      </c>
      <c r="U87" s="8">
        <v>142015.21558787272</v>
      </c>
      <c r="V87" s="8">
        <v>161019.2652399961</v>
      </c>
      <c r="W87" s="8">
        <v>271369.5444436195</v>
      </c>
      <c r="X87" s="8">
        <v>376533.40169115324</v>
      </c>
      <c r="Y87" s="8">
        <v>423458.7462224588</v>
      </c>
      <c r="Z87" s="8">
        <v>526458.6822701533</v>
      </c>
      <c r="AA87" s="8">
        <v>578758.1418767469</v>
      </c>
      <c r="AB87" s="8">
        <v>508010.6528070092</v>
      </c>
      <c r="AC87" s="8">
        <v>455184.68678462046</v>
      </c>
      <c r="AD87" s="8">
        <v>489883.1792404229</v>
      </c>
      <c r="AE87" s="8">
        <v>504535.8815659424</v>
      </c>
      <c r="AF87" s="8">
        <v>501392.0628029353</v>
      </c>
      <c r="AG87" s="8">
        <v>483053.3457043594</v>
      </c>
      <c r="AH87" s="8">
        <v>502728.35967740905</v>
      </c>
      <c r="AI87" s="8">
        <v>541310.8036893657</v>
      </c>
      <c r="AJ87" s="8">
        <v>580301.4161837478</v>
      </c>
      <c r="AK87" s="8">
        <v>577307.5669956172</v>
      </c>
      <c r="AL87" s="8">
        <v>547077.7948417083</v>
      </c>
      <c r="AM87" s="8">
        <v>521905.5159585594</v>
      </c>
      <c r="AN87" s="8">
        <v>523411.3078765633</v>
      </c>
      <c r="AO87" s="8">
        <v>599652.2307596768</v>
      </c>
      <c r="AP87" s="9">
        <v>545181.9232465099</v>
      </c>
      <c r="AQ87" s="16"/>
    </row>
    <row r="88" spans="1:43" ht="13.5">
      <c r="A88" s="1">
        <v>86</v>
      </c>
      <c r="B88" s="2" t="s">
        <v>91</v>
      </c>
      <c r="C88" s="7">
        <v>148904.43192074326</v>
      </c>
      <c r="D88" s="8">
        <v>220522.3820516227</v>
      </c>
      <c r="E88" s="8">
        <v>250933.10128788135</v>
      </c>
      <c r="F88" s="8">
        <v>241264.18733759678</v>
      </c>
      <c r="G88" s="8">
        <v>447815.5907436304</v>
      </c>
      <c r="H88" s="8">
        <v>457868.33363724215</v>
      </c>
      <c r="I88" s="8">
        <v>486036.90896790865</v>
      </c>
      <c r="J88" s="8">
        <v>798921.8041371384</v>
      </c>
      <c r="K88" s="8">
        <v>754250.5188893751</v>
      </c>
      <c r="L88" s="8">
        <v>913767.8695826321</v>
      </c>
      <c r="M88" s="8">
        <v>1137215.6218075836</v>
      </c>
      <c r="N88" s="8">
        <v>1259885.1979343197</v>
      </c>
      <c r="O88" s="8">
        <v>1418895.7899686564</v>
      </c>
      <c r="P88" s="8">
        <v>1591994.5485145126</v>
      </c>
      <c r="Q88" s="8">
        <v>1820593.0172283147</v>
      </c>
      <c r="R88" s="8">
        <v>2022692.2390381447</v>
      </c>
      <c r="S88" s="8">
        <v>2742677.6666537826</v>
      </c>
      <c r="T88" s="8">
        <v>3405729.5176066775</v>
      </c>
      <c r="U88" s="8">
        <v>3541960.272449975</v>
      </c>
      <c r="V88" s="8">
        <v>4314545.07555087</v>
      </c>
      <c r="W88" s="8">
        <v>6109188.412780072</v>
      </c>
      <c r="X88" s="8">
        <v>7082767.121555441</v>
      </c>
      <c r="Y88" s="8">
        <v>7784731.202661082</v>
      </c>
      <c r="Z88" s="8">
        <v>8207480.531326172</v>
      </c>
      <c r="AA88" s="8">
        <v>8759915.5530176</v>
      </c>
      <c r="AB88" s="8">
        <v>8697438.08318215</v>
      </c>
      <c r="AC88" s="8">
        <v>7750420.721693573</v>
      </c>
      <c r="AD88" s="8">
        <v>8314330.499781839</v>
      </c>
      <c r="AE88" s="8">
        <v>9506132.209783196</v>
      </c>
      <c r="AF88" s="8">
        <v>9782611.296430236</v>
      </c>
      <c r="AG88" s="8">
        <v>9722193.083519021</v>
      </c>
      <c r="AH88" s="8">
        <v>9505445.849632092</v>
      </c>
      <c r="AI88" s="8">
        <v>9409427.198927905</v>
      </c>
      <c r="AJ88" s="8">
        <v>8471895.021024039</v>
      </c>
      <c r="AK88" s="8">
        <v>8088284.061398409</v>
      </c>
      <c r="AL88" s="8">
        <v>7430141.606842732</v>
      </c>
      <c r="AM88" s="8">
        <v>7895833.491256802</v>
      </c>
      <c r="AN88" s="8">
        <v>8589679.000818627</v>
      </c>
      <c r="AO88" s="8">
        <v>8058956.476767998</v>
      </c>
      <c r="AP88" s="9">
        <v>7046953.3384563755</v>
      </c>
      <c r="AQ88" s="16"/>
    </row>
    <row r="89" spans="1:43" ht="13.5">
      <c r="A89" s="1">
        <v>87</v>
      </c>
      <c r="B89" s="2" t="s">
        <v>92</v>
      </c>
      <c r="C89" s="7">
        <v>116436.5275303432</v>
      </c>
      <c r="D89" s="8">
        <v>154865.22554151106</v>
      </c>
      <c r="E89" s="8">
        <v>135474.63674301095</v>
      </c>
      <c r="F89" s="8">
        <v>182637.8089314284</v>
      </c>
      <c r="G89" s="8">
        <v>407992.21431992407</v>
      </c>
      <c r="H89" s="8">
        <v>389059.19070911244</v>
      </c>
      <c r="I89" s="8">
        <v>381955.1475425989</v>
      </c>
      <c r="J89" s="8">
        <v>423355.8910185019</v>
      </c>
      <c r="K89" s="8">
        <v>415836.619094417</v>
      </c>
      <c r="L89" s="8">
        <v>447241.2684301164</v>
      </c>
      <c r="M89" s="8">
        <v>730841.3627971782</v>
      </c>
      <c r="N89" s="8">
        <v>812778.8108194289</v>
      </c>
      <c r="O89" s="8">
        <v>888190.6640889281</v>
      </c>
      <c r="P89" s="8">
        <v>780985.8305311854</v>
      </c>
      <c r="Q89" s="8">
        <v>881773.3508953002</v>
      </c>
      <c r="R89" s="8">
        <v>903308.7405513192</v>
      </c>
      <c r="S89" s="8">
        <v>795188.1069988507</v>
      </c>
      <c r="T89" s="8">
        <v>668816.7722463387</v>
      </c>
      <c r="U89" s="8">
        <v>612963.5162794157</v>
      </c>
      <c r="V89" s="8">
        <v>612611.3318485328</v>
      </c>
      <c r="W89" s="8">
        <v>839836.0185898747</v>
      </c>
      <c r="X89" s="8">
        <v>863398.8861234308</v>
      </c>
      <c r="Y89" s="8">
        <v>896611.6039138152</v>
      </c>
      <c r="Z89" s="8">
        <v>801989.098022496</v>
      </c>
      <c r="AA89" s="8">
        <v>755844.7974584084</v>
      </c>
      <c r="AB89" s="8">
        <v>742749.2158562829</v>
      </c>
      <c r="AC89" s="8">
        <v>655067.3081246022</v>
      </c>
      <c r="AD89" s="8">
        <v>720842.9946060928</v>
      </c>
      <c r="AE89" s="8">
        <v>687203.4743899814</v>
      </c>
      <c r="AF89" s="8">
        <v>600539.1083913015</v>
      </c>
      <c r="AG89" s="8">
        <v>656067.7903693678</v>
      </c>
      <c r="AH89" s="8">
        <v>643921.2424694669</v>
      </c>
      <c r="AI89" s="8">
        <v>595090.8572973075</v>
      </c>
      <c r="AJ89" s="8">
        <v>553878.9417983874</v>
      </c>
      <c r="AK89" s="8">
        <v>540910.8198451408</v>
      </c>
      <c r="AL89" s="8">
        <v>533058.447661131</v>
      </c>
      <c r="AM89" s="8">
        <v>539385.0193562866</v>
      </c>
      <c r="AN89" s="8">
        <v>602320.9472605806</v>
      </c>
      <c r="AO89" s="8">
        <v>682171.4760049704</v>
      </c>
      <c r="AP89" s="9">
        <v>667241.7540563243</v>
      </c>
      <c r="AQ89" s="16"/>
    </row>
    <row r="90" spans="1:43" ht="13.5">
      <c r="A90" s="1">
        <v>88</v>
      </c>
      <c r="B90" s="2" t="s">
        <v>93</v>
      </c>
      <c r="C90" s="7">
        <v>27747.650214656143</v>
      </c>
      <c r="D90" s="8">
        <v>23977.053583739656</v>
      </c>
      <c r="E90" s="8">
        <v>30746.024904879087</v>
      </c>
      <c r="F90" s="8">
        <v>42384.22589047329</v>
      </c>
      <c r="G90" s="8">
        <v>114214.6991577138</v>
      </c>
      <c r="H90" s="8">
        <v>73047.71137635867</v>
      </c>
      <c r="I90" s="8">
        <v>107534.16436577906</v>
      </c>
      <c r="J90" s="8">
        <v>124855.12708730489</v>
      </c>
      <c r="K90" s="8">
        <v>130549.54868270707</v>
      </c>
      <c r="L90" s="8">
        <v>189488.76440740906</v>
      </c>
      <c r="M90" s="8">
        <v>310586.43839550106</v>
      </c>
      <c r="N90" s="8">
        <v>374041.8742764845</v>
      </c>
      <c r="O90" s="8">
        <v>458180.81991787907</v>
      </c>
      <c r="P90" s="8">
        <v>483287.2885527792</v>
      </c>
      <c r="Q90" s="8">
        <v>645736.9515855204</v>
      </c>
      <c r="R90" s="8">
        <v>742715.1889401453</v>
      </c>
      <c r="S90" s="8">
        <v>808823.7045722222</v>
      </c>
      <c r="T90" s="8">
        <v>836372.8003651204</v>
      </c>
      <c r="U90" s="8">
        <v>877681.2291985468</v>
      </c>
      <c r="V90" s="8">
        <v>1026387.3013915354</v>
      </c>
      <c r="W90" s="8">
        <v>1338013.2773692447</v>
      </c>
      <c r="X90" s="8">
        <v>1528239.1714362556</v>
      </c>
      <c r="Y90" s="8">
        <v>1618709.5781687992</v>
      </c>
      <c r="Z90" s="8">
        <v>1598252.6922426044</v>
      </c>
      <c r="AA90" s="8">
        <v>1552160.8567454508</v>
      </c>
      <c r="AB90" s="8">
        <v>1477861.7687815516</v>
      </c>
      <c r="AC90" s="8">
        <v>1353435.5706326552</v>
      </c>
      <c r="AD90" s="8">
        <v>1536174.2017292802</v>
      </c>
      <c r="AE90" s="8">
        <v>1625209.4516733463</v>
      </c>
      <c r="AF90" s="8">
        <v>1584850.619815478</v>
      </c>
      <c r="AG90" s="8">
        <v>1684610.7723685724</v>
      </c>
      <c r="AH90" s="8">
        <v>1705413.698306584</v>
      </c>
      <c r="AI90" s="8">
        <v>1628745.6360240835</v>
      </c>
      <c r="AJ90" s="8">
        <v>1529635.6946016336</v>
      </c>
      <c r="AK90" s="8">
        <v>1551709.7462565936</v>
      </c>
      <c r="AL90" s="8">
        <v>1360283.0278718828</v>
      </c>
      <c r="AM90" s="8">
        <v>1307283.3532472465</v>
      </c>
      <c r="AN90" s="8">
        <v>1285283.6294661392</v>
      </c>
      <c r="AO90" s="8">
        <v>1463711.7292214166</v>
      </c>
      <c r="AP90" s="9">
        <v>1217107.6021352895</v>
      </c>
      <c r="AQ90" s="16"/>
    </row>
    <row r="91" spans="1:43" ht="13.5">
      <c r="A91" s="1">
        <v>89</v>
      </c>
      <c r="B91" s="2" t="s">
        <v>94</v>
      </c>
      <c r="C91" s="7">
        <v>101086.13067413578</v>
      </c>
      <c r="D91" s="8">
        <v>108679.20626041431</v>
      </c>
      <c r="E91" s="8">
        <v>126754.660689596</v>
      </c>
      <c r="F91" s="8">
        <v>172227.71676137706</v>
      </c>
      <c r="G91" s="8">
        <v>359958.2016379436</v>
      </c>
      <c r="H91" s="8">
        <v>348763.52527696633</v>
      </c>
      <c r="I91" s="8">
        <v>420521.9784651568</v>
      </c>
      <c r="J91" s="8">
        <v>493876.961695244</v>
      </c>
      <c r="K91" s="8">
        <v>488903.8509239964</v>
      </c>
      <c r="L91" s="8">
        <v>569664.4123457851</v>
      </c>
      <c r="M91" s="8">
        <v>954239.1152690548</v>
      </c>
      <c r="N91" s="8">
        <v>1067569.2221168515</v>
      </c>
      <c r="O91" s="8">
        <v>1145379.9898007805</v>
      </c>
      <c r="P91" s="8">
        <v>1162457.649214386</v>
      </c>
      <c r="Q91" s="8">
        <v>1431861.2373961017</v>
      </c>
      <c r="R91" s="8">
        <v>1427523.6868479303</v>
      </c>
      <c r="S91" s="8">
        <v>1407905.514387499</v>
      </c>
      <c r="T91" s="8">
        <v>1396595.610991541</v>
      </c>
      <c r="U91" s="8">
        <v>1435749.4202658988</v>
      </c>
      <c r="V91" s="8">
        <v>1586723.3171928602</v>
      </c>
      <c r="W91" s="8">
        <v>2211081.269152181</v>
      </c>
      <c r="X91" s="8">
        <v>2595986.001211776</v>
      </c>
      <c r="Y91" s="8">
        <v>2903551.9195381436</v>
      </c>
      <c r="Z91" s="8">
        <v>3022726.318604608</v>
      </c>
      <c r="AA91" s="8">
        <v>3081710.9202464293</v>
      </c>
      <c r="AB91" s="8">
        <v>2988023.8394798953</v>
      </c>
      <c r="AC91" s="8">
        <v>2777903.55061774</v>
      </c>
      <c r="AD91" s="8">
        <v>3281971.3902728106</v>
      </c>
      <c r="AE91" s="8">
        <v>3300484.8948434046</v>
      </c>
      <c r="AF91" s="8">
        <v>2902814.13912055</v>
      </c>
      <c r="AG91" s="8">
        <v>3090814.906919529</v>
      </c>
      <c r="AH91" s="8">
        <v>3075246.2436679774</v>
      </c>
      <c r="AI91" s="8">
        <v>2740819.875981743</v>
      </c>
      <c r="AJ91" s="8">
        <v>2554270.148016658</v>
      </c>
      <c r="AK91" s="8">
        <v>2484978.311597017</v>
      </c>
      <c r="AL91" s="8">
        <v>2387173.126198378</v>
      </c>
      <c r="AM91" s="8">
        <v>2492528.051290378</v>
      </c>
      <c r="AN91" s="8">
        <v>2984071.875394183</v>
      </c>
      <c r="AO91" s="8">
        <v>2819280.516686607</v>
      </c>
      <c r="AP91" s="9">
        <v>2663341.4218728347</v>
      </c>
      <c r="AQ91" s="16"/>
    </row>
    <row r="92" spans="1:43" ht="13.5">
      <c r="A92" s="1">
        <v>90</v>
      </c>
      <c r="B92" s="2" t="s">
        <v>95</v>
      </c>
      <c r="C92" s="7">
        <v>63067.37897375221</v>
      </c>
      <c r="D92" s="8">
        <v>31979.041640695617</v>
      </c>
      <c r="E92" s="8">
        <v>17202.42737480178</v>
      </c>
      <c r="F92" s="8">
        <v>21830.4720673289</v>
      </c>
      <c r="G92" s="8">
        <v>114492.3692410487</v>
      </c>
      <c r="H92" s="8">
        <v>62301.612539286114</v>
      </c>
      <c r="I92" s="8">
        <v>105896.30702698576</v>
      </c>
      <c r="J92" s="8">
        <v>65453.78185436537</v>
      </c>
      <c r="K92" s="8">
        <v>34354.269735558686</v>
      </c>
      <c r="L92" s="8">
        <v>51189.04301900887</v>
      </c>
      <c r="M92" s="8">
        <v>138179.0718369842</v>
      </c>
      <c r="N92" s="8">
        <v>148896.93486501407</v>
      </c>
      <c r="O92" s="8">
        <v>184555.1337269968</v>
      </c>
      <c r="P92" s="8">
        <v>170064.70177078433</v>
      </c>
      <c r="Q92" s="8">
        <v>172562.78868894497</v>
      </c>
      <c r="R92" s="8">
        <v>244262.1604922996</v>
      </c>
      <c r="S92" s="8">
        <v>159952.1242278233</v>
      </c>
      <c r="T92" s="8">
        <v>139532.17917531583</v>
      </c>
      <c r="U92" s="8">
        <v>127370.9204601648</v>
      </c>
      <c r="V92" s="8">
        <v>188383.15157003835</v>
      </c>
      <c r="W92" s="8">
        <v>383085.7351878681</v>
      </c>
      <c r="X92" s="8">
        <v>399179.89210968517</v>
      </c>
      <c r="Y92" s="8">
        <v>494826.63199778466</v>
      </c>
      <c r="Z92" s="8">
        <v>431405.7371006587</v>
      </c>
      <c r="AA92" s="8">
        <v>527791.3449902269</v>
      </c>
      <c r="AB92" s="8">
        <v>544542.9796342402</v>
      </c>
      <c r="AC92" s="8">
        <v>577135.9547692019</v>
      </c>
      <c r="AD92" s="8">
        <v>652295.1726391717</v>
      </c>
      <c r="AE92" s="8">
        <v>635409.7164608525</v>
      </c>
      <c r="AF92" s="8">
        <v>558372.8987732385</v>
      </c>
      <c r="AG92" s="8">
        <v>575187.9986132147</v>
      </c>
      <c r="AH92" s="8">
        <v>513312.0188820953</v>
      </c>
      <c r="AI92" s="8">
        <v>403565.46113811573</v>
      </c>
      <c r="AJ92" s="8">
        <v>389989.80924608314</v>
      </c>
      <c r="AK92" s="8">
        <v>373193.3957482434</v>
      </c>
      <c r="AL92" s="8">
        <v>363430.27747374744</v>
      </c>
      <c r="AM92" s="8">
        <v>368609.0955639767</v>
      </c>
      <c r="AN92" s="8">
        <v>457695.7935291801</v>
      </c>
      <c r="AO92" s="8">
        <v>570951.1996448454</v>
      </c>
      <c r="AP92" s="9">
        <v>533921.1681210573</v>
      </c>
      <c r="AQ92" s="16"/>
    </row>
    <row r="93" spans="1:43" ht="13.5">
      <c r="A93" s="1">
        <v>91</v>
      </c>
      <c r="B93" s="2" t="s">
        <v>96</v>
      </c>
      <c r="C93" s="7">
        <v>9662.961988187946</v>
      </c>
      <c r="D93" s="8">
        <v>13615.25807465904</v>
      </c>
      <c r="E93" s="8">
        <v>19767.407215270487</v>
      </c>
      <c r="F93" s="8">
        <v>26806.678087230113</v>
      </c>
      <c r="G93" s="8">
        <v>73746.99614643159</v>
      </c>
      <c r="H93" s="8">
        <v>47180.331971131</v>
      </c>
      <c r="I93" s="8">
        <v>65728.10953394773</v>
      </c>
      <c r="J93" s="8">
        <v>76150.04923878546</v>
      </c>
      <c r="K93" s="8">
        <v>72357.9526949954</v>
      </c>
      <c r="L93" s="8">
        <v>91801.71884228382</v>
      </c>
      <c r="M93" s="8">
        <v>158405.67227010924</v>
      </c>
      <c r="N93" s="8">
        <v>172068.0944066843</v>
      </c>
      <c r="O93" s="8">
        <v>195771.25122620648</v>
      </c>
      <c r="P93" s="8">
        <v>211541.9402210277</v>
      </c>
      <c r="Q93" s="8">
        <v>299982.122268721</v>
      </c>
      <c r="R93" s="8">
        <v>367864.46557139995</v>
      </c>
      <c r="S93" s="8">
        <v>462966.73767919146</v>
      </c>
      <c r="T93" s="8">
        <v>516220.55261686695</v>
      </c>
      <c r="U93" s="8">
        <v>567214.8018117964</v>
      </c>
      <c r="V93" s="8">
        <v>774834.0225529221</v>
      </c>
      <c r="W93" s="8">
        <v>928303.8596380289</v>
      </c>
      <c r="X93" s="8">
        <v>1306627.9900550065</v>
      </c>
      <c r="Y93" s="8">
        <v>1229016.397050378</v>
      </c>
      <c r="Z93" s="8">
        <v>1115376.2274167505</v>
      </c>
      <c r="AA93" s="8">
        <v>1019435.5405960308</v>
      </c>
      <c r="AB93" s="8">
        <v>923007.249729443</v>
      </c>
      <c r="AC93" s="8">
        <v>773327.4517109245</v>
      </c>
      <c r="AD93" s="8">
        <v>806067.3529576582</v>
      </c>
      <c r="AE93" s="8">
        <v>878761.5456901898</v>
      </c>
      <c r="AF93" s="8">
        <v>894145.7407778323</v>
      </c>
      <c r="AG93" s="8">
        <v>1032039.791719575</v>
      </c>
      <c r="AH93" s="8">
        <v>1047109.6429755818</v>
      </c>
      <c r="AI93" s="8">
        <v>1042305.25801758</v>
      </c>
      <c r="AJ93" s="8">
        <v>989847.2875551418</v>
      </c>
      <c r="AK93" s="8">
        <v>1095236.6346598566</v>
      </c>
      <c r="AL93" s="8">
        <v>1017812.7766496262</v>
      </c>
      <c r="AM93" s="8">
        <v>1021299.3590701303</v>
      </c>
      <c r="AN93" s="8">
        <v>1037815.2841532014</v>
      </c>
      <c r="AO93" s="8">
        <v>1244149.9263822248</v>
      </c>
      <c r="AP93" s="9">
        <v>1117326.9405633863</v>
      </c>
      <c r="AQ93" s="16"/>
    </row>
    <row r="94" spans="1:43" ht="13.5">
      <c r="A94" s="1">
        <v>92</v>
      </c>
      <c r="B94" s="2" t="s">
        <v>97</v>
      </c>
      <c r="C94" s="7">
        <v>33945.19683170028</v>
      </c>
      <c r="D94" s="8">
        <v>30880.834271226995</v>
      </c>
      <c r="E94" s="8">
        <v>26005.531776596636</v>
      </c>
      <c r="F94" s="8">
        <v>29912.043986321172</v>
      </c>
      <c r="G94" s="8">
        <v>74548.35036011988</v>
      </c>
      <c r="H94" s="8">
        <v>54179.36351867951</v>
      </c>
      <c r="I94" s="8">
        <v>67820.85387401783</v>
      </c>
      <c r="J94" s="8">
        <v>57175.60485219522</v>
      </c>
      <c r="K94" s="8">
        <v>59448.7617311359</v>
      </c>
      <c r="L94" s="8">
        <v>62849.789792804826</v>
      </c>
      <c r="M94" s="8">
        <v>85936.50057140825</v>
      </c>
      <c r="N94" s="8">
        <v>102536.75587201798</v>
      </c>
      <c r="O94" s="8">
        <v>139902.06417947955</v>
      </c>
      <c r="P94" s="8">
        <v>139577.65758912452</v>
      </c>
      <c r="Q94" s="8">
        <v>147742.35409917173</v>
      </c>
      <c r="R94" s="8">
        <v>198297.87855110696</v>
      </c>
      <c r="S94" s="8">
        <v>200101.7812755505</v>
      </c>
      <c r="T94" s="8">
        <v>189800.23122468925</v>
      </c>
      <c r="U94" s="8">
        <v>162154.76214950148</v>
      </c>
      <c r="V94" s="8">
        <v>202440.73283750116</v>
      </c>
      <c r="W94" s="8">
        <v>333042.9060755436</v>
      </c>
      <c r="X94" s="8">
        <v>372641.3756353441</v>
      </c>
      <c r="Y94" s="8">
        <v>416113.4559822267</v>
      </c>
      <c r="Z94" s="8">
        <v>437123.24321687524</v>
      </c>
      <c r="AA94" s="8">
        <v>401906.65283415274</v>
      </c>
      <c r="AB94" s="8">
        <v>356329.0743169386</v>
      </c>
      <c r="AC94" s="8">
        <v>334443.53724833357</v>
      </c>
      <c r="AD94" s="8">
        <v>372414.7118932541</v>
      </c>
      <c r="AE94" s="8">
        <v>415690.62125883356</v>
      </c>
      <c r="AF94" s="8">
        <v>388732.1428009157</v>
      </c>
      <c r="AG94" s="8">
        <v>399431.5285823176</v>
      </c>
      <c r="AH94" s="8">
        <v>404613.3153860279</v>
      </c>
      <c r="AI94" s="8">
        <v>385197.0578198809</v>
      </c>
      <c r="AJ94" s="8">
        <v>368385.2127590472</v>
      </c>
      <c r="AK94" s="8">
        <v>392814.9887906715</v>
      </c>
      <c r="AL94" s="8">
        <v>394860.0664584636</v>
      </c>
      <c r="AM94" s="8">
        <v>372676.739260248</v>
      </c>
      <c r="AN94" s="8">
        <v>464107.71460526076</v>
      </c>
      <c r="AO94" s="8">
        <v>464594.4900013258</v>
      </c>
      <c r="AP94" s="9">
        <v>426111.76962944155</v>
      </c>
      <c r="AQ94" s="16"/>
    </row>
    <row r="95" spans="1:43" ht="13.5">
      <c r="A95" s="1">
        <v>93</v>
      </c>
      <c r="B95" s="2" t="s">
        <v>98</v>
      </c>
      <c r="C95" s="7">
        <v>12892.457794183558</v>
      </c>
      <c r="D95" s="8">
        <v>10071.56626895359</v>
      </c>
      <c r="E95" s="8">
        <v>9033.271352753618</v>
      </c>
      <c r="F95" s="8">
        <v>9973.417816931084</v>
      </c>
      <c r="G95" s="8">
        <v>18135.317009528073</v>
      </c>
      <c r="H95" s="8">
        <v>15107.128261590626</v>
      </c>
      <c r="I95" s="8">
        <v>16374.572713065634</v>
      </c>
      <c r="J95" s="8">
        <v>17976.532942064754</v>
      </c>
      <c r="K95" s="8">
        <v>16397.96188670825</v>
      </c>
      <c r="L95" s="8">
        <v>17900.50681194221</v>
      </c>
      <c r="M95" s="8">
        <v>29553.1189402779</v>
      </c>
      <c r="N95" s="8">
        <v>31468.329892431266</v>
      </c>
      <c r="O95" s="8">
        <v>32609.501075769473</v>
      </c>
      <c r="P95" s="8">
        <v>31611.959584422093</v>
      </c>
      <c r="Q95" s="8">
        <v>38274.02332129641</v>
      </c>
      <c r="R95" s="8">
        <v>37451.01068281519</v>
      </c>
      <c r="S95" s="8">
        <v>35429.97641078089</v>
      </c>
      <c r="T95" s="8">
        <v>34253.60859775796</v>
      </c>
      <c r="U95" s="8">
        <v>34323.44520200674</v>
      </c>
      <c r="V95" s="8">
        <v>37667.380432203645</v>
      </c>
      <c r="W95" s="8">
        <v>51490.21459466188</v>
      </c>
      <c r="X95" s="8">
        <v>57542.39760703522</v>
      </c>
      <c r="Y95" s="8">
        <v>60092.94806666463</v>
      </c>
      <c r="Z95" s="8">
        <v>57736.120135525474</v>
      </c>
      <c r="AA95" s="8">
        <v>53984.86076669993</v>
      </c>
      <c r="AB95" s="8">
        <v>50186.20306697916</v>
      </c>
      <c r="AC95" s="8">
        <v>45294.850032658076</v>
      </c>
      <c r="AD95" s="8">
        <v>54500.59281803747</v>
      </c>
      <c r="AE95" s="8">
        <v>55546.880716898486</v>
      </c>
      <c r="AF95" s="8">
        <v>50450.82901878293</v>
      </c>
      <c r="AG95" s="8">
        <v>55948.28672727237</v>
      </c>
      <c r="AH95" s="8">
        <v>59043.73329989491</v>
      </c>
      <c r="AI95" s="8">
        <v>56749.05454610481</v>
      </c>
      <c r="AJ95" s="8">
        <v>58022.962337329176</v>
      </c>
      <c r="AK95" s="8">
        <v>64775.88193849947</v>
      </c>
      <c r="AL95" s="8">
        <v>78748.06283890197</v>
      </c>
      <c r="AM95" s="8">
        <v>89547.68471406015</v>
      </c>
      <c r="AN95" s="8">
        <v>112263.41969902319</v>
      </c>
      <c r="AO95" s="8">
        <v>118453.06463492496</v>
      </c>
      <c r="AP95" s="9">
        <v>113478.53991633524</v>
      </c>
      <c r="AQ95" s="16"/>
    </row>
    <row r="96" spans="1:43" ht="13.5">
      <c r="A96" s="1">
        <v>94</v>
      </c>
      <c r="B96" s="2" t="s">
        <v>99</v>
      </c>
      <c r="C96" s="7">
        <v>95228.25842759569</v>
      </c>
      <c r="D96" s="8">
        <v>91977.74604220832</v>
      </c>
      <c r="E96" s="8">
        <v>93890.36504561194</v>
      </c>
      <c r="F96" s="8">
        <v>138758.76698790022</v>
      </c>
      <c r="G96" s="8">
        <v>344461.47221690405</v>
      </c>
      <c r="H96" s="8">
        <v>313288.71030003804</v>
      </c>
      <c r="I96" s="8">
        <v>376903.44087156607</v>
      </c>
      <c r="J96" s="8">
        <v>550710.8695098872</v>
      </c>
      <c r="K96" s="8">
        <v>544974.4178734242</v>
      </c>
      <c r="L96" s="8">
        <v>654568.3350891933</v>
      </c>
      <c r="M96" s="8">
        <v>1156809.9845067505</v>
      </c>
      <c r="N96" s="8">
        <v>1338040.8874259356</v>
      </c>
      <c r="O96" s="8">
        <v>1454968.2730443215</v>
      </c>
      <c r="P96" s="8">
        <v>1413910.7664056534</v>
      </c>
      <c r="Q96" s="8">
        <v>1720325.7267339155</v>
      </c>
      <c r="R96" s="8">
        <v>1668451.8449101974</v>
      </c>
      <c r="S96" s="8">
        <v>1579678.1962070724</v>
      </c>
      <c r="T96" s="8">
        <v>1470671.301903921</v>
      </c>
      <c r="U96" s="8">
        <v>1379288.8173723298</v>
      </c>
      <c r="V96" s="8">
        <v>1391072.6004823174</v>
      </c>
      <c r="W96" s="8">
        <v>1635714.1042128587</v>
      </c>
      <c r="X96" s="8">
        <v>1677196.4253524188</v>
      </c>
      <c r="Y96" s="8">
        <v>1686684.8169088948</v>
      </c>
      <c r="Z96" s="8">
        <v>1581730.9075764322</v>
      </c>
      <c r="AA96" s="8">
        <v>1505916.3609931963</v>
      </c>
      <c r="AB96" s="8">
        <v>1417208.1455090588</v>
      </c>
      <c r="AC96" s="8">
        <v>1251273.6896592695</v>
      </c>
      <c r="AD96" s="8">
        <v>1397132.005770512</v>
      </c>
      <c r="AE96" s="8">
        <v>1385470.8794961993</v>
      </c>
      <c r="AF96" s="8">
        <v>1198249.0858912945</v>
      </c>
      <c r="AG96" s="8">
        <v>1311952.6203643375</v>
      </c>
      <c r="AH96" s="8">
        <v>1275649.6331957707</v>
      </c>
      <c r="AI96" s="8">
        <v>1200057.4337945245</v>
      </c>
      <c r="AJ96" s="8">
        <v>1138031.0597513323</v>
      </c>
      <c r="AK96" s="8">
        <v>1125473.5930715986</v>
      </c>
      <c r="AL96" s="8">
        <v>1160924.3948085438</v>
      </c>
      <c r="AM96" s="8">
        <v>1373156.6613952958</v>
      </c>
      <c r="AN96" s="8">
        <v>1377903.4644943667</v>
      </c>
      <c r="AO96" s="8">
        <v>1745271.098266828</v>
      </c>
      <c r="AP96" s="9">
        <v>1766114.4241954938</v>
      </c>
      <c r="AQ96" s="16"/>
    </row>
    <row r="97" spans="1:43" ht="13.5">
      <c r="A97" s="1">
        <v>95</v>
      </c>
      <c r="B97" s="2" t="s">
        <v>100</v>
      </c>
      <c r="C97" s="7">
        <v>228043.43785565087</v>
      </c>
      <c r="D97" s="8">
        <v>162125.67320064886</v>
      </c>
      <c r="E97" s="8">
        <v>175658.8726464043</v>
      </c>
      <c r="F97" s="8">
        <v>230727.01585018577</v>
      </c>
      <c r="G97" s="8">
        <v>479075.40796602395</v>
      </c>
      <c r="H97" s="8">
        <v>319007.63708269567</v>
      </c>
      <c r="I97" s="8">
        <v>365475.9949271733</v>
      </c>
      <c r="J97" s="8">
        <v>465572.6837614344</v>
      </c>
      <c r="K97" s="8">
        <v>427103.94354209455</v>
      </c>
      <c r="L97" s="8">
        <v>502678.9413584919</v>
      </c>
      <c r="M97" s="8">
        <v>891066.1142405118</v>
      </c>
      <c r="N97" s="8">
        <v>966627.3643913362</v>
      </c>
      <c r="O97" s="8">
        <v>1051608.8679039245</v>
      </c>
      <c r="P97" s="8">
        <v>1006698.0038095678</v>
      </c>
      <c r="Q97" s="8">
        <v>1327060.9135150097</v>
      </c>
      <c r="R97" s="8">
        <v>1403473.555627919</v>
      </c>
      <c r="S97" s="8">
        <v>1285327.918257279</v>
      </c>
      <c r="T97" s="8">
        <v>1213523.0292480718</v>
      </c>
      <c r="U97" s="8">
        <v>1248562.826413468</v>
      </c>
      <c r="V97" s="8">
        <v>1437256.1324980287</v>
      </c>
      <c r="W97" s="8">
        <v>2053519.589809147</v>
      </c>
      <c r="X97" s="8">
        <v>2387098.1284894906</v>
      </c>
      <c r="Y97" s="8">
        <v>2480633.7182171834</v>
      </c>
      <c r="Z97" s="8">
        <v>2381585.165727497</v>
      </c>
      <c r="AA97" s="8">
        <v>2254510.6666605677</v>
      </c>
      <c r="AB97" s="8">
        <v>2088217.3557064673</v>
      </c>
      <c r="AC97" s="8">
        <v>1870824.7629188574</v>
      </c>
      <c r="AD97" s="8">
        <v>2205571.3403830566</v>
      </c>
      <c r="AE97" s="8">
        <v>2094419.5652463387</v>
      </c>
      <c r="AF97" s="8">
        <v>1786569.6129494198</v>
      </c>
      <c r="AG97" s="8">
        <v>1952483.1484107198</v>
      </c>
      <c r="AH97" s="8">
        <v>1833285.9778493752</v>
      </c>
      <c r="AI97" s="8">
        <v>1630430.1608485994</v>
      </c>
      <c r="AJ97" s="8">
        <v>1525986.939838924</v>
      </c>
      <c r="AK97" s="8">
        <v>1482927.0445028068</v>
      </c>
      <c r="AL97" s="8">
        <v>1410585.3566486822</v>
      </c>
      <c r="AM97" s="8">
        <v>1455146.8070005905</v>
      </c>
      <c r="AN97" s="8">
        <v>1557529.182834646</v>
      </c>
      <c r="AO97" s="8">
        <v>1793712.7888334063</v>
      </c>
      <c r="AP97" s="9">
        <v>1691473.1997067642</v>
      </c>
      <c r="AQ97" s="16"/>
    </row>
    <row r="98" spans="1:43" ht="13.5">
      <c r="A98" s="1">
        <v>96</v>
      </c>
      <c r="B98" s="2" t="s">
        <v>101</v>
      </c>
      <c r="C98" s="7">
        <v>50247.6896075778</v>
      </c>
      <c r="D98" s="8">
        <v>43510.46201398889</v>
      </c>
      <c r="E98" s="8">
        <v>49225.95190577553</v>
      </c>
      <c r="F98" s="8">
        <v>67081.59685362723</v>
      </c>
      <c r="G98" s="8">
        <v>146204.91869741428</v>
      </c>
      <c r="H98" s="8">
        <v>107435.68833017236</v>
      </c>
      <c r="I98" s="8">
        <v>140240.11084374698</v>
      </c>
      <c r="J98" s="8">
        <v>173020.1874746371</v>
      </c>
      <c r="K98" s="8">
        <v>169773.0561737767</v>
      </c>
      <c r="L98" s="8">
        <v>211918.68301869166</v>
      </c>
      <c r="M98" s="8">
        <v>349713.99518850254</v>
      </c>
      <c r="N98" s="8">
        <v>363319.9510125799</v>
      </c>
      <c r="O98" s="8">
        <v>372182.89678384154</v>
      </c>
      <c r="P98" s="8">
        <v>344222.3108634739</v>
      </c>
      <c r="Q98" s="8">
        <v>409059.4891355093</v>
      </c>
      <c r="R98" s="8">
        <v>381779.1138031579</v>
      </c>
      <c r="S98" s="8">
        <v>334533.8720413127</v>
      </c>
      <c r="T98" s="8">
        <v>300614.00540135533</v>
      </c>
      <c r="U98" s="8">
        <v>295415.5897781449</v>
      </c>
      <c r="V98" s="8">
        <v>310799.05883536296</v>
      </c>
      <c r="W98" s="8">
        <v>387216.14903053775</v>
      </c>
      <c r="X98" s="8">
        <v>415744.54998241813</v>
      </c>
      <c r="Y98" s="8">
        <v>440223.29939507233</v>
      </c>
      <c r="Z98" s="8">
        <v>401993.89234992076</v>
      </c>
      <c r="AA98" s="8">
        <v>390235.24083746143</v>
      </c>
      <c r="AB98" s="8">
        <v>376527.5094178602</v>
      </c>
      <c r="AC98" s="8">
        <v>351878.57103801187</v>
      </c>
      <c r="AD98" s="8">
        <v>398746.8865494817</v>
      </c>
      <c r="AE98" s="8">
        <v>364550.3923869417</v>
      </c>
      <c r="AF98" s="8">
        <v>310941.7988906239</v>
      </c>
      <c r="AG98" s="8">
        <v>323279.7475865814</v>
      </c>
      <c r="AH98" s="8">
        <v>313722.1858150215</v>
      </c>
      <c r="AI98" s="8">
        <v>278065.69428839115</v>
      </c>
      <c r="AJ98" s="8">
        <v>266091.9457184006</v>
      </c>
      <c r="AK98" s="8">
        <v>268102.48687003413</v>
      </c>
      <c r="AL98" s="8">
        <v>259726.13638832213</v>
      </c>
      <c r="AM98" s="8">
        <v>277691.41959597875</v>
      </c>
      <c r="AN98" s="8">
        <v>306624.1841670012</v>
      </c>
      <c r="AO98" s="8">
        <v>357944.7285451589</v>
      </c>
      <c r="AP98" s="9">
        <v>338577.89699865243</v>
      </c>
      <c r="AQ98" s="16"/>
    </row>
    <row r="99" spans="1:43" ht="13.5">
      <c r="A99" s="1">
        <v>97</v>
      </c>
      <c r="B99" s="2" t="s">
        <v>102</v>
      </c>
      <c r="C99" s="7">
        <v>25012.612894239024</v>
      </c>
      <c r="D99" s="8">
        <v>20235.25043022022</v>
      </c>
      <c r="E99" s="8">
        <v>16900.077264563104</v>
      </c>
      <c r="F99" s="8">
        <v>38743.63764636457</v>
      </c>
      <c r="G99" s="8">
        <v>62920.457370727374</v>
      </c>
      <c r="H99" s="8">
        <v>55101.56211162787</v>
      </c>
      <c r="I99" s="8">
        <v>71582.38439005896</v>
      </c>
      <c r="J99" s="8">
        <v>241002.21435198266</v>
      </c>
      <c r="K99" s="8">
        <v>95338.4534845717</v>
      </c>
      <c r="L99" s="8">
        <v>224948.94598934177</v>
      </c>
      <c r="M99" s="8">
        <v>332017.20897994726</v>
      </c>
      <c r="N99" s="8">
        <v>312955.09679029544</v>
      </c>
      <c r="O99" s="8">
        <v>437243.5894192539</v>
      </c>
      <c r="P99" s="8">
        <v>398617.3067153959</v>
      </c>
      <c r="Q99" s="8">
        <v>455110.04298004176</v>
      </c>
      <c r="R99" s="8">
        <v>559716.0343451531</v>
      </c>
      <c r="S99" s="8">
        <v>554608.8841686735</v>
      </c>
      <c r="T99" s="8">
        <v>516374.05652092374</v>
      </c>
      <c r="U99" s="8">
        <v>462515.7540757628</v>
      </c>
      <c r="V99" s="8">
        <v>545350.947714027</v>
      </c>
      <c r="W99" s="8">
        <v>697178.3900445405</v>
      </c>
      <c r="X99" s="8">
        <v>871644.0631597028</v>
      </c>
      <c r="Y99" s="8">
        <v>958059.507050298</v>
      </c>
      <c r="Z99" s="8">
        <v>800785.7899364243</v>
      </c>
      <c r="AA99" s="8">
        <v>699018.619048872</v>
      </c>
      <c r="AB99" s="8">
        <v>657627.599165014</v>
      </c>
      <c r="AC99" s="8">
        <v>621614.8541691606</v>
      </c>
      <c r="AD99" s="8">
        <v>747332.2021658125</v>
      </c>
      <c r="AE99" s="8">
        <v>703146.2779407037</v>
      </c>
      <c r="AF99" s="8">
        <v>633132.8074649507</v>
      </c>
      <c r="AG99" s="8">
        <v>703134.3090496053</v>
      </c>
      <c r="AH99" s="8">
        <v>769087.774567239</v>
      </c>
      <c r="AI99" s="8">
        <v>626409.2518999019</v>
      </c>
      <c r="AJ99" s="8">
        <v>571600.5889385792</v>
      </c>
      <c r="AK99" s="8">
        <v>558904.7271616906</v>
      </c>
      <c r="AL99" s="8">
        <v>521581.90765561035</v>
      </c>
      <c r="AM99" s="8">
        <v>566093.1939177972</v>
      </c>
      <c r="AN99" s="8">
        <v>533295.9036836552</v>
      </c>
      <c r="AO99" s="8">
        <v>524091.791072592</v>
      </c>
      <c r="AP99" s="9">
        <v>437739.25062879786</v>
      </c>
      <c r="AQ99" s="16"/>
    </row>
    <row r="100" spans="1:43" ht="13.5">
      <c r="A100" s="1">
        <v>98</v>
      </c>
      <c r="B100" s="2" t="s">
        <v>103</v>
      </c>
      <c r="C100" s="7">
        <v>755749.7884384298</v>
      </c>
      <c r="D100" s="8">
        <v>668395.6359425329</v>
      </c>
      <c r="E100" s="8">
        <v>669057.3692967376</v>
      </c>
      <c r="F100" s="8">
        <v>636196.5801593314</v>
      </c>
      <c r="G100" s="8">
        <v>1191543.86938842</v>
      </c>
      <c r="H100" s="8">
        <v>1057954.257115439</v>
      </c>
      <c r="I100" s="8">
        <v>1174839.551289039</v>
      </c>
      <c r="J100" s="8">
        <v>1470918.647629157</v>
      </c>
      <c r="K100" s="8">
        <v>1351344.2781381044</v>
      </c>
      <c r="L100" s="8">
        <v>1558248.2588375171</v>
      </c>
      <c r="M100" s="8">
        <v>2250148.919624677</v>
      </c>
      <c r="N100" s="8">
        <v>2420227.109533555</v>
      </c>
      <c r="O100" s="8">
        <v>2564405.521599377</v>
      </c>
      <c r="P100" s="8">
        <v>2361540.610697195</v>
      </c>
      <c r="Q100" s="8">
        <v>2690746.36407715</v>
      </c>
      <c r="R100" s="8">
        <v>2647561.878141618</v>
      </c>
      <c r="S100" s="8">
        <v>2273713.774899301</v>
      </c>
      <c r="T100" s="8">
        <v>2041721.0153326897</v>
      </c>
      <c r="U100" s="8">
        <v>1820539.9486911052</v>
      </c>
      <c r="V100" s="8">
        <v>1864518.1476578119</v>
      </c>
      <c r="W100" s="8">
        <v>2330858.791909444</v>
      </c>
      <c r="X100" s="8">
        <v>2399060.116477966</v>
      </c>
      <c r="Y100" s="8">
        <v>2418157.615700056</v>
      </c>
      <c r="Z100" s="8">
        <v>2352785.055825125</v>
      </c>
      <c r="AA100" s="8">
        <v>2276746.516072763</v>
      </c>
      <c r="AB100" s="8">
        <v>2104728.294837284</v>
      </c>
      <c r="AC100" s="8">
        <v>1893641.2762389109</v>
      </c>
      <c r="AD100" s="8">
        <v>2166576.906563981</v>
      </c>
      <c r="AE100" s="8">
        <v>2079093.2591129534</v>
      </c>
      <c r="AF100" s="8">
        <v>1868739.0779491323</v>
      </c>
      <c r="AG100" s="8">
        <v>1982324.1145075457</v>
      </c>
      <c r="AH100" s="8">
        <v>1865495.5680009695</v>
      </c>
      <c r="AI100" s="8">
        <v>1671347.7628099015</v>
      </c>
      <c r="AJ100" s="8">
        <v>1605071.659912121</v>
      </c>
      <c r="AK100" s="8">
        <v>1580425.4587989694</v>
      </c>
      <c r="AL100" s="8">
        <v>1515721.9185013922</v>
      </c>
      <c r="AM100" s="8">
        <v>1478877.3781023442</v>
      </c>
      <c r="AN100" s="8">
        <v>1715032.9150119456</v>
      </c>
      <c r="AO100" s="8">
        <v>2019056.6337355562</v>
      </c>
      <c r="AP100" s="9">
        <v>2005542.647701593</v>
      </c>
      <c r="AQ100" s="16"/>
    </row>
    <row r="101" spans="1:43" ht="13.5">
      <c r="A101" s="1">
        <v>99</v>
      </c>
      <c r="B101" s="2" t="s">
        <v>104</v>
      </c>
      <c r="C101" s="7">
        <v>59127.03388052097</v>
      </c>
      <c r="D101" s="8">
        <v>49348.223029832065</v>
      </c>
      <c r="E101" s="8">
        <v>39430.55309608427</v>
      </c>
      <c r="F101" s="8">
        <v>36884.09142205586</v>
      </c>
      <c r="G101" s="8">
        <v>62907.4888305112</v>
      </c>
      <c r="H101" s="8">
        <v>54994.017205692515</v>
      </c>
      <c r="I101" s="8">
        <v>57845.47858931257</v>
      </c>
      <c r="J101" s="8">
        <v>59535.73362677221</v>
      </c>
      <c r="K101" s="8">
        <v>57372.563072876095</v>
      </c>
      <c r="L101" s="8">
        <v>71685.89500668157</v>
      </c>
      <c r="M101" s="8">
        <v>96497.09049767433</v>
      </c>
      <c r="N101" s="8">
        <v>115276.24011184281</v>
      </c>
      <c r="O101" s="8">
        <v>131280.06440722663</v>
      </c>
      <c r="P101" s="8">
        <v>129364.67024169576</v>
      </c>
      <c r="Q101" s="8">
        <v>170677.04336945052</v>
      </c>
      <c r="R101" s="8">
        <v>184078.6443702808</v>
      </c>
      <c r="S101" s="8">
        <v>192568.95275977338</v>
      </c>
      <c r="T101" s="8">
        <v>217124.8531377083</v>
      </c>
      <c r="U101" s="8">
        <v>234751.2494772884</v>
      </c>
      <c r="V101" s="8">
        <v>294841.8592491758</v>
      </c>
      <c r="W101" s="8">
        <v>475598.88696756563</v>
      </c>
      <c r="X101" s="8">
        <v>531120.1226853325</v>
      </c>
      <c r="Y101" s="8">
        <v>571191.5571486095</v>
      </c>
      <c r="Z101" s="8">
        <v>602395.9637661749</v>
      </c>
      <c r="AA101" s="8">
        <v>625791.1293228419</v>
      </c>
      <c r="AB101" s="8">
        <v>624796.8888974289</v>
      </c>
      <c r="AC101" s="8">
        <v>566061.3179191889</v>
      </c>
      <c r="AD101" s="8">
        <v>633990.4285689173</v>
      </c>
      <c r="AE101" s="8">
        <v>611152.4733983899</v>
      </c>
      <c r="AF101" s="8">
        <v>574542.4470886093</v>
      </c>
      <c r="AG101" s="8">
        <v>630980.5805935217</v>
      </c>
      <c r="AH101" s="8">
        <v>586392.5142790545</v>
      </c>
      <c r="AI101" s="8">
        <v>515690.03447125474</v>
      </c>
      <c r="AJ101" s="8">
        <v>478047.5781951541</v>
      </c>
      <c r="AK101" s="8">
        <v>456403.15955844615</v>
      </c>
      <c r="AL101" s="8">
        <v>408851.5988703525</v>
      </c>
      <c r="AM101" s="8">
        <v>393241.0515930845</v>
      </c>
      <c r="AN101" s="8">
        <v>392227.46723792935</v>
      </c>
      <c r="AO101" s="8">
        <v>489751.27204515866</v>
      </c>
      <c r="AP101" s="9">
        <v>454920.3042626444</v>
      </c>
      <c r="AQ101" s="16"/>
    </row>
    <row r="102" spans="1:43" ht="13.5">
      <c r="A102" s="1">
        <v>100</v>
      </c>
      <c r="B102" s="2" t="s">
        <v>105</v>
      </c>
      <c r="C102" s="7">
        <v>84961.09729760916</v>
      </c>
      <c r="D102" s="8">
        <v>80862.18944036384</v>
      </c>
      <c r="E102" s="8">
        <v>80977.33972767332</v>
      </c>
      <c r="F102" s="8">
        <v>71599.39952756517</v>
      </c>
      <c r="G102" s="8">
        <v>124954.8036391961</v>
      </c>
      <c r="H102" s="8">
        <v>152782.0901773682</v>
      </c>
      <c r="I102" s="8">
        <v>169512.10921314542</v>
      </c>
      <c r="J102" s="8">
        <v>206355.9696886676</v>
      </c>
      <c r="K102" s="8">
        <v>221260.56135260442</v>
      </c>
      <c r="L102" s="8">
        <v>281528.4340878502</v>
      </c>
      <c r="M102" s="8">
        <v>426826.40969096206</v>
      </c>
      <c r="N102" s="8">
        <v>610411.8280242116</v>
      </c>
      <c r="O102" s="8">
        <v>782428.9352533339</v>
      </c>
      <c r="P102" s="8">
        <v>943189.6089915341</v>
      </c>
      <c r="Q102" s="8">
        <v>1416863.4487830806</v>
      </c>
      <c r="R102" s="8">
        <v>1195185.7206008488</v>
      </c>
      <c r="S102" s="8">
        <v>1208604.8573846722</v>
      </c>
      <c r="T102" s="8">
        <v>1236381.228243591</v>
      </c>
      <c r="U102" s="8">
        <v>1196880.1114578554</v>
      </c>
      <c r="V102" s="8">
        <v>1227375.175570017</v>
      </c>
      <c r="W102" s="8">
        <v>1556284.1175195759</v>
      </c>
      <c r="X102" s="8">
        <v>1593968.6846409072</v>
      </c>
      <c r="Y102" s="8">
        <v>1628503.2131577164</v>
      </c>
      <c r="Z102" s="8">
        <v>1581104.1779956485</v>
      </c>
      <c r="AA102" s="8">
        <v>1564459.0386625724</v>
      </c>
      <c r="AB102" s="8">
        <v>1463437.1806254487</v>
      </c>
      <c r="AC102" s="8">
        <v>1330248.2015230001</v>
      </c>
      <c r="AD102" s="8">
        <v>1538158.0306970861</v>
      </c>
      <c r="AE102" s="8">
        <v>1610987.2109780153</v>
      </c>
      <c r="AF102" s="8">
        <v>1500224.3766448956</v>
      </c>
      <c r="AG102" s="8">
        <v>1544527.8197057454</v>
      </c>
      <c r="AH102" s="8">
        <v>1482143.0318477126</v>
      </c>
      <c r="AI102" s="8">
        <v>1356021.87450629</v>
      </c>
      <c r="AJ102" s="8">
        <v>1254274.5702154844</v>
      </c>
      <c r="AK102" s="8">
        <v>1100168.2485552728</v>
      </c>
      <c r="AL102" s="8">
        <v>959918.4180908619</v>
      </c>
      <c r="AM102" s="8">
        <v>965881.1460624789</v>
      </c>
      <c r="AN102" s="8">
        <v>905802.2609328715</v>
      </c>
      <c r="AO102" s="8">
        <v>1041955.6931388093</v>
      </c>
      <c r="AP102" s="9">
        <v>960276.5793540399</v>
      </c>
      <c r="AQ102" s="16"/>
    </row>
    <row r="103" spans="1:43" ht="13.5">
      <c r="A103" s="1">
        <v>101</v>
      </c>
      <c r="B103" s="2" t="s">
        <v>106</v>
      </c>
      <c r="C103" s="7">
        <v>14793.881168640093</v>
      </c>
      <c r="D103" s="8">
        <v>11308.036879465888</v>
      </c>
      <c r="E103" s="8">
        <v>9109.657342974258</v>
      </c>
      <c r="F103" s="8">
        <v>6563.549445224246</v>
      </c>
      <c r="G103" s="8">
        <v>9619.257245650873</v>
      </c>
      <c r="H103" s="8">
        <v>8823.19376270798</v>
      </c>
      <c r="I103" s="8">
        <v>8434.245364639097</v>
      </c>
      <c r="J103" s="8">
        <v>8330.204264030996</v>
      </c>
      <c r="K103" s="8">
        <v>7593.134339639599</v>
      </c>
      <c r="L103" s="8">
        <v>9977.304307859113</v>
      </c>
      <c r="M103" s="8">
        <v>15191.62048517487</v>
      </c>
      <c r="N103" s="8">
        <v>20774.08407204089</v>
      </c>
      <c r="O103" s="8">
        <v>23468.267360419366</v>
      </c>
      <c r="P103" s="8">
        <v>23924.34957610867</v>
      </c>
      <c r="Q103" s="8">
        <v>31358.325625007667</v>
      </c>
      <c r="R103" s="8">
        <v>24945.146299825403</v>
      </c>
      <c r="S103" s="8">
        <v>22354.713239790286</v>
      </c>
      <c r="T103" s="8">
        <v>22491.84375415874</v>
      </c>
      <c r="U103" s="8">
        <v>23032.958769799967</v>
      </c>
      <c r="V103" s="8">
        <v>25162.98138339471</v>
      </c>
      <c r="W103" s="8">
        <v>33507.957775971685</v>
      </c>
      <c r="X103" s="8">
        <v>32979.92035455498</v>
      </c>
      <c r="Y103" s="8">
        <v>32595.58525553431</v>
      </c>
      <c r="Z103" s="8">
        <v>30350.8484903411</v>
      </c>
      <c r="AA103" s="8">
        <v>28473.41369139304</v>
      </c>
      <c r="AB103" s="8">
        <v>25949.377697176926</v>
      </c>
      <c r="AC103" s="8">
        <v>23896.197681539878</v>
      </c>
      <c r="AD103" s="8">
        <v>28122.0319561803</v>
      </c>
      <c r="AE103" s="8">
        <v>28179.212650621386</v>
      </c>
      <c r="AF103" s="8">
        <v>24484.2748229394</v>
      </c>
      <c r="AG103" s="8">
        <v>24560.62242120159</v>
      </c>
      <c r="AH103" s="8">
        <v>23094.83765057757</v>
      </c>
      <c r="AI103" s="8">
        <v>21871.50187098219</v>
      </c>
      <c r="AJ103" s="8">
        <v>22771.348954409204</v>
      </c>
      <c r="AK103" s="8">
        <v>25817.877201314728</v>
      </c>
      <c r="AL103" s="8">
        <v>24839.609763885906</v>
      </c>
      <c r="AM103" s="8">
        <v>25596.052258910906</v>
      </c>
      <c r="AN103" s="8">
        <v>23786.955333065092</v>
      </c>
      <c r="AO103" s="8">
        <v>27569.54320901433</v>
      </c>
      <c r="AP103" s="9">
        <v>26064.690481534548</v>
      </c>
      <c r="AQ103" s="16"/>
    </row>
    <row r="104" spans="1:43" ht="13.5">
      <c r="A104" s="1">
        <v>102</v>
      </c>
      <c r="B104" s="2" t="s">
        <v>107</v>
      </c>
      <c r="C104" s="7">
        <v>157855.7209529111</v>
      </c>
      <c r="D104" s="8">
        <v>122045.19302976616</v>
      </c>
      <c r="E104" s="8">
        <v>88166.674412609</v>
      </c>
      <c r="F104" s="8">
        <v>74815.37432415212</v>
      </c>
      <c r="G104" s="8">
        <v>120277.20080550952</v>
      </c>
      <c r="H104" s="8">
        <v>89080.38718581769</v>
      </c>
      <c r="I104" s="8">
        <v>86452.08599027737</v>
      </c>
      <c r="J104" s="8">
        <v>81773.10666794251</v>
      </c>
      <c r="K104" s="8">
        <v>72499.7038158517</v>
      </c>
      <c r="L104" s="8">
        <v>83324.2395538945</v>
      </c>
      <c r="M104" s="8">
        <v>102319.81289998128</v>
      </c>
      <c r="N104" s="8">
        <v>109874.91080027274</v>
      </c>
      <c r="O104" s="8">
        <v>113504.60208480927</v>
      </c>
      <c r="P104" s="8">
        <v>96690.05816556944</v>
      </c>
      <c r="Q104" s="8">
        <v>114471.213237873</v>
      </c>
      <c r="R104" s="8">
        <v>102120.97744654847</v>
      </c>
      <c r="S104" s="8">
        <v>87272.59891968885</v>
      </c>
      <c r="T104" s="8">
        <v>74935.04963670523</v>
      </c>
      <c r="U104" s="8">
        <v>64545.04662946242</v>
      </c>
      <c r="V104" s="8">
        <v>71854.31008498395</v>
      </c>
      <c r="W104" s="8">
        <v>106212.30719465353</v>
      </c>
      <c r="X104" s="8">
        <v>118769.69911556593</v>
      </c>
      <c r="Y104" s="8">
        <v>130858.61093402845</v>
      </c>
      <c r="Z104" s="8">
        <v>134597.14372144788</v>
      </c>
      <c r="AA104" s="8">
        <v>138359.5005833969</v>
      </c>
      <c r="AB104" s="8">
        <v>138660.43569288318</v>
      </c>
      <c r="AC104" s="8">
        <v>128862.92767890065</v>
      </c>
      <c r="AD104" s="8">
        <v>156467.78559892674</v>
      </c>
      <c r="AE104" s="8">
        <v>158756.37445126905</v>
      </c>
      <c r="AF104" s="8">
        <v>151409.62858163018</v>
      </c>
      <c r="AG104" s="8">
        <v>168784.28911418037</v>
      </c>
      <c r="AH104" s="8">
        <v>165096.90984996295</v>
      </c>
      <c r="AI104" s="8">
        <v>155638.54144001362</v>
      </c>
      <c r="AJ104" s="8">
        <v>152949.35166599162</v>
      </c>
      <c r="AK104" s="8">
        <v>163143.23143138664</v>
      </c>
      <c r="AL104" s="8">
        <v>163130.7630422073</v>
      </c>
      <c r="AM104" s="8">
        <v>166721.22619608676</v>
      </c>
      <c r="AN104" s="8">
        <v>173200.65358290492</v>
      </c>
      <c r="AO104" s="8">
        <v>232844.9081532079</v>
      </c>
      <c r="AP104" s="9">
        <v>221998.0883606129</v>
      </c>
      <c r="AQ104" s="16"/>
    </row>
    <row r="105" spans="1:43" ht="13.5">
      <c r="A105" s="1">
        <v>103</v>
      </c>
      <c r="B105" s="2" t="s">
        <v>108</v>
      </c>
      <c r="C105" s="7">
        <v>1536362.0030564254</v>
      </c>
      <c r="D105" s="8">
        <v>1389374.1391914287</v>
      </c>
      <c r="E105" s="8">
        <v>1215495.9842653496</v>
      </c>
      <c r="F105" s="8">
        <v>1182439.4736929135</v>
      </c>
      <c r="G105" s="8">
        <v>2086081.447416568</v>
      </c>
      <c r="H105" s="8">
        <v>1979812.9196716875</v>
      </c>
      <c r="I105" s="8">
        <v>2193013.0240237108</v>
      </c>
      <c r="J105" s="8">
        <v>2481744.7342381533</v>
      </c>
      <c r="K105" s="8">
        <v>2569652.1122557116</v>
      </c>
      <c r="L105" s="8">
        <v>3348372.4243846913</v>
      </c>
      <c r="M105" s="8">
        <v>4368351.7107887</v>
      </c>
      <c r="N105" s="8">
        <v>5048018.845190208</v>
      </c>
      <c r="O105" s="8">
        <v>5531385.583457494</v>
      </c>
      <c r="P105" s="8">
        <v>5204464.225684106</v>
      </c>
      <c r="Q105" s="8">
        <v>6396881.494439671</v>
      </c>
      <c r="R105" s="8">
        <v>6299136.910335111</v>
      </c>
      <c r="S105" s="8">
        <v>5642390.348490565</v>
      </c>
      <c r="T105" s="8">
        <v>5113707.913784732</v>
      </c>
      <c r="U105" s="8">
        <v>4360857.167115009</v>
      </c>
      <c r="V105" s="8">
        <v>4966939.087474521</v>
      </c>
      <c r="W105" s="8">
        <v>7237637.457896038</v>
      </c>
      <c r="X105" s="8">
        <v>8164692.176465653</v>
      </c>
      <c r="Y105" s="8">
        <v>8711978.153467203</v>
      </c>
      <c r="Z105" s="8">
        <v>8666185.26212522</v>
      </c>
      <c r="AA105" s="8">
        <v>8482951.826088674</v>
      </c>
      <c r="AB105" s="8">
        <v>7881965.347821123</v>
      </c>
      <c r="AC105" s="8">
        <v>6873908.884877083</v>
      </c>
      <c r="AD105" s="8">
        <v>8632672.466472378</v>
      </c>
      <c r="AE105" s="8">
        <v>8917254.16586473</v>
      </c>
      <c r="AF105" s="8">
        <v>8151060.015215903</v>
      </c>
      <c r="AG105" s="8">
        <v>10066425.550821178</v>
      </c>
      <c r="AH105" s="8">
        <v>9100300.905023815</v>
      </c>
      <c r="AI105" s="8">
        <v>7257822.064100662</v>
      </c>
      <c r="AJ105" s="8">
        <v>6413010.240861602</v>
      </c>
      <c r="AK105" s="8">
        <v>6053861.523627163</v>
      </c>
      <c r="AL105" s="8">
        <v>5832294.59266228</v>
      </c>
      <c r="AM105" s="8">
        <v>5748799.707202994</v>
      </c>
      <c r="AN105" s="8">
        <v>6634357.728584662</v>
      </c>
      <c r="AO105" s="8">
        <v>10933236.88849481</v>
      </c>
      <c r="AP105" s="9">
        <v>10334747.461595772</v>
      </c>
      <c r="AQ105" s="16"/>
    </row>
    <row r="106" spans="1:43" ht="13.5">
      <c r="A106" s="1">
        <v>104</v>
      </c>
      <c r="B106" s="2" t="s">
        <v>109</v>
      </c>
      <c r="C106" s="7">
        <v>173724.35666258255</v>
      </c>
      <c r="D106" s="8">
        <v>142745.51873567115</v>
      </c>
      <c r="E106" s="8">
        <v>124305.73248289168</v>
      </c>
      <c r="F106" s="8">
        <v>97519.29878217552</v>
      </c>
      <c r="G106" s="8">
        <v>150276.28402962183</v>
      </c>
      <c r="H106" s="8">
        <v>157736.21442182982</v>
      </c>
      <c r="I106" s="8">
        <v>159316.02951841627</v>
      </c>
      <c r="J106" s="8">
        <v>173754.68634840715</v>
      </c>
      <c r="K106" s="8">
        <v>158601.68174892425</v>
      </c>
      <c r="L106" s="8">
        <v>182454.84922014875</v>
      </c>
      <c r="M106" s="8">
        <v>245623.17413411976</v>
      </c>
      <c r="N106" s="8">
        <v>295586.3426840399</v>
      </c>
      <c r="O106" s="8">
        <v>312807.34979501966</v>
      </c>
      <c r="P106" s="8">
        <v>312720.6860259751</v>
      </c>
      <c r="Q106" s="8">
        <v>426724.92646721896</v>
      </c>
      <c r="R106" s="8">
        <v>392816.43385424645</v>
      </c>
      <c r="S106" s="8">
        <v>406249.4014722044</v>
      </c>
      <c r="T106" s="8">
        <v>415365.6557260903</v>
      </c>
      <c r="U106" s="8">
        <v>433680.889025743</v>
      </c>
      <c r="V106" s="8">
        <v>499106.6021908684</v>
      </c>
      <c r="W106" s="8">
        <v>698674.8165406877</v>
      </c>
      <c r="X106" s="8">
        <v>800529.4999692811</v>
      </c>
      <c r="Y106" s="8">
        <v>906942.7873574895</v>
      </c>
      <c r="Z106" s="8">
        <v>987972.4154755013</v>
      </c>
      <c r="AA106" s="8">
        <v>1097683.1889540327</v>
      </c>
      <c r="AB106" s="8">
        <v>1076743.6277096139</v>
      </c>
      <c r="AC106" s="8">
        <v>1008403.6349076515</v>
      </c>
      <c r="AD106" s="8">
        <v>1158410.8398265091</v>
      </c>
      <c r="AE106" s="8">
        <v>1238500.0893537344</v>
      </c>
      <c r="AF106" s="8">
        <v>1221170.3453444266</v>
      </c>
      <c r="AG106" s="8">
        <v>1291677.247504635</v>
      </c>
      <c r="AH106" s="8">
        <v>1299150.3112751218</v>
      </c>
      <c r="AI106" s="8">
        <v>1291472.4235379703</v>
      </c>
      <c r="AJ106" s="8">
        <v>1304814.3806899406</v>
      </c>
      <c r="AK106" s="8">
        <v>1173112.2473339713</v>
      </c>
      <c r="AL106" s="8">
        <v>1114722.5966759396</v>
      </c>
      <c r="AM106" s="8">
        <v>1221036.3684688057</v>
      </c>
      <c r="AN106" s="8">
        <v>1271450.0089675875</v>
      </c>
      <c r="AO106" s="8">
        <v>1471965.0547380808</v>
      </c>
      <c r="AP106" s="9">
        <v>1420640.368990478</v>
      </c>
      <c r="AQ106" s="16"/>
    </row>
    <row r="107" spans="1:43" ht="13.5">
      <c r="A107" s="1">
        <v>105</v>
      </c>
      <c r="B107" s="2" t="s">
        <v>110</v>
      </c>
      <c r="C107" s="7">
        <v>55713.755220067906</v>
      </c>
      <c r="D107" s="8">
        <v>60029.15356637401</v>
      </c>
      <c r="E107" s="8">
        <v>64225.011418630136</v>
      </c>
      <c r="F107" s="8">
        <v>56796.15340415132</v>
      </c>
      <c r="G107" s="8">
        <v>90797.52695231208</v>
      </c>
      <c r="H107" s="8">
        <v>99142.85524428615</v>
      </c>
      <c r="I107" s="8">
        <v>100293.12698868234</v>
      </c>
      <c r="J107" s="8">
        <v>108207.86321452058</v>
      </c>
      <c r="K107" s="8">
        <v>91813.3140783145</v>
      </c>
      <c r="L107" s="8">
        <v>96057.20174626382</v>
      </c>
      <c r="M107" s="8">
        <v>111550.24571637489</v>
      </c>
      <c r="N107" s="8">
        <v>113974.89186803847</v>
      </c>
      <c r="O107" s="8">
        <v>114696.81795049919</v>
      </c>
      <c r="P107" s="8">
        <v>110952.55194353785</v>
      </c>
      <c r="Q107" s="8">
        <v>142317.87077511966</v>
      </c>
      <c r="R107" s="8">
        <v>122606.62184037954</v>
      </c>
      <c r="S107" s="8">
        <v>118414.20838478958</v>
      </c>
      <c r="T107" s="8">
        <v>118726.58248684034</v>
      </c>
      <c r="U107" s="8">
        <v>120811.22972076492</v>
      </c>
      <c r="V107" s="8">
        <v>135126.03792775073</v>
      </c>
      <c r="W107" s="8">
        <v>188186.2206479031</v>
      </c>
      <c r="X107" s="8">
        <v>204290.069758712</v>
      </c>
      <c r="Y107" s="8">
        <v>223130.59198298596</v>
      </c>
      <c r="Z107" s="8">
        <v>230505.34039661344</v>
      </c>
      <c r="AA107" s="8">
        <v>236873.87818704316</v>
      </c>
      <c r="AB107" s="8">
        <v>231325.44864431964</v>
      </c>
      <c r="AC107" s="8">
        <v>215983.08246319785</v>
      </c>
      <c r="AD107" s="8">
        <v>255695.58123748843</v>
      </c>
      <c r="AE107" s="8">
        <v>260501.37005230715</v>
      </c>
      <c r="AF107" s="8">
        <v>255758.00784154676</v>
      </c>
      <c r="AG107" s="8">
        <v>291618.38488059887</v>
      </c>
      <c r="AH107" s="8">
        <v>277593.90143616527</v>
      </c>
      <c r="AI107" s="8">
        <v>257332.3350521503</v>
      </c>
      <c r="AJ107" s="8">
        <v>250932.22455335697</v>
      </c>
      <c r="AK107" s="8">
        <v>269366.97975809645</v>
      </c>
      <c r="AL107" s="8">
        <v>264921.07487582025</v>
      </c>
      <c r="AM107" s="8">
        <v>269599.27755035914</v>
      </c>
      <c r="AN107" s="8">
        <v>271913.47922393086</v>
      </c>
      <c r="AO107" s="8">
        <v>342962.54381394805</v>
      </c>
      <c r="AP107" s="9">
        <v>308004.07633088</v>
      </c>
      <c r="AQ107" s="16"/>
    </row>
    <row r="108" spans="1:43" ht="13.5">
      <c r="A108" s="1">
        <v>106</v>
      </c>
      <c r="B108" s="2" t="s">
        <v>111</v>
      </c>
      <c r="C108" s="7">
        <v>1964.393390150018</v>
      </c>
      <c r="D108" s="8">
        <v>1435.8476002007114</v>
      </c>
      <c r="E108" s="8">
        <v>1154.9734206975509</v>
      </c>
      <c r="F108" s="8">
        <v>943.0752023102697</v>
      </c>
      <c r="G108" s="8">
        <v>1513.1868798757957</v>
      </c>
      <c r="H108" s="8">
        <v>1139.2691936532494</v>
      </c>
      <c r="I108" s="8">
        <v>1096.6002590245087</v>
      </c>
      <c r="J108" s="8">
        <v>1183.3521254887771</v>
      </c>
      <c r="K108" s="8">
        <v>906.6398707260732</v>
      </c>
      <c r="L108" s="8">
        <v>872.4951029831172</v>
      </c>
      <c r="M108" s="8">
        <v>1267.8558627205389</v>
      </c>
      <c r="N108" s="8">
        <v>1217.748329291517</v>
      </c>
      <c r="O108" s="8">
        <v>1206.168849234586</v>
      </c>
      <c r="P108" s="8">
        <v>1053.1130247964109</v>
      </c>
      <c r="Q108" s="8">
        <v>1250.8215702107368</v>
      </c>
      <c r="R108" s="8">
        <v>1208.564090483025</v>
      </c>
      <c r="S108" s="8">
        <v>1005.1306318380051</v>
      </c>
      <c r="T108" s="8">
        <v>897.9465217405505</v>
      </c>
      <c r="U108" s="8">
        <v>796.4499520899026</v>
      </c>
      <c r="V108" s="8">
        <v>826.7844330205194</v>
      </c>
      <c r="W108" s="8">
        <v>1042.0209301275393</v>
      </c>
      <c r="X108" s="8">
        <v>1080.376717571293</v>
      </c>
      <c r="Y108" s="8">
        <v>1107.568687757812</v>
      </c>
      <c r="Z108" s="8">
        <v>1123.364952831412</v>
      </c>
      <c r="AA108" s="8">
        <v>1139.103184706553</v>
      </c>
      <c r="AB108" s="8">
        <v>1173.0549578221446</v>
      </c>
      <c r="AC108" s="8">
        <v>1341.0174536002019</v>
      </c>
      <c r="AD108" s="8">
        <v>2149.912536195698</v>
      </c>
      <c r="AE108" s="8">
        <v>2801.874755163682</v>
      </c>
      <c r="AF108" s="8">
        <v>2934.8685435740626</v>
      </c>
      <c r="AG108" s="8">
        <v>3235.915620776445</v>
      </c>
      <c r="AH108" s="8">
        <v>2880.611710538929</v>
      </c>
      <c r="AI108" s="8">
        <v>2671.876003567182</v>
      </c>
      <c r="AJ108" s="8">
        <v>2452.579824419544</v>
      </c>
      <c r="AK108" s="8">
        <v>2371.795344477414</v>
      </c>
      <c r="AL108" s="8">
        <v>2448.064776590471</v>
      </c>
      <c r="AM108" s="8">
        <v>2627.12032711987</v>
      </c>
      <c r="AN108" s="8">
        <v>2987.137329683486</v>
      </c>
      <c r="AO108" s="8">
        <v>3771.932757758861</v>
      </c>
      <c r="AP108" s="9">
        <v>3628.6096270849744</v>
      </c>
      <c r="AQ108" s="16"/>
    </row>
    <row r="109" spans="1:43" ht="13.5">
      <c r="A109" s="3">
        <v>107</v>
      </c>
      <c r="B109" s="4" t="s">
        <v>112</v>
      </c>
      <c r="C109" s="10">
        <v>53300.04139214214</v>
      </c>
      <c r="D109" s="11">
        <v>54153.781334086</v>
      </c>
      <c r="E109" s="11">
        <v>53658.292592864935</v>
      </c>
      <c r="F109" s="11">
        <v>53450.44280874992</v>
      </c>
      <c r="G109" s="11">
        <v>98940.08931435143</v>
      </c>
      <c r="H109" s="11">
        <v>102770.73799848098</v>
      </c>
      <c r="I109" s="11">
        <v>113979.48600821538</v>
      </c>
      <c r="J109" s="11">
        <v>130321.91710846483</v>
      </c>
      <c r="K109" s="11">
        <v>117647.9261798673</v>
      </c>
      <c r="L109" s="11">
        <v>127222.58393188252</v>
      </c>
      <c r="M109" s="11">
        <v>161820.94020830307</v>
      </c>
      <c r="N109" s="11">
        <v>176764.6521826408</v>
      </c>
      <c r="O109" s="11">
        <v>190213.15021928799</v>
      </c>
      <c r="P109" s="11">
        <v>201246.1572949381</v>
      </c>
      <c r="Q109" s="11">
        <v>281171.8437092312</v>
      </c>
      <c r="R109" s="11">
        <v>270550.41676803527</v>
      </c>
      <c r="S109" s="11">
        <v>245712.58846282278</v>
      </c>
      <c r="T109" s="11">
        <v>231549.69652598913</v>
      </c>
      <c r="U109" s="11">
        <v>225373.56826593343</v>
      </c>
      <c r="V109" s="11">
        <v>256944.84798816207</v>
      </c>
      <c r="W109" s="11">
        <v>355542.7823895289</v>
      </c>
      <c r="X109" s="11">
        <v>375397.83054050204</v>
      </c>
      <c r="Y109" s="11">
        <v>383815.08311509003</v>
      </c>
      <c r="Z109" s="11">
        <v>379465.38780374965</v>
      </c>
      <c r="AA109" s="11">
        <v>386672.1318682427</v>
      </c>
      <c r="AB109" s="11">
        <v>385896.5694056565</v>
      </c>
      <c r="AC109" s="11">
        <v>367396.38095078967</v>
      </c>
      <c r="AD109" s="11">
        <v>448349.80779781926</v>
      </c>
      <c r="AE109" s="11">
        <v>459785.7494310812</v>
      </c>
      <c r="AF109" s="11">
        <v>438821.24332029134</v>
      </c>
      <c r="AG109" s="11">
        <v>479582.2120239776</v>
      </c>
      <c r="AH109" s="11">
        <v>455077.5964057023</v>
      </c>
      <c r="AI109" s="11">
        <v>406526.1884578453</v>
      </c>
      <c r="AJ109" s="11">
        <v>397502.1439030678</v>
      </c>
      <c r="AK109" s="11">
        <v>417230.7923200298</v>
      </c>
      <c r="AL109" s="11">
        <v>388334.0364741952</v>
      </c>
      <c r="AM109" s="11">
        <v>372999.5786862209</v>
      </c>
      <c r="AN109" s="11">
        <v>365811.137839335</v>
      </c>
      <c r="AO109" s="11">
        <v>504471.95753380115</v>
      </c>
      <c r="AP109" s="9">
        <v>479209.8458903174</v>
      </c>
      <c r="AQ109" s="16"/>
    </row>
    <row r="110" spans="1:42" ht="13.5">
      <c r="A110" s="5"/>
      <c r="B110" s="6" t="s">
        <v>113</v>
      </c>
      <c r="C110" s="7">
        <f>SUM(C10:C61)</f>
        <v>5556077.981623335</v>
      </c>
      <c r="D110" s="8">
        <f aca="true" t="shared" si="0" ref="D110:AM110">SUM(D10:D61)</f>
        <v>5538400.732338642</v>
      </c>
      <c r="E110" s="8">
        <f t="shared" si="0"/>
        <v>4385565.031939779</v>
      </c>
      <c r="F110" s="8">
        <f t="shared" si="0"/>
        <v>5081353.32989392</v>
      </c>
      <c r="G110" s="8">
        <f t="shared" si="0"/>
        <v>10873827.603222068</v>
      </c>
      <c r="H110" s="8">
        <f t="shared" si="0"/>
        <v>9390310.251189338</v>
      </c>
      <c r="I110" s="8">
        <f t="shared" si="0"/>
        <v>9528257.564140452</v>
      </c>
      <c r="J110" s="8">
        <f t="shared" si="0"/>
        <v>9930401.981526375</v>
      </c>
      <c r="K110" s="8">
        <f t="shared" si="0"/>
        <v>9656713.128045054</v>
      </c>
      <c r="L110" s="8">
        <f t="shared" si="0"/>
        <v>9375374.17147934</v>
      </c>
      <c r="M110" s="8">
        <f t="shared" si="0"/>
        <v>13940638.603426622</v>
      </c>
      <c r="N110" s="8">
        <f t="shared" si="0"/>
        <v>15897717.519678388</v>
      </c>
      <c r="O110" s="8">
        <f t="shared" si="0"/>
        <v>18035944.108479537</v>
      </c>
      <c r="P110" s="8">
        <f t="shared" si="0"/>
        <v>16759566.546846507</v>
      </c>
      <c r="Q110" s="8">
        <f t="shared" si="0"/>
        <v>19784154.53231593</v>
      </c>
      <c r="R110" s="8">
        <f t="shared" si="0"/>
        <v>21812147.954427987</v>
      </c>
      <c r="S110" s="8">
        <f t="shared" si="0"/>
        <v>20456496.712684624</v>
      </c>
      <c r="T110" s="8">
        <f t="shared" si="0"/>
        <v>17471080.59915176</v>
      </c>
      <c r="U110" s="8">
        <f t="shared" si="0"/>
        <v>15841424.414798714</v>
      </c>
      <c r="V110" s="8">
        <f t="shared" si="0"/>
        <v>18049416.282967433</v>
      </c>
      <c r="W110" s="8">
        <f t="shared" si="0"/>
        <v>26453220.40131877</v>
      </c>
      <c r="X110" s="8">
        <f t="shared" si="0"/>
        <v>31176068.682063483</v>
      </c>
      <c r="Y110" s="8">
        <f t="shared" si="0"/>
        <v>33507331.84612073</v>
      </c>
      <c r="Z110" s="8">
        <f t="shared" si="0"/>
        <v>31324902.749035623</v>
      </c>
      <c r="AA110" s="8">
        <f t="shared" si="0"/>
        <v>30150176.25946633</v>
      </c>
      <c r="AB110" s="8">
        <f t="shared" si="0"/>
        <v>27972779.764797535</v>
      </c>
      <c r="AC110" s="8">
        <f t="shared" si="0"/>
        <v>24238868.61705018</v>
      </c>
      <c r="AD110" s="8">
        <f t="shared" si="0"/>
        <v>27315348.360244554</v>
      </c>
      <c r="AE110" s="8">
        <f t="shared" si="0"/>
        <v>29253063.19715535</v>
      </c>
      <c r="AF110" s="8">
        <f t="shared" si="0"/>
        <v>26627829.88580965</v>
      </c>
      <c r="AG110" s="8">
        <f t="shared" si="0"/>
        <v>27605566.444360297</v>
      </c>
      <c r="AH110" s="8">
        <f t="shared" si="0"/>
        <v>26911996.13853277</v>
      </c>
      <c r="AI110" s="8">
        <f t="shared" si="0"/>
        <v>23870423.168100767</v>
      </c>
      <c r="AJ110" s="8">
        <f t="shared" si="0"/>
        <v>21962065.344379175</v>
      </c>
      <c r="AK110" s="8">
        <f t="shared" si="0"/>
        <v>21768174.90488981</v>
      </c>
      <c r="AL110" s="8">
        <f t="shared" si="0"/>
        <v>21709159.780735567</v>
      </c>
      <c r="AM110" s="8">
        <f t="shared" si="0"/>
        <v>22210956.539042138</v>
      </c>
      <c r="AN110" s="8">
        <f>SUM(AN10:AN61)</f>
        <v>31558991.36349222</v>
      </c>
      <c r="AO110" s="8">
        <f>SUM(AO10:AO61)</f>
        <v>30900217.95460158</v>
      </c>
      <c r="AP110" s="15">
        <f>SUM(AP10:AP61)</f>
        <v>30208630.86749783</v>
      </c>
    </row>
    <row r="111" spans="1:42" ht="13.5">
      <c r="A111" s="1"/>
      <c r="B111" s="2" t="s">
        <v>114</v>
      </c>
      <c r="C111" s="7">
        <f>C112-C110</f>
        <v>17060891.42134381</v>
      </c>
      <c r="D111" s="8">
        <f aca="true" t="shared" si="1" ref="D111:AM111">D112-D110</f>
        <v>14344595.898477893</v>
      </c>
      <c r="E111" s="8">
        <f t="shared" si="1"/>
        <v>13484529.088578649</v>
      </c>
      <c r="F111" s="8">
        <f t="shared" si="1"/>
        <v>16140109.748023666</v>
      </c>
      <c r="G111" s="8">
        <f t="shared" si="1"/>
        <v>33834584.385542884</v>
      </c>
      <c r="H111" s="8">
        <f t="shared" si="1"/>
        <v>28088945.579259582</v>
      </c>
      <c r="I111" s="8">
        <f t="shared" si="1"/>
        <v>33047825.898296818</v>
      </c>
      <c r="J111" s="8">
        <f t="shared" si="1"/>
        <v>35189709.038350634</v>
      </c>
      <c r="K111" s="8">
        <f t="shared" si="1"/>
        <v>32989742.67359604</v>
      </c>
      <c r="L111" s="8">
        <f t="shared" si="1"/>
        <v>40629523.51473436</v>
      </c>
      <c r="M111" s="8">
        <f t="shared" si="1"/>
        <v>71065817.96518518</v>
      </c>
      <c r="N111" s="8">
        <f t="shared" si="1"/>
        <v>72648515.59198932</v>
      </c>
      <c r="O111" s="8">
        <f t="shared" si="1"/>
        <v>82575859.87427518</v>
      </c>
      <c r="P111" s="8">
        <f t="shared" si="1"/>
        <v>73002468.31730907</v>
      </c>
      <c r="Q111" s="8">
        <f t="shared" si="1"/>
        <v>88934391.6862241</v>
      </c>
      <c r="R111" s="8">
        <f t="shared" si="1"/>
        <v>93258320.27354738</v>
      </c>
      <c r="S111" s="8">
        <f t="shared" si="1"/>
        <v>77008578.04505965</v>
      </c>
      <c r="T111" s="8">
        <f t="shared" si="1"/>
        <v>73594411.01543804</v>
      </c>
      <c r="U111" s="8">
        <f t="shared" si="1"/>
        <v>63109899.666235514</v>
      </c>
      <c r="V111" s="8">
        <f t="shared" si="1"/>
        <v>72518681.89957531</v>
      </c>
      <c r="W111" s="8">
        <f t="shared" si="1"/>
        <v>107133178.0678806</v>
      </c>
      <c r="X111" s="8">
        <f t="shared" si="1"/>
        <v>121761052.92996931</v>
      </c>
      <c r="Y111" s="8">
        <f t="shared" si="1"/>
        <v>124960337.01697652</v>
      </c>
      <c r="Z111" s="8">
        <f t="shared" si="1"/>
        <v>123289493.57915524</v>
      </c>
      <c r="AA111" s="8">
        <f t="shared" si="1"/>
        <v>122520264.13269432</v>
      </c>
      <c r="AB111" s="8">
        <f t="shared" si="1"/>
        <v>112028231.05214489</v>
      </c>
      <c r="AC111" s="8">
        <f t="shared" si="1"/>
        <v>101989601.37198988</v>
      </c>
      <c r="AD111" s="8">
        <f t="shared" si="1"/>
        <v>128162824.19818656</v>
      </c>
      <c r="AE111" s="8">
        <f t="shared" si="1"/>
        <v>122564488.84239534</v>
      </c>
      <c r="AF111" s="8">
        <f t="shared" si="1"/>
        <v>109256722.05472727</v>
      </c>
      <c r="AG111" s="8">
        <f t="shared" si="1"/>
        <v>124245673.20756085</v>
      </c>
      <c r="AH111" s="8">
        <f t="shared" si="1"/>
        <v>115974432.14483641</v>
      </c>
      <c r="AI111" s="8">
        <f t="shared" si="1"/>
        <v>96453122.40856627</v>
      </c>
      <c r="AJ111" s="8">
        <f t="shared" si="1"/>
        <v>89646006.89502877</v>
      </c>
      <c r="AK111" s="8">
        <f t="shared" si="1"/>
        <v>89299194.9314336</v>
      </c>
      <c r="AL111" s="8">
        <f t="shared" si="1"/>
        <v>86362166.0311825</v>
      </c>
      <c r="AM111" s="8">
        <f t="shared" si="1"/>
        <v>89941280.53630069</v>
      </c>
      <c r="AN111" s="8">
        <f>AN112-AN110</f>
        <v>103361433.16630614</v>
      </c>
      <c r="AO111" s="8">
        <f>AO112-AO110</f>
        <v>145396699.2195738</v>
      </c>
      <c r="AP111" s="9">
        <f>AP112-AP110</f>
        <v>139896083.34995237</v>
      </c>
    </row>
    <row r="112" spans="1:42" ht="13.5">
      <c r="A112" s="3"/>
      <c r="B112" s="4" t="s">
        <v>115</v>
      </c>
      <c r="C112" s="10">
        <f>SUM(C3:C109)</f>
        <v>22616969.402967144</v>
      </c>
      <c r="D112" s="11">
        <f aca="true" t="shared" si="2" ref="D112:AM112">SUM(D3:D109)</f>
        <v>19882996.630816534</v>
      </c>
      <c r="E112" s="11">
        <f t="shared" si="2"/>
        <v>17870094.120518427</v>
      </c>
      <c r="F112" s="11">
        <f t="shared" si="2"/>
        <v>21221463.077917587</v>
      </c>
      <c r="G112" s="11">
        <f t="shared" si="2"/>
        <v>44708411.98876495</v>
      </c>
      <c r="H112" s="11">
        <f t="shared" si="2"/>
        <v>37479255.83044892</v>
      </c>
      <c r="I112" s="11">
        <f t="shared" si="2"/>
        <v>42576083.46243727</v>
      </c>
      <c r="J112" s="11">
        <f t="shared" si="2"/>
        <v>45120111.01987701</v>
      </c>
      <c r="K112" s="11">
        <f t="shared" si="2"/>
        <v>42646455.80164109</v>
      </c>
      <c r="L112" s="11">
        <f t="shared" si="2"/>
        <v>50004897.686213695</v>
      </c>
      <c r="M112" s="11">
        <f t="shared" si="2"/>
        <v>85006456.5686118</v>
      </c>
      <c r="N112" s="11">
        <f t="shared" si="2"/>
        <v>88546233.11166771</v>
      </c>
      <c r="O112" s="11">
        <f t="shared" si="2"/>
        <v>100611803.98275472</v>
      </c>
      <c r="P112" s="11">
        <f t="shared" si="2"/>
        <v>89762034.86415558</v>
      </c>
      <c r="Q112" s="11">
        <f t="shared" si="2"/>
        <v>108718546.21854003</v>
      </c>
      <c r="R112" s="11">
        <f t="shared" si="2"/>
        <v>115070468.22797537</v>
      </c>
      <c r="S112" s="11">
        <f t="shared" si="2"/>
        <v>97465074.75774428</v>
      </c>
      <c r="T112" s="11">
        <f t="shared" si="2"/>
        <v>91065491.6145898</v>
      </c>
      <c r="U112" s="11">
        <f t="shared" si="2"/>
        <v>78951324.08103423</v>
      </c>
      <c r="V112" s="11">
        <f t="shared" si="2"/>
        <v>90568098.18254274</v>
      </c>
      <c r="W112" s="11">
        <f t="shared" si="2"/>
        <v>133586398.46919937</v>
      </c>
      <c r="X112" s="11">
        <f t="shared" si="2"/>
        <v>152937121.6120328</v>
      </c>
      <c r="Y112" s="11">
        <f t="shared" si="2"/>
        <v>158467668.86309725</v>
      </c>
      <c r="Z112" s="11">
        <f t="shared" si="2"/>
        <v>154614396.32819086</v>
      </c>
      <c r="AA112" s="11">
        <f t="shared" si="2"/>
        <v>152670440.39216065</v>
      </c>
      <c r="AB112" s="11">
        <f t="shared" si="2"/>
        <v>140001010.81694242</v>
      </c>
      <c r="AC112" s="11">
        <f t="shared" si="2"/>
        <v>126228469.98904005</v>
      </c>
      <c r="AD112" s="11">
        <f t="shared" si="2"/>
        <v>155478172.55843112</v>
      </c>
      <c r="AE112" s="11">
        <f t="shared" si="2"/>
        <v>151817552.0395507</v>
      </c>
      <c r="AF112" s="11">
        <f t="shared" si="2"/>
        <v>135884551.94053692</v>
      </c>
      <c r="AG112" s="11">
        <f t="shared" si="2"/>
        <v>151851239.65192115</v>
      </c>
      <c r="AH112" s="11">
        <f t="shared" si="2"/>
        <v>142886428.28336918</v>
      </c>
      <c r="AI112" s="11">
        <f t="shared" si="2"/>
        <v>120323545.57666703</v>
      </c>
      <c r="AJ112" s="11">
        <f t="shared" si="2"/>
        <v>111608072.23940794</v>
      </c>
      <c r="AK112" s="11">
        <f t="shared" si="2"/>
        <v>111067369.83632341</v>
      </c>
      <c r="AL112" s="11">
        <f t="shared" si="2"/>
        <v>108071325.81191806</v>
      </c>
      <c r="AM112" s="11">
        <f t="shared" si="2"/>
        <v>112152237.07534282</v>
      </c>
      <c r="AN112" s="11">
        <f>SUM(AN3:AN109)</f>
        <v>134920424.52979836</v>
      </c>
      <c r="AO112" s="11">
        <f>SUM(AO3:AO109)</f>
        <v>176296917.17417538</v>
      </c>
      <c r="AP112" s="12">
        <f>SUM(AP3:AP109)</f>
        <v>170104714.2174502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2"/>
  <sheetViews>
    <sheetView zoomScalePageLayoutView="0" workbookViewId="0" topLeftCell="AG1">
      <selection activeCell="AP3" sqref="AP3:AP44"/>
    </sheetView>
  </sheetViews>
  <sheetFormatPr defaultColWidth="9.00390625" defaultRowHeight="13.5"/>
  <cols>
    <col min="1" max="2" width="9.00390625" style="16" customWidth="1"/>
    <col min="3" max="3" width="10.375" style="16" bestFit="1" customWidth="1"/>
    <col min="4" max="17" width="9.125" style="16" bestFit="1" customWidth="1"/>
    <col min="18" max="39" width="9.75390625" style="16" bestFit="1" customWidth="1"/>
    <col min="40" max="42" width="9.00390625" style="16" customWidth="1"/>
    <col min="43" max="43" width="9.00390625" style="45" customWidth="1"/>
    <col min="44" max="16384" width="9.00390625" style="16" customWidth="1"/>
  </cols>
  <sheetData>
    <row r="1" ht="11.25">
      <c r="A1" s="16" t="s">
        <v>161</v>
      </c>
    </row>
    <row r="2" spans="1:42" ht="11.25">
      <c r="A2" s="37" t="s">
        <v>160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4">
        <v>2009</v>
      </c>
    </row>
    <row r="3" spans="1:42" ht="11.25">
      <c r="A3" s="5">
        <v>1</v>
      </c>
      <c r="B3" s="6" t="s">
        <v>119</v>
      </c>
      <c r="C3" s="31">
        <v>91941.10819910992</v>
      </c>
      <c r="D3" s="31">
        <v>108129.27233579333</v>
      </c>
      <c r="E3" s="31">
        <v>129376.5261830845</v>
      </c>
      <c r="F3" s="31">
        <v>168650.87960511495</v>
      </c>
      <c r="G3" s="31">
        <v>185166.892437266</v>
      </c>
      <c r="H3" s="31">
        <v>200309.76422154333</v>
      </c>
      <c r="I3" s="31">
        <v>320754.4314423675</v>
      </c>
      <c r="J3" s="31">
        <v>294595.8182357776</v>
      </c>
      <c r="K3" s="31">
        <v>184338.49798707094</v>
      </c>
      <c r="L3" s="31">
        <v>243161.73400747083</v>
      </c>
      <c r="M3" s="31">
        <v>259580.63088590535</v>
      </c>
      <c r="N3" s="31">
        <v>249624.3300655757</v>
      </c>
      <c r="O3" s="31">
        <v>256770.69153144347</v>
      </c>
      <c r="P3" s="31">
        <v>230953.82762001676</v>
      </c>
      <c r="Q3" s="31">
        <v>233933.31970683532</v>
      </c>
      <c r="R3" s="31">
        <v>253894.6348154448</v>
      </c>
      <c r="S3" s="31">
        <v>249485.7424421922</v>
      </c>
      <c r="T3" s="31">
        <v>250670.14573833713</v>
      </c>
      <c r="U3" s="31">
        <v>256295.48711307338</v>
      </c>
      <c r="V3" s="31">
        <v>283881.2590598998</v>
      </c>
      <c r="W3" s="31">
        <v>284365.50289704034</v>
      </c>
      <c r="X3" s="31">
        <v>274621.2326519915</v>
      </c>
      <c r="Y3" s="31">
        <v>252157.52723120543</v>
      </c>
      <c r="Z3" s="31">
        <v>253145.55197412588</v>
      </c>
      <c r="AA3" s="31">
        <v>237621.59258001353</v>
      </c>
      <c r="AB3" s="31">
        <v>200237.4760078503</v>
      </c>
      <c r="AC3" s="31">
        <v>197198.53258826467</v>
      </c>
      <c r="AD3" s="31">
        <v>193346.1869378856</v>
      </c>
      <c r="AE3" s="31">
        <v>193483.79305852056</v>
      </c>
      <c r="AF3" s="31">
        <v>178233.6059583628</v>
      </c>
      <c r="AG3" s="31">
        <v>193001.84003384202</v>
      </c>
      <c r="AH3" s="31">
        <v>201253.83795506926</v>
      </c>
      <c r="AI3" s="31">
        <v>201506.64137995537</v>
      </c>
      <c r="AJ3" s="31">
        <v>187149.63020455558</v>
      </c>
      <c r="AK3" s="31">
        <v>187911.37028974516</v>
      </c>
      <c r="AL3" s="31">
        <v>197254.326540971</v>
      </c>
      <c r="AM3" s="8">
        <v>193098.9085499781</v>
      </c>
      <c r="AN3" s="8">
        <v>188645.13713489787</v>
      </c>
      <c r="AO3" s="8">
        <v>177743.011206605</v>
      </c>
      <c r="AP3" s="9">
        <v>171618.33177492817</v>
      </c>
    </row>
    <row r="4" spans="1:42" ht="11.25">
      <c r="A4" s="1">
        <v>2</v>
      </c>
      <c r="B4" s="2" t="s">
        <v>120</v>
      </c>
      <c r="C4" s="31">
        <v>371748.6320536543</v>
      </c>
      <c r="D4" s="31">
        <v>424249.52498964424</v>
      </c>
      <c r="E4" s="31">
        <v>466580.28244490974</v>
      </c>
      <c r="F4" s="31">
        <v>538140.125017055</v>
      </c>
      <c r="G4" s="31">
        <v>659557.4712018247</v>
      </c>
      <c r="H4" s="31">
        <v>609348.1849302354</v>
      </c>
      <c r="I4" s="31">
        <v>634876.8257299121</v>
      </c>
      <c r="J4" s="31">
        <v>660161.3454725216</v>
      </c>
      <c r="K4" s="31">
        <v>614341.131937348</v>
      </c>
      <c r="L4" s="31">
        <v>775113.4319985176</v>
      </c>
      <c r="M4" s="31">
        <v>838370.8646049487</v>
      </c>
      <c r="N4" s="31">
        <v>944474.9129143879</v>
      </c>
      <c r="O4" s="31">
        <v>1122552.9679557933</v>
      </c>
      <c r="P4" s="31">
        <v>1201732.1646951782</v>
      </c>
      <c r="Q4" s="31">
        <v>1359039.5356513695</v>
      </c>
      <c r="R4" s="31">
        <v>1541683.289328665</v>
      </c>
      <c r="S4" s="31">
        <v>1576701.669426942</v>
      </c>
      <c r="T4" s="31">
        <v>1683289.1255165457</v>
      </c>
      <c r="U4" s="31">
        <v>1906325.766372905</v>
      </c>
      <c r="V4" s="31">
        <v>2146524.9705445115</v>
      </c>
      <c r="W4" s="31">
        <v>2345002.382211898</v>
      </c>
      <c r="X4" s="31">
        <v>2492261.0075231614</v>
      </c>
      <c r="Y4" s="31">
        <v>2355715.704895136</v>
      </c>
      <c r="Z4" s="31">
        <v>2131422.183816203</v>
      </c>
      <c r="AA4" s="31">
        <v>1878362.0070149128</v>
      </c>
      <c r="AB4" s="31">
        <v>1766661.1952061658</v>
      </c>
      <c r="AC4" s="31">
        <v>1723299.4599074377</v>
      </c>
      <c r="AD4" s="31">
        <v>1841601.6310068334</v>
      </c>
      <c r="AE4" s="31">
        <v>1743806.0171955721</v>
      </c>
      <c r="AF4" s="31">
        <v>1501017.5730119532</v>
      </c>
      <c r="AG4" s="31">
        <v>1424533.3051387444</v>
      </c>
      <c r="AH4" s="31">
        <v>1329721.092200772</v>
      </c>
      <c r="AI4" s="31">
        <v>1219375.2266715365</v>
      </c>
      <c r="AJ4" s="31">
        <v>1076590.4581314693</v>
      </c>
      <c r="AK4" s="31">
        <v>1018906.399509459</v>
      </c>
      <c r="AL4" s="31">
        <v>946060.0839458366</v>
      </c>
      <c r="AM4" s="8">
        <v>962177.204986432</v>
      </c>
      <c r="AN4" s="8">
        <v>965928.949619548</v>
      </c>
      <c r="AO4" s="8">
        <v>842092.7630345698</v>
      </c>
      <c r="AP4" s="9">
        <v>746779.073653667</v>
      </c>
    </row>
    <row r="5" spans="1:42" ht="11.25">
      <c r="A5" s="1">
        <v>3</v>
      </c>
      <c r="B5" s="2" t="s">
        <v>121</v>
      </c>
      <c r="C5" s="31">
        <v>7120.1466883914</v>
      </c>
      <c r="D5" s="31">
        <v>10736.0270468474</v>
      </c>
      <c r="E5" s="31">
        <v>43238.5712146521</v>
      </c>
      <c r="F5" s="31">
        <v>33004.5665878849</v>
      </c>
      <c r="G5" s="31">
        <v>30089.775068594</v>
      </c>
      <c r="H5" s="31">
        <v>38119.5660116365</v>
      </c>
      <c r="I5" s="31">
        <v>54959.0525058533</v>
      </c>
      <c r="J5" s="31">
        <v>79879.1058486991</v>
      </c>
      <c r="K5" s="31">
        <v>151556.211038979</v>
      </c>
      <c r="L5" s="31">
        <v>153019.322097559</v>
      </c>
      <c r="M5" s="31">
        <v>128720.915611042</v>
      </c>
      <c r="N5" s="31">
        <v>129070.814721815</v>
      </c>
      <c r="O5" s="31">
        <v>227055.907901708</v>
      </c>
      <c r="P5" s="31">
        <v>235534.267642232</v>
      </c>
      <c r="Q5" s="31">
        <v>342852.263758166</v>
      </c>
      <c r="R5" s="31">
        <v>319270.268490662</v>
      </c>
      <c r="S5" s="31">
        <v>218311.800070532</v>
      </c>
      <c r="T5" s="31">
        <v>210367.657528705</v>
      </c>
      <c r="U5" s="31">
        <v>201009.318433984</v>
      </c>
      <c r="V5" s="31">
        <v>202308.904552451</v>
      </c>
      <c r="W5" s="31">
        <v>237321.538971803</v>
      </c>
      <c r="X5" s="31">
        <v>257677.994846578</v>
      </c>
      <c r="Y5" s="31">
        <v>278491.83358545</v>
      </c>
      <c r="Z5" s="31">
        <v>264113.818589819</v>
      </c>
      <c r="AA5" s="31">
        <v>262515.859193442</v>
      </c>
      <c r="AB5" s="31">
        <v>255998.220998293</v>
      </c>
      <c r="AC5" s="31">
        <v>276568.171263909</v>
      </c>
      <c r="AD5" s="31">
        <v>224510.25238581</v>
      </c>
      <c r="AE5" s="31">
        <v>272637.455419193</v>
      </c>
      <c r="AF5" s="31">
        <v>243501.007900381</v>
      </c>
      <c r="AG5" s="31">
        <v>246232.686309</v>
      </c>
      <c r="AH5" s="31">
        <v>214924.215676874</v>
      </c>
      <c r="AI5" s="31">
        <v>268994.934993564</v>
      </c>
      <c r="AJ5" s="31">
        <v>254247.495834625</v>
      </c>
      <c r="AK5" s="31">
        <v>351594.012940942</v>
      </c>
      <c r="AL5" s="31">
        <v>226762.875561125</v>
      </c>
      <c r="AM5" s="8">
        <v>670570.794045137</v>
      </c>
      <c r="AN5" s="8">
        <v>571212.94897467</v>
      </c>
      <c r="AO5" s="8">
        <v>463995.975017882</v>
      </c>
      <c r="AP5" s="9">
        <v>592030.043897208</v>
      </c>
    </row>
    <row r="6" spans="1:42" ht="11.25">
      <c r="A6" s="1">
        <v>4</v>
      </c>
      <c r="B6" s="2" t="s">
        <v>122</v>
      </c>
      <c r="C6" s="31">
        <v>208578.6965173167</v>
      </c>
      <c r="D6" s="31">
        <v>255969.11921372463</v>
      </c>
      <c r="E6" s="31">
        <v>251920.57217206073</v>
      </c>
      <c r="F6" s="31">
        <v>332213.2213757227</v>
      </c>
      <c r="G6" s="31">
        <v>431251.2093689882</v>
      </c>
      <c r="H6" s="31">
        <v>402833.7905205151</v>
      </c>
      <c r="I6" s="31">
        <v>379329.985329551</v>
      </c>
      <c r="J6" s="31">
        <v>353106.30970930954</v>
      </c>
      <c r="K6" s="31">
        <v>404168.5864299306</v>
      </c>
      <c r="L6" s="31">
        <v>311458.12572675716</v>
      </c>
      <c r="M6" s="31">
        <v>252385.01605694796</v>
      </c>
      <c r="N6" s="31">
        <v>278606.512259819</v>
      </c>
      <c r="O6" s="31">
        <v>332449.34071300784</v>
      </c>
      <c r="P6" s="31">
        <v>391445.080530615</v>
      </c>
      <c r="Q6" s="31">
        <v>476987.3016404481</v>
      </c>
      <c r="R6" s="31">
        <v>523422.0185934541</v>
      </c>
      <c r="S6" s="31">
        <v>508959.9985943124</v>
      </c>
      <c r="T6" s="31">
        <v>506123.9027117728</v>
      </c>
      <c r="U6" s="31">
        <v>571994.187029543</v>
      </c>
      <c r="V6" s="31">
        <v>618495.2212904076</v>
      </c>
      <c r="W6" s="31">
        <v>676989.8418083763</v>
      </c>
      <c r="X6" s="31">
        <v>753136.8421796648</v>
      </c>
      <c r="Y6" s="31">
        <v>738687.5159488698</v>
      </c>
      <c r="Z6" s="31">
        <v>722264.3786352999</v>
      </c>
      <c r="AA6" s="31">
        <v>701025.8940835885</v>
      </c>
      <c r="AB6" s="31">
        <v>771921.4667295276</v>
      </c>
      <c r="AC6" s="31">
        <v>859983.2574530472</v>
      </c>
      <c r="AD6" s="31">
        <v>961952.0145110866</v>
      </c>
      <c r="AE6" s="31">
        <v>922669.9346112995</v>
      </c>
      <c r="AF6" s="31">
        <v>901228.8422290407</v>
      </c>
      <c r="AG6" s="31">
        <v>1035326.9796211901</v>
      </c>
      <c r="AH6" s="31">
        <v>1039823.4199771582</v>
      </c>
      <c r="AI6" s="31">
        <v>1069648.3118849467</v>
      </c>
      <c r="AJ6" s="31">
        <v>1000814.9978347819</v>
      </c>
      <c r="AK6" s="31">
        <v>968067.7054385435</v>
      </c>
      <c r="AL6" s="31">
        <v>980754.6884980457</v>
      </c>
      <c r="AM6" s="8">
        <v>1035287.8483879152</v>
      </c>
      <c r="AN6" s="8">
        <v>1136508.284031187</v>
      </c>
      <c r="AO6" s="8">
        <v>1162638.9660644548</v>
      </c>
      <c r="AP6" s="9">
        <v>1031595.7002569681</v>
      </c>
    </row>
    <row r="7" spans="1:42" ht="11.25">
      <c r="A7" s="1">
        <v>5</v>
      </c>
      <c r="B7" s="2" t="s">
        <v>46</v>
      </c>
      <c r="C7" s="31">
        <v>303697.1268608937</v>
      </c>
      <c r="D7" s="31">
        <v>310015.6569198842</v>
      </c>
      <c r="E7" s="31">
        <v>330839.6148695207</v>
      </c>
      <c r="F7" s="31">
        <v>410925.10993223544</v>
      </c>
      <c r="G7" s="31">
        <v>548057.3425710785</v>
      </c>
      <c r="H7" s="31">
        <v>521506.69038741913</v>
      </c>
      <c r="I7" s="31">
        <v>498273.7167984269</v>
      </c>
      <c r="J7" s="31">
        <v>551941.8969486537</v>
      </c>
      <c r="K7" s="31">
        <v>580183.1134403591</v>
      </c>
      <c r="L7" s="31">
        <v>666250.7074906537</v>
      </c>
      <c r="M7" s="31">
        <v>723338.1905466726</v>
      </c>
      <c r="N7" s="31">
        <v>601951.28846215</v>
      </c>
      <c r="O7" s="31">
        <v>478669.3940202705</v>
      </c>
      <c r="P7" s="31">
        <v>381811.40589987655</v>
      </c>
      <c r="Q7" s="31">
        <v>354061.02207894647</v>
      </c>
      <c r="R7" s="31">
        <v>282926.6344880657</v>
      </c>
      <c r="S7" s="31">
        <v>294694.4579321409</v>
      </c>
      <c r="T7" s="31">
        <v>278862.3548579257</v>
      </c>
      <c r="U7" s="31">
        <v>343577.0312281576</v>
      </c>
      <c r="V7" s="31">
        <v>401275.0431715741</v>
      </c>
      <c r="W7" s="31">
        <v>452925.4554319108</v>
      </c>
      <c r="X7" s="31">
        <v>503910.97805902734</v>
      </c>
      <c r="Y7" s="31">
        <v>479630.9268518249</v>
      </c>
      <c r="Z7" s="31">
        <v>455245.9835711955</v>
      </c>
      <c r="AA7" s="31">
        <v>400217.21598740807</v>
      </c>
      <c r="AB7" s="31">
        <v>391156.4389448682</v>
      </c>
      <c r="AC7" s="31">
        <v>393022.602924229</v>
      </c>
      <c r="AD7" s="31">
        <v>388448.2523169002</v>
      </c>
      <c r="AE7" s="31">
        <v>377473.5641920418</v>
      </c>
      <c r="AF7" s="31">
        <v>342636.61685181764</v>
      </c>
      <c r="AG7" s="31">
        <v>337047.8789590232</v>
      </c>
      <c r="AH7" s="31">
        <v>322118.7776663169</v>
      </c>
      <c r="AI7" s="31">
        <v>257758.7756859322</v>
      </c>
      <c r="AJ7" s="31">
        <v>223921.42899484886</v>
      </c>
      <c r="AK7" s="31">
        <v>219349.59440637237</v>
      </c>
      <c r="AL7" s="31">
        <v>220705.59330956955</v>
      </c>
      <c r="AM7" s="8">
        <v>219006.95688596598</v>
      </c>
      <c r="AN7" s="8">
        <v>247036.41562629453</v>
      </c>
      <c r="AO7" s="8">
        <v>226091.09222259826</v>
      </c>
      <c r="AP7" s="9">
        <v>188858.58893367933</v>
      </c>
    </row>
    <row r="8" spans="1:42" ht="11.25">
      <c r="A8" s="1">
        <v>6</v>
      </c>
      <c r="B8" s="2" t="s">
        <v>123</v>
      </c>
      <c r="C8" s="31">
        <v>92296.01915988258</v>
      </c>
      <c r="D8" s="31">
        <v>106360.08618984322</v>
      </c>
      <c r="E8" s="31">
        <v>73823.63636807469</v>
      </c>
      <c r="F8" s="31">
        <v>68213.4980497187</v>
      </c>
      <c r="G8" s="31">
        <v>81413.17933301095</v>
      </c>
      <c r="H8" s="31">
        <v>86380.09337170944</v>
      </c>
      <c r="I8" s="31">
        <v>74275.98594965787</v>
      </c>
      <c r="J8" s="31">
        <v>88595.5514856739</v>
      </c>
      <c r="K8" s="31">
        <v>69758.40013682595</v>
      </c>
      <c r="L8" s="31">
        <v>111133.66690220879</v>
      </c>
      <c r="M8" s="31">
        <v>82642.38050788657</v>
      </c>
      <c r="N8" s="31">
        <v>217672.4025063199</v>
      </c>
      <c r="O8" s="31">
        <v>276295.8077444325</v>
      </c>
      <c r="P8" s="31">
        <v>387742.70959766157</v>
      </c>
      <c r="Q8" s="31">
        <v>477813.8617199674</v>
      </c>
      <c r="R8" s="31">
        <v>402588.34039466165</v>
      </c>
      <c r="S8" s="31">
        <v>243553.54113748358</v>
      </c>
      <c r="T8" s="31">
        <v>272032.81905868574</v>
      </c>
      <c r="U8" s="31">
        <v>292344.1925063386</v>
      </c>
      <c r="V8" s="31">
        <v>395695.0695064864</v>
      </c>
      <c r="W8" s="31">
        <v>453549.4737598249</v>
      </c>
      <c r="X8" s="31">
        <v>522624.05835176376</v>
      </c>
      <c r="Y8" s="31">
        <v>643118.1259488737</v>
      </c>
      <c r="Z8" s="31">
        <v>590125.7717619347</v>
      </c>
      <c r="AA8" s="31">
        <v>650828.3447161318</v>
      </c>
      <c r="AB8" s="31">
        <v>760431.7515893398</v>
      </c>
      <c r="AC8" s="31">
        <v>658904.0791394941</v>
      </c>
      <c r="AD8" s="31">
        <v>694328.4122639718</v>
      </c>
      <c r="AE8" s="31">
        <v>633845.5937339066</v>
      </c>
      <c r="AF8" s="31">
        <v>725625.4211691038</v>
      </c>
      <c r="AG8" s="31">
        <v>812864.1980491284</v>
      </c>
      <c r="AH8" s="31">
        <v>724402.7394398543</v>
      </c>
      <c r="AI8" s="31">
        <v>491918.3520847526</v>
      </c>
      <c r="AJ8" s="31">
        <v>390059.75177200214</v>
      </c>
      <c r="AK8" s="31">
        <v>330928.7310206512</v>
      </c>
      <c r="AL8" s="31">
        <v>379756.63551481237</v>
      </c>
      <c r="AM8" s="8">
        <v>395203.9934175614</v>
      </c>
      <c r="AN8" s="8">
        <v>501500.896024018</v>
      </c>
      <c r="AO8" s="8">
        <v>501310.4616974742</v>
      </c>
      <c r="AP8" s="9">
        <v>513251.9140555212</v>
      </c>
    </row>
    <row r="9" spans="1:42" ht="11.25">
      <c r="A9" s="1">
        <v>7</v>
      </c>
      <c r="B9" s="2" t="s">
        <v>124</v>
      </c>
      <c r="C9" s="31">
        <v>880694.9944251219</v>
      </c>
      <c r="D9" s="31">
        <v>940256.2803371373</v>
      </c>
      <c r="E9" s="31">
        <v>900179.1132191857</v>
      </c>
      <c r="F9" s="31">
        <v>1139556.5618086755</v>
      </c>
      <c r="G9" s="31">
        <v>1474918.8916786318</v>
      </c>
      <c r="H9" s="31">
        <v>1291623.242658964</v>
      </c>
      <c r="I9" s="31">
        <v>1215570.492977703</v>
      </c>
      <c r="J9" s="31">
        <v>1188560.2632989998</v>
      </c>
      <c r="K9" s="31">
        <v>1132053.8375277899</v>
      </c>
      <c r="L9" s="31">
        <v>1206963.2547131693</v>
      </c>
      <c r="M9" s="31">
        <v>1522667.6854672406</v>
      </c>
      <c r="N9" s="31">
        <v>1723403.974637397</v>
      </c>
      <c r="O9" s="31">
        <v>1999862.3689761101</v>
      </c>
      <c r="P9" s="31">
        <v>2062945.5103746422</v>
      </c>
      <c r="Q9" s="31">
        <v>2374922.057571384</v>
      </c>
      <c r="R9" s="31">
        <v>2589816.238434514</v>
      </c>
      <c r="S9" s="31">
        <v>2513899.681100245</v>
      </c>
      <c r="T9" s="31">
        <v>2305690.7548209634</v>
      </c>
      <c r="U9" s="31">
        <v>2709991.2722447617</v>
      </c>
      <c r="V9" s="31">
        <v>3205820.593799015</v>
      </c>
      <c r="W9" s="31">
        <v>4077798.099354477</v>
      </c>
      <c r="X9" s="31">
        <v>4287732.664786689</v>
      </c>
      <c r="Y9" s="31">
        <v>4155758.419664349</v>
      </c>
      <c r="Z9" s="31">
        <v>3841225.503628423</v>
      </c>
      <c r="AA9" s="31">
        <v>3491872.516455621</v>
      </c>
      <c r="AB9" s="31">
        <v>3483300.607205108</v>
      </c>
      <c r="AC9" s="31">
        <v>3705795.76449631</v>
      </c>
      <c r="AD9" s="31">
        <v>4065480.48835587</v>
      </c>
      <c r="AE9" s="31">
        <v>4182742.2954459297</v>
      </c>
      <c r="AF9" s="31">
        <v>3836202.882815293</v>
      </c>
      <c r="AG9" s="31">
        <v>3749285.6786623676</v>
      </c>
      <c r="AH9" s="31">
        <v>3495774.762572367</v>
      </c>
      <c r="AI9" s="31">
        <v>3084141.940213156</v>
      </c>
      <c r="AJ9" s="31">
        <v>2934822.5571707427</v>
      </c>
      <c r="AK9" s="31">
        <v>3025583.8509131777</v>
      </c>
      <c r="AL9" s="31">
        <v>3285020.868351357</v>
      </c>
      <c r="AM9" s="8">
        <v>3578555.0936621833</v>
      </c>
      <c r="AN9" s="8">
        <v>3765862.5327721387</v>
      </c>
      <c r="AO9" s="8">
        <v>3751741.909308988</v>
      </c>
      <c r="AP9" s="9">
        <v>2789924.3242728957</v>
      </c>
    </row>
    <row r="10" spans="1:42" ht="11.25">
      <c r="A10" s="1">
        <v>8</v>
      </c>
      <c r="B10" s="2" t="s">
        <v>125</v>
      </c>
      <c r="C10" s="31">
        <v>132094.61093981625</v>
      </c>
      <c r="D10" s="31">
        <v>139593.2226955152</v>
      </c>
      <c r="E10" s="31">
        <v>144792.33713897373</v>
      </c>
      <c r="F10" s="31">
        <v>178619.57330359798</v>
      </c>
      <c r="G10" s="31">
        <v>236792.24307428586</v>
      </c>
      <c r="H10" s="31">
        <v>248335.26420337305</v>
      </c>
      <c r="I10" s="31">
        <v>264653.0414950841</v>
      </c>
      <c r="J10" s="31">
        <v>314272.835327052</v>
      </c>
      <c r="K10" s="31">
        <v>350851.98401125526</v>
      </c>
      <c r="L10" s="31">
        <v>400702.26562338026</v>
      </c>
      <c r="M10" s="31">
        <v>506014.7624839412</v>
      </c>
      <c r="N10" s="31">
        <v>724676.5779916882</v>
      </c>
      <c r="O10" s="31">
        <v>946998.6662047469</v>
      </c>
      <c r="P10" s="31">
        <v>1186126.4501081395</v>
      </c>
      <c r="Q10" s="31">
        <v>1410348.1559603463</v>
      </c>
      <c r="R10" s="31">
        <v>1686205.8955710162</v>
      </c>
      <c r="S10" s="31">
        <v>1690062.4945862843</v>
      </c>
      <c r="T10" s="31">
        <v>1668885.7965803954</v>
      </c>
      <c r="U10" s="31">
        <v>1983580.8385172</v>
      </c>
      <c r="V10" s="31">
        <v>2279250.870741794</v>
      </c>
      <c r="W10" s="31">
        <v>2645488.084641011</v>
      </c>
      <c r="X10" s="31">
        <v>2911514.6551073766</v>
      </c>
      <c r="Y10" s="31">
        <v>2659820.981657257</v>
      </c>
      <c r="Z10" s="31">
        <v>2392622.648751225</v>
      </c>
      <c r="AA10" s="31">
        <v>2102659.698767073</v>
      </c>
      <c r="AB10" s="31">
        <v>2199598.188776618</v>
      </c>
      <c r="AC10" s="31">
        <v>2334913.4725094642</v>
      </c>
      <c r="AD10" s="31">
        <v>2527168.727123508</v>
      </c>
      <c r="AE10" s="31">
        <v>2622464.326934321</v>
      </c>
      <c r="AF10" s="31">
        <v>2263552.7320283027</v>
      </c>
      <c r="AG10" s="31">
        <v>2157887.782093936</v>
      </c>
      <c r="AH10" s="31">
        <v>2121618.0716198417</v>
      </c>
      <c r="AI10" s="31">
        <v>2041867.2100471582</v>
      </c>
      <c r="AJ10" s="31">
        <v>2021123.3629308087</v>
      </c>
      <c r="AK10" s="31">
        <v>2075632.3165361695</v>
      </c>
      <c r="AL10" s="31">
        <v>2230544.6870432342</v>
      </c>
      <c r="AM10" s="8">
        <v>2274868.523889189</v>
      </c>
      <c r="AN10" s="8">
        <v>2174574.8816460185</v>
      </c>
      <c r="AO10" s="8">
        <v>2126010.2466806048</v>
      </c>
      <c r="AP10" s="9">
        <v>1620688.84887418</v>
      </c>
    </row>
    <row r="11" spans="1:42" ht="11.25">
      <c r="A11" s="1">
        <v>9</v>
      </c>
      <c r="B11" s="2" t="s">
        <v>126</v>
      </c>
      <c r="C11" s="31">
        <v>510439.39843648113</v>
      </c>
      <c r="D11" s="31">
        <v>462507.9358488532</v>
      </c>
      <c r="E11" s="31">
        <v>480742.564256837</v>
      </c>
      <c r="F11" s="31">
        <v>567894.4876673624</v>
      </c>
      <c r="G11" s="31">
        <v>623788.743596836</v>
      </c>
      <c r="H11" s="31">
        <v>527238.4560067931</v>
      </c>
      <c r="I11" s="31">
        <v>509450.36665571434</v>
      </c>
      <c r="J11" s="31">
        <v>579465.0242912769</v>
      </c>
      <c r="K11" s="31">
        <v>730368.273464641</v>
      </c>
      <c r="L11" s="31">
        <v>805272.4929858872</v>
      </c>
      <c r="M11" s="31">
        <v>875436.9487012661</v>
      </c>
      <c r="N11" s="31">
        <v>857387.5545747315</v>
      </c>
      <c r="O11" s="31">
        <v>848977.1069474263</v>
      </c>
      <c r="P11" s="31">
        <v>813323.1145053732</v>
      </c>
      <c r="Q11" s="31">
        <v>869559.5559062437</v>
      </c>
      <c r="R11" s="31">
        <v>1024279.2160457886</v>
      </c>
      <c r="S11" s="31">
        <v>1048286.620948228</v>
      </c>
      <c r="T11" s="31">
        <v>1175708.5121216897</v>
      </c>
      <c r="U11" s="31">
        <v>1555241.3007168167</v>
      </c>
      <c r="V11" s="31">
        <v>1771176.6469649018</v>
      </c>
      <c r="W11" s="31">
        <v>2034059.6685279217</v>
      </c>
      <c r="X11" s="31">
        <v>2076127.9863843892</v>
      </c>
      <c r="Y11" s="31">
        <v>1838052.45785669</v>
      </c>
      <c r="Z11" s="31">
        <v>1728045.1660085456</v>
      </c>
      <c r="AA11" s="31">
        <v>1828379.5895126434</v>
      </c>
      <c r="AB11" s="31">
        <v>1962710.9155223689</v>
      </c>
      <c r="AC11" s="31">
        <v>2066295.7430954566</v>
      </c>
      <c r="AD11" s="31">
        <v>2080494.6813209746</v>
      </c>
      <c r="AE11" s="31">
        <v>1676533.508778724</v>
      </c>
      <c r="AF11" s="31">
        <v>1609980.1082547696</v>
      </c>
      <c r="AG11" s="31">
        <v>1727376.3204261747</v>
      </c>
      <c r="AH11" s="31">
        <v>1518787.3386399818</v>
      </c>
      <c r="AI11" s="31">
        <v>1211760.2536588288</v>
      </c>
      <c r="AJ11" s="31">
        <v>1145525.3675996615</v>
      </c>
      <c r="AK11" s="31">
        <v>1157188.8045176892</v>
      </c>
      <c r="AL11" s="31">
        <v>1306697.4464812777</v>
      </c>
      <c r="AM11" s="8">
        <v>1598385.7325647178</v>
      </c>
      <c r="AN11" s="8">
        <v>1768102.4505676632</v>
      </c>
      <c r="AO11" s="8">
        <v>1802831.6693362743</v>
      </c>
      <c r="AP11" s="9">
        <v>1380207.7314724321</v>
      </c>
    </row>
    <row r="12" spans="1:42" ht="11.25">
      <c r="A12" s="1">
        <v>10</v>
      </c>
      <c r="B12" s="2" t="s">
        <v>127</v>
      </c>
      <c r="C12" s="31">
        <v>642534.0096536218</v>
      </c>
      <c r="D12" s="31">
        <v>602101.1586336688</v>
      </c>
      <c r="E12" s="31">
        <v>625534.9011701386</v>
      </c>
      <c r="F12" s="31">
        <v>746514.0608076239</v>
      </c>
      <c r="G12" s="31">
        <v>860580.9881505873</v>
      </c>
      <c r="H12" s="31">
        <v>775573.7193319347</v>
      </c>
      <c r="I12" s="31">
        <v>774103.4091018654</v>
      </c>
      <c r="J12" s="31">
        <v>893737.859911595</v>
      </c>
      <c r="K12" s="31">
        <v>1081220.2580887773</v>
      </c>
      <c r="L12" s="31">
        <v>1205974.75825941</v>
      </c>
      <c r="M12" s="31">
        <v>561183.7274609796</v>
      </c>
      <c r="N12" s="31">
        <v>568631.5966439941</v>
      </c>
      <c r="O12" s="31">
        <v>564230.434422195</v>
      </c>
      <c r="P12" s="31">
        <v>561615.3824145737</v>
      </c>
      <c r="Q12" s="31">
        <v>765552.7885676811</v>
      </c>
      <c r="R12" s="31">
        <v>836279.518380673</v>
      </c>
      <c r="S12" s="31">
        <v>719162.948694818</v>
      </c>
      <c r="T12" s="31">
        <v>709906.7303903135</v>
      </c>
      <c r="U12" s="31">
        <v>805249.180520877</v>
      </c>
      <c r="V12" s="31">
        <v>911514.1493409656</v>
      </c>
      <c r="W12" s="31">
        <v>982876.5808145492</v>
      </c>
      <c r="X12" s="31">
        <v>1172795.8975467705</v>
      </c>
      <c r="Y12" s="31">
        <v>1244262.984343038</v>
      </c>
      <c r="Z12" s="31">
        <v>1030990.7588003003</v>
      </c>
      <c r="AA12" s="31">
        <v>1019982.686176504</v>
      </c>
      <c r="AB12" s="31">
        <v>1047563.5291942724</v>
      </c>
      <c r="AC12" s="31">
        <v>1052016.6325399382</v>
      </c>
      <c r="AD12" s="31">
        <v>1136804.3289399983</v>
      </c>
      <c r="AE12" s="31">
        <v>1136002.8496888215</v>
      </c>
      <c r="AF12" s="31">
        <v>1050768.5379885545</v>
      </c>
      <c r="AG12" s="31">
        <v>1022087.222768681</v>
      </c>
      <c r="AH12" s="31">
        <v>912035.0483292976</v>
      </c>
      <c r="AI12" s="31">
        <v>916728.1653996414</v>
      </c>
      <c r="AJ12" s="31">
        <v>828404.055748654</v>
      </c>
      <c r="AK12" s="31">
        <v>768106.7485283759</v>
      </c>
      <c r="AL12" s="31">
        <v>808208.671698335</v>
      </c>
      <c r="AM12" s="8">
        <v>910646.660753213</v>
      </c>
      <c r="AN12" s="8">
        <v>973705.0358879599</v>
      </c>
      <c r="AO12" s="8">
        <v>911771.8159208978</v>
      </c>
      <c r="AP12" s="9">
        <v>1009469.7044007282</v>
      </c>
    </row>
    <row r="13" spans="1:42" ht="11.25">
      <c r="A13" s="1">
        <v>11</v>
      </c>
      <c r="B13" s="2" t="s">
        <v>128</v>
      </c>
      <c r="C13" s="31">
        <v>719680.4534843676</v>
      </c>
      <c r="D13" s="31">
        <v>701458.1797632994</v>
      </c>
      <c r="E13" s="31">
        <v>544528.628199627</v>
      </c>
      <c r="F13" s="31">
        <v>700058.2645614236</v>
      </c>
      <c r="G13" s="31">
        <v>900200.99474924</v>
      </c>
      <c r="H13" s="31">
        <v>659028.0232051089</v>
      </c>
      <c r="I13" s="31">
        <v>617355.6031963013</v>
      </c>
      <c r="J13" s="31">
        <v>684053.1879161714</v>
      </c>
      <c r="K13" s="31">
        <v>697234.9327958598</v>
      </c>
      <c r="L13" s="31">
        <v>859211.9015840158</v>
      </c>
      <c r="M13" s="31">
        <v>1156521.518127932</v>
      </c>
      <c r="N13" s="31">
        <v>1553576.9194266633</v>
      </c>
      <c r="O13" s="31">
        <v>1617425.6722283673</v>
      </c>
      <c r="P13" s="31">
        <v>1595547.2739366314</v>
      </c>
      <c r="Q13" s="31">
        <v>1754289.4537547915</v>
      </c>
      <c r="R13" s="31">
        <v>2046742.4776924888</v>
      </c>
      <c r="S13" s="31">
        <v>1974816.2106537113</v>
      </c>
      <c r="T13" s="31">
        <v>1556214.1171659892</v>
      </c>
      <c r="U13" s="31">
        <v>1952545.975271631</v>
      </c>
      <c r="V13" s="31">
        <v>2424412.8947889833</v>
      </c>
      <c r="W13" s="31">
        <v>2903574.2230380285</v>
      </c>
      <c r="X13" s="31">
        <v>3362218.382332904</v>
      </c>
      <c r="Y13" s="31">
        <v>2618050.5324578667</v>
      </c>
      <c r="Z13" s="31">
        <v>1950768.9851614314</v>
      </c>
      <c r="AA13" s="31">
        <v>1574144.8384589883</v>
      </c>
      <c r="AB13" s="31">
        <v>1706779.0186239416</v>
      </c>
      <c r="AC13" s="31">
        <v>1932459.2657215116</v>
      </c>
      <c r="AD13" s="31">
        <v>2307507.2847041492</v>
      </c>
      <c r="AE13" s="31">
        <v>2384638.6987892357</v>
      </c>
      <c r="AF13" s="31">
        <v>1908516.6408169558</v>
      </c>
      <c r="AG13" s="31">
        <v>1712690.9648343308</v>
      </c>
      <c r="AH13" s="31">
        <v>1734785.5164585686</v>
      </c>
      <c r="AI13" s="31">
        <v>1294601.757353506</v>
      </c>
      <c r="AJ13" s="31">
        <v>1266554.5526336706</v>
      </c>
      <c r="AK13" s="31">
        <v>1627788.4275999856</v>
      </c>
      <c r="AL13" s="31">
        <v>1995923.2671862198</v>
      </c>
      <c r="AM13" s="8">
        <v>2283920.500766446</v>
      </c>
      <c r="AN13" s="8">
        <v>2219570.161022776</v>
      </c>
      <c r="AO13" s="8">
        <v>2259835.171733439</v>
      </c>
      <c r="AP13" s="9">
        <v>1556442.3647581714</v>
      </c>
    </row>
    <row r="14" spans="1:42" ht="11.25">
      <c r="A14" s="1">
        <v>12</v>
      </c>
      <c r="B14" s="2" t="s">
        <v>129</v>
      </c>
      <c r="C14" s="31">
        <v>234949.34907997408</v>
      </c>
      <c r="D14" s="31">
        <v>222539.20711778058</v>
      </c>
      <c r="E14" s="31">
        <v>212680.0513558449</v>
      </c>
      <c r="F14" s="31">
        <v>320633.0351336933</v>
      </c>
      <c r="G14" s="31">
        <v>530058.7892273334</v>
      </c>
      <c r="H14" s="31">
        <v>591348.3041428858</v>
      </c>
      <c r="I14" s="31">
        <v>677806.8177290541</v>
      </c>
      <c r="J14" s="31">
        <v>659159.2839264049</v>
      </c>
      <c r="K14" s="31">
        <v>584898.9686864124</v>
      </c>
      <c r="L14" s="31">
        <v>543992.2302288064</v>
      </c>
      <c r="M14" s="31">
        <v>535202.2600754661</v>
      </c>
      <c r="N14" s="31">
        <v>474973.3668458856</v>
      </c>
      <c r="O14" s="31">
        <v>496017.33944874705</v>
      </c>
      <c r="P14" s="31">
        <v>468165.5922125741</v>
      </c>
      <c r="Q14" s="31">
        <v>596207.1805821708</v>
      </c>
      <c r="R14" s="31">
        <v>715255.9974881941</v>
      </c>
      <c r="S14" s="31">
        <v>754093.1214587762</v>
      </c>
      <c r="T14" s="31">
        <v>728973.384428813</v>
      </c>
      <c r="U14" s="31">
        <v>732740.5637475987</v>
      </c>
      <c r="V14" s="31">
        <v>791858.5821866062</v>
      </c>
      <c r="W14" s="31">
        <v>877846.0013083541</v>
      </c>
      <c r="X14" s="31">
        <v>900018.9254392962</v>
      </c>
      <c r="Y14" s="31">
        <v>852830.0902950673</v>
      </c>
      <c r="Z14" s="31">
        <v>831552.5116160392</v>
      </c>
      <c r="AA14" s="31">
        <v>786928.3323231512</v>
      </c>
      <c r="AB14" s="31">
        <v>828538.4917671412</v>
      </c>
      <c r="AC14" s="31">
        <v>835588.133402786</v>
      </c>
      <c r="AD14" s="31">
        <v>841729.5855566257</v>
      </c>
      <c r="AE14" s="31">
        <v>769873.9908795478</v>
      </c>
      <c r="AF14" s="31">
        <v>820318.1961720693</v>
      </c>
      <c r="AG14" s="31">
        <v>816331.3171191296</v>
      </c>
      <c r="AH14" s="31">
        <v>840923.5308456348</v>
      </c>
      <c r="AI14" s="31">
        <v>960845.8149142782</v>
      </c>
      <c r="AJ14" s="31">
        <v>963504.5066061373</v>
      </c>
      <c r="AK14" s="31">
        <v>943091.837029522</v>
      </c>
      <c r="AL14" s="31">
        <v>1125246.0031253533</v>
      </c>
      <c r="AM14" s="8">
        <v>982336.1408752394</v>
      </c>
      <c r="AN14" s="8">
        <v>873200.4176680339</v>
      </c>
      <c r="AO14" s="8">
        <v>1024547.4021041961</v>
      </c>
      <c r="AP14" s="9">
        <v>945858.7509823064</v>
      </c>
    </row>
    <row r="15" spans="1:42" ht="11.25">
      <c r="A15" s="1">
        <v>13</v>
      </c>
      <c r="B15" s="2" t="s">
        <v>130</v>
      </c>
      <c r="C15" s="31">
        <v>920018.6362666988</v>
      </c>
      <c r="D15" s="31">
        <v>925981.9078703587</v>
      </c>
      <c r="E15" s="31">
        <v>811991.7228712759</v>
      </c>
      <c r="F15" s="31">
        <v>970953.8171600974</v>
      </c>
      <c r="G15" s="31">
        <v>1072894.944791778</v>
      </c>
      <c r="H15" s="31">
        <v>802259.2000595562</v>
      </c>
      <c r="I15" s="31">
        <v>786738.3417229247</v>
      </c>
      <c r="J15" s="31">
        <v>862145.7524804152</v>
      </c>
      <c r="K15" s="31">
        <v>936740.1651523211</v>
      </c>
      <c r="L15" s="31">
        <v>1053122.189650065</v>
      </c>
      <c r="M15" s="31">
        <v>1186270.1258442209</v>
      </c>
      <c r="N15" s="31">
        <v>1301734.0075711694</v>
      </c>
      <c r="O15" s="31">
        <v>1419536.5697904504</v>
      </c>
      <c r="P15" s="31">
        <v>1364282.2227547283</v>
      </c>
      <c r="Q15" s="31">
        <v>1786207.1317191098</v>
      </c>
      <c r="R15" s="31">
        <v>1971229.3970959426</v>
      </c>
      <c r="S15" s="31">
        <v>1944297.7291205656</v>
      </c>
      <c r="T15" s="31">
        <v>1917458.6273299046</v>
      </c>
      <c r="U15" s="31">
        <v>2180215.668324542</v>
      </c>
      <c r="V15" s="31">
        <v>2381610.5287001375</v>
      </c>
      <c r="W15" s="31">
        <v>2808707.9936552206</v>
      </c>
      <c r="X15" s="31">
        <v>3049495.632940799</v>
      </c>
      <c r="Y15" s="31">
        <v>2656261.2558587682</v>
      </c>
      <c r="Z15" s="31">
        <v>2279289.229451527</v>
      </c>
      <c r="AA15" s="31">
        <v>2021198.7503087646</v>
      </c>
      <c r="AB15" s="31">
        <v>2449074.386813321</v>
      </c>
      <c r="AC15" s="31">
        <v>2717238.237262479</v>
      </c>
      <c r="AD15" s="31">
        <v>3006035.7098202584</v>
      </c>
      <c r="AE15" s="31">
        <v>2912564.5945077282</v>
      </c>
      <c r="AF15" s="31">
        <v>2355727.676588016</v>
      </c>
      <c r="AG15" s="31">
        <v>2502254.6383106844</v>
      </c>
      <c r="AH15" s="31">
        <v>2891205.3393086013</v>
      </c>
      <c r="AI15" s="31">
        <v>2314178.582404786</v>
      </c>
      <c r="AJ15" s="31">
        <v>2356433.0906768865</v>
      </c>
      <c r="AK15" s="31">
        <v>2908802.5171986744</v>
      </c>
      <c r="AL15" s="31">
        <v>3265924.111220227</v>
      </c>
      <c r="AM15" s="8">
        <v>3741572.2636268134</v>
      </c>
      <c r="AN15" s="8">
        <v>3468702.637251102</v>
      </c>
      <c r="AO15" s="8">
        <v>3054193.97301425</v>
      </c>
      <c r="AP15" s="9">
        <v>2312216.311902014</v>
      </c>
    </row>
    <row r="16" spans="1:42" ht="11.25">
      <c r="A16" s="1">
        <v>14</v>
      </c>
      <c r="B16" s="2" t="s">
        <v>131</v>
      </c>
      <c r="C16" s="31">
        <v>31642.736663169555</v>
      </c>
      <c r="D16" s="31">
        <v>37106.46515407173</v>
      </c>
      <c r="E16" s="31">
        <v>24839.349210312215</v>
      </c>
      <c r="F16" s="31">
        <v>45623.264644160925</v>
      </c>
      <c r="G16" s="31">
        <v>75675.01230945875</v>
      </c>
      <c r="H16" s="31">
        <v>90975.78309535638</v>
      </c>
      <c r="I16" s="31">
        <v>91638.13454427783</v>
      </c>
      <c r="J16" s="31">
        <v>124421.20633307162</v>
      </c>
      <c r="K16" s="31">
        <v>101439.11657826278</v>
      </c>
      <c r="L16" s="31">
        <v>113095.45024281</v>
      </c>
      <c r="M16" s="31">
        <v>124247.28878184277</v>
      </c>
      <c r="N16" s="31">
        <v>130974.47147389897</v>
      </c>
      <c r="O16" s="31">
        <v>133257.01185368298</v>
      </c>
      <c r="P16" s="31">
        <v>159673.60295238064</v>
      </c>
      <c r="Q16" s="31">
        <v>159496.2099665918</v>
      </c>
      <c r="R16" s="31">
        <v>476409.54693896417</v>
      </c>
      <c r="S16" s="31">
        <v>589372.2497856754</v>
      </c>
      <c r="T16" s="31">
        <v>714244.0981510534</v>
      </c>
      <c r="U16" s="31">
        <v>928642.4739672632</v>
      </c>
      <c r="V16" s="31">
        <v>1041948.7874516624</v>
      </c>
      <c r="W16" s="31">
        <v>923197.6216112925</v>
      </c>
      <c r="X16" s="31">
        <v>945060.8765458884</v>
      </c>
      <c r="Y16" s="31">
        <v>933168.3524534773</v>
      </c>
      <c r="Z16" s="31">
        <v>685847.250608362</v>
      </c>
      <c r="AA16" s="31">
        <v>651912.8247037532</v>
      </c>
      <c r="AB16" s="31">
        <v>664952.5683839819</v>
      </c>
      <c r="AC16" s="31">
        <v>654503.5899448392</v>
      </c>
      <c r="AD16" s="31">
        <v>745327.3765230576</v>
      </c>
      <c r="AE16" s="31">
        <v>587064.6899295956</v>
      </c>
      <c r="AF16" s="31">
        <v>444006.2089951382</v>
      </c>
      <c r="AG16" s="31">
        <v>737593.3120283002</v>
      </c>
      <c r="AH16" s="31">
        <v>523738.06392414455</v>
      </c>
      <c r="AI16" s="31">
        <v>677070.4014955371</v>
      </c>
      <c r="AJ16" s="31">
        <v>479887.53832602955</v>
      </c>
      <c r="AK16" s="31">
        <v>471624.7901759454</v>
      </c>
      <c r="AL16" s="31">
        <v>446257.5308422062</v>
      </c>
      <c r="AM16" s="8">
        <v>176732.56614786014</v>
      </c>
      <c r="AN16" s="8">
        <v>218488.89542511778</v>
      </c>
      <c r="AO16" s="8">
        <v>206106.49415096128</v>
      </c>
      <c r="AP16" s="9">
        <v>156610.85590521264</v>
      </c>
    </row>
    <row r="17" spans="1:42" ht="11.25">
      <c r="A17" s="1">
        <v>15</v>
      </c>
      <c r="B17" s="2" t="s">
        <v>132</v>
      </c>
      <c r="C17" s="31">
        <v>144150.24479887576</v>
      </c>
      <c r="D17" s="31">
        <v>146207.6036291365</v>
      </c>
      <c r="E17" s="31">
        <v>111863.73509096904</v>
      </c>
      <c r="F17" s="31">
        <v>167671.1677840153</v>
      </c>
      <c r="G17" s="31">
        <v>179336.4566593319</v>
      </c>
      <c r="H17" s="31">
        <v>176600.0495380473</v>
      </c>
      <c r="I17" s="31">
        <v>152810.441115601</v>
      </c>
      <c r="J17" s="31">
        <v>166798.50222516598</v>
      </c>
      <c r="K17" s="31">
        <v>226581.92930859403</v>
      </c>
      <c r="L17" s="31">
        <v>210525.05770211268</v>
      </c>
      <c r="M17" s="31">
        <v>261613.8565035035</v>
      </c>
      <c r="N17" s="31">
        <v>350063.9917954478</v>
      </c>
      <c r="O17" s="31">
        <v>382671.84374244174</v>
      </c>
      <c r="P17" s="31">
        <v>437105.00342266465</v>
      </c>
      <c r="Q17" s="31">
        <v>543339.4353936749</v>
      </c>
      <c r="R17" s="31">
        <v>354853.5871505968</v>
      </c>
      <c r="S17" s="31">
        <v>344741.7631595779</v>
      </c>
      <c r="T17" s="31">
        <v>386595.9801045199</v>
      </c>
      <c r="U17" s="31">
        <v>430636.20456490514</v>
      </c>
      <c r="V17" s="31">
        <v>565596.3929013362</v>
      </c>
      <c r="W17" s="31">
        <v>616149.7111593754</v>
      </c>
      <c r="X17" s="31">
        <v>747148.0321257521</v>
      </c>
      <c r="Y17" s="31">
        <v>813985.2425014388</v>
      </c>
      <c r="Z17" s="31">
        <v>739750.776503192</v>
      </c>
      <c r="AA17" s="31">
        <v>710250.8772084014</v>
      </c>
      <c r="AB17" s="31">
        <v>590165.0104624028</v>
      </c>
      <c r="AC17" s="31">
        <v>716928.126076204</v>
      </c>
      <c r="AD17" s="31">
        <v>811556.0153997696</v>
      </c>
      <c r="AE17" s="31">
        <v>846948.6449228999</v>
      </c>
      <c r="AF17" s="31">
        <v>774202.0257139583</v>
      </c>
      <c r="AG17" s="31">
        <v>765061.4469542793</v>
      </c>
      <c r="AH17" s="31">
        <v>767383.0414594973</v>
      </c>
      <c r="AI17" s="31">
        <v>687084.738525843</v>
      </c>
      <c r="AJ17" s="31">
        <v>630455.1086021134</v>
      </c>
      <c r="AK17" s="31">
        <v>693235.8080961361</v>
      </c>
      <c r="AL17" s="31">
        <v>844625.6765061906</v>
      </c>
      <c r="AM17" s="8">
        <v>741759.864439685</v>
      </c>
      <c r="AN17" s="8">
        <v>813861.3451392835</v>
      </c>
      <c r="AO17" s="8">
        <v>686017.6040210846</v>
      </c>
      <c r="AP17" s="9">
        <v>533261.885598583</v>
      </c>
    </row>
    <row r="18" spans="1:42" ht="11.25">
      <c r="A18" s="1">
        <v>16</v>
      </c>
      <c r="B18" s="2" t="s">
        <v>133</v>
      </c>
      <c r="C18" s="31">
        <v>38649.216646641464</v>
      </c>
      <c r="D18" s="31">
        <v>62517.914165795955</v>
      </c>
      <c r="E18" s="31">
        <v>121488.67133011538</v>
      </c>
      <c r="F18" s="31">
        <v>112340.61966488465</v>
      </c>
      <c r="G18" s="31">
        <v>167155.63911300682</v>
      </c>
      <c r="H18" s="31">
        <v>223799.2769305935</v>
      </c>
      <c r="I18" s="31">
        <v>230676.42314460783</v>
      </c>
      <c r="J18" s="31">
        <v>235644.05235618472</v>
      </c>
      <c r="K18" s="31">
        <v>288394.04445224</v>
      </c>
      <c r="L18" s="31">
        <v>389739.34820651024</v>
      </c>
      <c r="M18" s="31">
        <v>401418.81935777556</v>
      </c>
      <c r="N18" s="31">
        <v>434499.13397895463</v>
      </c>
      <c r="O18" s="31">
        <v>596248.4215150141</v>
      </c>
      <c r="P18" s="31">
        <v>604775.1894659494</v>
      </c>
      <c r="Q18" s="31">
        <v>593409.0074527208</v>
      </c>
      <c r="R18" s="31">
        <v>553692.0710925945</v>
      </c>
      <c r="S18" s="31">
        <v>601430.4719111326</v>
      </c>
      <c r="T18" s="31">
        <v>682272.3484037039</v>
      </c>
      <c r="U18" s="31">
        <v>791243.773410345</v>
      </c>
      <c r="V18" s="31">
        <v>865166.6953338049</v>
      </c>
      <c r="W18" s="31">
        <v>1067866.8032986647</v>
      </c>
      <c r="X18" s="31">
        <v>1130398.6979820197</v>
      </c>
      <c r="Y18" s="31">
        <v>1313370.0254711816</v>
      </c>
      <c r="Z18" s="31">
        <v>1505514.1088465585</v>
      </c>
      <c r="AA18" s="31">
        <v>1426972.7050899847</v>
      </c>
      <c r="AB18" s="31">
        <v>1509621.53164236</v>
      </c>
      <c r="AC18" s="31">
        <v>1720738.6703402689</v>
      </c>
      <c r="AD18" s="31">
        <v>1682532.3795538098</v>
      </c>
      <c r="AE18" s="31">
        <v>1669206.5324113166</v>
      </c>
      <c r="AF18" s="31">
        <v>1502004.0233816465</v>
      </c>
      <c r="AG18" s="31">
        <v>1520342.4411223978</v>
      </c>
      <c r="AH18" s="31">
        <v>1493388.4143757082</v>
      </c>
      <c r="AI18" s="31">
        <v>1563969.8634592346</v>
      </c>
      <c r="AJ18" s="31">
        <v>1686517.3887023637</v>
      </c>
      <c r="AK18" s="31">
        <v>1989297.5752668178</v>
      </c>
      <c r="AL18" s="31">
        <v>2344784.1516684233</v>
      </c>
      <c r="AM18" s="8">
        <v>2005199.8912992566</v>
      </c>
      <c r="AN18" s="8">
        <v>2183873.5450456603</v>
      </c>
      <c r="AO18" s="8">
        <v>2059737.307303783</v>
      </c>
      <c r="AP18" s="9">
        <v>2019325.0809768876</v>
      </c>
    </row>
    <row r="19" spans="1:42" ht="11.25">
      <c r="A19" s="1">
        <v>17</v>
      </c>
      <c r="B19" s="2" t="s">
        <v>134</v>
      </c>
      <c r="C19" s="31">
        <v>416217.0109209121</v>
      </c>
      <c r="D19" s="31">
        <v>445772.5020970721</v>
      </c>
      <c r="E19" s="31">
        <v>492455.05575878156</v>
      </c>
      <c r="F19" s="31">
        <v>608215.8821836448</v>
      </c>
      <c r="G19" s="31">
        <v>775854.0633527983</v>
      </c>
      <c r="H19" s="31">
        <v>751390.7298265694</v>
      </c>
      <c r="I19" s="31">
        <v>880865.3014380905</v>
      </c>
      <c r="J19" s="31">
        <v>944509.7442422577</v>
      </c>
      <c r="K19" s="31">
        <v>1001034.6256468501</v>
      </c>
      <c r="L19" s="31">
        <v>1105078.9923771336</v>
      </c>
      <c r="M19" s="31">
        <v>1298321.7790480151</v>
      </c>
      <c r="N19" s="31">
        <v>1372929.6048865751</v>
      </c>
      <c r="O19" s="31">
        <v>1540417.0132305576</v>
      </c>
      <c r="P19" s="31">
        <v>1461209.5150574998</v>
      </c>
      <c r="Q19" s="31">
        <v>1676683.4073211837</v>
      </c>
      <c r="R19" s="31">
        <v>1595780.4775972134</v>
      </c>
      <c r="S19" s="31">
        <v>1388482.324905317</v>
      </c>
      <c r="T19" s="31">
        <v>1118091.8041111326</v>
      </c>
      <c r="U19" s="31">
        <v>918542.8526992945</v>
      </c>
      <c r="V19" s="31">
        <v>655786.6923251195</v>
      </c>
      <c r="W19" s="31">
        <v>464103.81560858106</v>
      </c>
      <c r="X19" s="31">
        <v>504641.4408836959</v>
      </c>
      <c r="Y19" s="31">
        <v>531339.0751658584</v>
      </c>
      <c r="Z19" s="31">
        <v>518241.76513140916</v>
      </c>
      <c r="AA19" s="31">
        <v>432234.37321456015</v>
      </c>
      <c r="AB19" s="31">
        <v>440653.8530345773</v>
      </c>
      <c r="AC19" s="31">
        <v>496519.8466894888</v>
      </c>
      <c r="AD19" s="31">
        <v>548388.0106466933</v>
      </c>
      <c r="AE19" s="31">
        <v>543658.6510674008</v>
      </c>
      <c r="AF19" s="31">
        <v>581526.5689304783</v>
      </c>
      <c r="AG19" s="31">
        <v>593587.7231523616</v>
      </c>
      <c r="AH19" s="31">
        <v>631878.3038834379</v>
      </c>
      <c r="AI19" s="31">
        <v>613177.2459171524</v>
      </c>
      <c r="AJ19" s="31">
        <v>610887.3991116213</v>
      </c>
      <c r="AK19" s="31">
        <v>682508.348353672</v>
      </c>
      <c r="AL19" s="31">
        <v>683039.6176333097</v>
      </c>
      <c r="AM19" s="8">
        <v>720876.8624408068</v>
      </c>
      <c r="AN19" s="8">
        <v>684095.9592237972</v>
      </c>
      <c r="AO19" s="8">
        <v>679775.9005924024</v>
      </c>
      <c r="AP19" s="9">
        <v>694210.1332405034</v>
      </c>
    </row>
    <row r="20" spans="1:42" ht="11.25">
      <c r="A20" s="1">
        <v>18</v>
      </c>
      <c r="B20" s="2" t="s">
        <v>135</v>
      </c>
      <c r="C20" s="31">
        <v>379732.134828453</v>
      </c>
      <c r="D20" s="31">
        <v>438707.12301794154</v>
      </c>
      <c r="E20" s="31">
        <v>518613.109071959</v>
      </c>
      <c r="F20" s="31">
        <v>570011.5072882985</v>
      </c>
      <c r="G20" s="31">
        <v>815987.7632106675</v>
      </c>
      <c r="H20" s="31">
        <v>740449.6583325631</v>
      </c>
      <c r="I20" s="31">
        <v>745215.1162734961</v>
      </c>
      <c r="J20" s="31">
        <v>863470.290731845</v>
      </c>
      <c r="K20" s="31">
        <v>938285.341468628</v>
      </c>
      <c r="L20" s="31">
        <v>1118188.5738619245</v>
      </c>
      <c r="M20" s="31">
        <v>1426250.159093384</v>
      </c>
      <c r="N20" s="31">
        <v>1523339.6477700653</v>
      </c>
      <c r="O20" s="31">
        <v>1642827.4149248567</v>
      </c>
      <c r="P20" s="31">
        <v>2171564.9761538585</v>
      </c>
      <c r="Q20" s="31">
        <v>2765192.296855999</v>
      </c>
      <c r="R20" s="31">
        <v>3622096.8422630606</v>
      </c>
      <c r="S20" s="31">
        <v>3939054.7435927154</v>
      </c>
      <c r="T20" s="31">
        <v>4387843.161037381</v>
      </c>
      <c r="U20" s="31">
        <v>5172117.162051877</v>
      </c>
      <c r="V20" s="31">
        <v>6411672.489856557</v>
      </c>
      <c r="W20" s="31">
        <v>6545276.069146366</v>
      </c>
      <c r="X20" s="31">
        <v>6573968.154455894</v>
      </c>
      <c r="Y20" s="31">
        <v>6406633.491890193</v>
      </c>
      <c r="Z20" s="31">
        <v>6508853.443108962</v>
      </c>
      <c r="AA20" s="31">
        <v>5866223.598559056</v>
      </c>
      <c r="AB20" s="31">
        <v>6503745.195964344</v>
      </c>
      <c r="AC20" s="31">
        <v>7418320.561833926</v>
      </c>
      <c r="AD20" s="31">
        <v>7316724.914186096</v>
      </c>
      <c r="AE20" s="31">
        <v>6426272.074048531</v>
      </c>
      <c r="AF20" s="31">
        <v>6221617.33713473</v>
      </c>
      <c r="AG20" s="31">
        <v>6216676.686573192</v>
      </c>
      <c r="AH20" s="31">
        <v>5866815.986266327</v>
      </c>
      <c r="AI20" s="31">
        <v>4641236.649922783</v>
      </c>
      <c r="AJ20" s="31">
        <v>4343269.180872447</v>
      </c>
      <c r="AK20" s="31">
        <v>4220799.757193953</v>
      </c>
      <c r="AL20" s="31">
        <v>4080090.826757641</v>
      </c>
      <c r="AM20" s="8">
        <v>3353113.9361490873</v>
      </c>
      <c r="AN20" s="8">
        <v>3376199.4927010247</v>
      </c>
      <c r="AO20" s="8">
        <v>3202042.5567501527</v>
      </c>
      <c r="AP20" s="9">
        <v>2715632.2833931</v>
      </c>
    </row>
    <row r="21" spans="1:42" ht="11.25">
      <c r="A21" s="1">
        <v>19</v>
      </c>
      <c r="B21" s="2" t="s">
        <v>136</v>
      </c>
      <c r="C21" s="31">
        <v>552778.0313685975</v>
      </c>
      <c r="D21" s="31">
        <v>613676.597324512</v>
      </c>
      <c r="E21" s="31">
        <v>681221.6228955406</v>
      </c>
      <c r="F21" s="31">
        <v>777078.3242375284</v>
      </c>
      <c r="G21" s="31">
        <v>873138.5916604862</v>
      </c>
      <c r="H21" s="31">
        <v>790306.4739975466</v>
      </c>
      <c r="I21" s="31">
        <v>677268.6835150698</v>
      </c>
      <c r="J21" s="31">
        <v>831870.8692793947</v>
      </c>
      <c r="K21" s="31">
        <v>926604.5915577185</v>
      </c>
      <c r="L21" s="31">
        <v>1005699.0390558202</v>
      </c>
      <c r="M21" s="31">
        <v>1410846.6129424726</v>
      </c>
      <c r="N21" s="31">
        <v>1267284.6289561475</v>
      </c>
      <c r="O21" s="31">
        <v>1128388.57302782</v>
      </c>
      <c r="P21" s="31">
        <v>1411431.747862065</v>
      </c>
      <c r="Q21" s="31">
        <v>1403102.4456302598</v>
      </c>
      <c r="R21" s="31">
        <v>1728643.8355218542</v>
      </c>
      <c r="S21" s="31">
        <v>2031147.8505400592</v>
      </c>
      <c r="T21" s="31">
        <v>2292218.3812529724</v>
      </c>
      <c r="U21" s="31">
        <v>2629132.1376063065</v>
      </c>
      <c r="V21" s="31">
        <v>2634271.243316322</v>
      </c>
      <c r="W21" s="31">
        <v>2987273.1551531353</v>
      </c>
      <c r="X21" s="31">
        <v>3257120.0725694224</v>
      </c>
      <c r="Y21" s="31">
        <v>2902931.0020970814</v>
      </c>
      <c r="Z21" s="31">
        <v>3091196.663634504</v>
      </c>
      <c r="AA21" s="31">
        <v>3189091.3774315477</v>
      </c>
      <c r="AB21" s="31">
        <v>3667969.733763327</v>
      </c>
      <c r="AC21" s="31">
        <v>4530728.142478296</v>
      </c>
      <c r="AD21" s="31">
        <v>4222542.078290873</v>
      </c>
      <c r="AE21" s="31">
        <v>3730995.414694507</v>
      </c>
      <c r="AF21" s="31">
        <v>3478757.6949668964</v>
      </c>
      <c r="AG21" s="31">
        <v>3600403.6368907625</v>
      </c>
      <c r="AH21" s="31">
        <v>2767609.691356918</v>
      </c>
      <c r="AI21" s="31">
        <v>2382817.893164018</v>
      </c>
      <c r="AJ21" s="31">
        <v>2379858.979956701</v>
      </c>
      <c r="AK21" s="31">
        <v>2314056.4574232525</v>
      </c>
      <c r="AL21" s="31">
        <v>2262504.246003185</v>
      </c>
      <c r="AM21" s="8">
        <v>2335031.5620921445</v>
      </c>
      <c r="AN21" s="8">
        <v>2198587.6795706064</v>
      </c>
      <c r="AO21" s="8">
        <v>2278746.4521923284</v>
      </c>
      <c r="AP21" s="9">
        <v>1942701.963853646</v>
      </c>
    </row>
    <row r="22" spans="1:42" ht="11.25">
      <c r="A22" s="1">
        <v>20</v>
      </c>
      <c r="B22" s="2" t="s">
        <v>137</v>
      </c>
      <c r="C22" s="31">
        <v>74532.83292755172</v>
      </c>
      <c r="D22" s="31">
        <v>73902.62471497616</v>
      </c>
      <c r="E22" s="31">
        <v>88399.92773235487</v>
      </c>
      <c r="F22" s="31">
        <v>118838.76779599652</v>
      </c>
      <c r="G22" s="31">
        <v>168836.62189844038</v>
      </c>
      <c r="H22" s="31">
        <v>173767.84874766212</v>
      </c>
      <c r="I22" s="31">
        <v>190478.28689638694</v>
      </c>
      <c r="J22" s="31">
        <v>316280.17937846004</v>
      </c>
      <c r="K22" s="31">
        <v>320233.5538809145</v>
      </c>
      <c r="L22" s="31">
        <v>390341.88874007406</v>
      </c>
      <c r="M22" s="31">
        <v>555551.3006696153</v>
      </c>
      <c r="N22" s="31">
        <v>893386.0376629028</v>
      </c>
      <c r="O22" s="31">
        <v>1017608.1052170104</v>
      </c>
      <c r="P22" s="31">
        <v>1095780.1921573447</v>
      </c>
      <c r="Q22" s="31">
        <v>1250732.2405919533</v>
      </c>
      <c r="R22" s="31">
        <v>1653447.272345359</v>
      </c>
      <c r="S22" s="31">
        <v>1590530.4323008345</v>
      </c>
      <c r="T22" s="31">
        <v>1542151.2935044111</v>
      </c>
      <c r="U22" s="31">
        <v>1707702.5641432283</v>
      </c>
      <c r="V22" s="31">
        <v>1895972.8607240438</v>
      </c>
      <c r="W22" s="31">
        <v>2169279.282919875</v>
      </c>
      <c r="X22" s="31">
        <v>2146563.988708411</v>
      </c>
      <c r="Y22" s="31">
        <v>1927912.1295387552</v>
      </c>
      <c r="Z22" s="31">
        <v>1845440.9531572836</v>
      </c>
      <c r="AA22" s="31">
        <v>1657093.4612058366</v>
      </c>
      <c r="AB22" s="31">
        <v>1692189.1219897505</v>
      </c>
      <c r="AC22" s="31">
        <v>1903953.3559433967</v>
      </c>
      <c r="AD22" s="31">
        <v>1997458.4003645258</v>
      </c>
      <c r="AE22" s="31">
        <v>1981435.6462530438</v>
      </c>
      <c r="AF22" s="31">
        <v>1968153.0385293742</v>
      </c>
      <c r="AG22" s="31">
        <v>1788313.0254469367</v>
      </c>
      <c r="AH22" s="31">
        <v>1862293.5284238032</v>
      </c>
      <c r="AI22" s="31">
        <v>1457438.440648824</v>
      </c>
      <c r="AJ22" s="31">
        <v>1416211.0268234713</v>
      </c>
      <c r="AK22" s="31">
        <v>1382577.728939842</v>
      </c>
      <c r="AL22" s="31">
        <v>1592185.5638045908</v>
      </c>
      <c r="AM22" s="8">
        <v>1419631.0874318727</v>
      </c>
      <c r="AN22" s="8">
        <v>1839179.3470871854</v>
      </c>
      <c r="AO22" s="8">
        <v>1855533.2134268857</v>
      </c>
      <c r="AP22" s="9">
        <v>1499549.5693886655</v>
      </c>
    </row>
    <row r="23" spans="1:42" ht="11.25">
      <c r="A23" s="1">
        <v>21</v>
      </c>
      <c r="B23" s="2" t="s">
        <v>138</v>
      </c>
      <c r="C23" s="31">
        <v>917605.1579742025</v>
      </c>
      <c r="D23" s="31">
        <v>959927.4937262343</v>
      </c>
      <c r="E23" s="31">
        <v>927766.2856513447</v>
      </c>
      <c r="F23" s="31">
        <v>1198576.8025252256</v>
      </c>
      <c r="G23" s="31">
        <v>1487217.4479195895</v>
      </c>
      <c r="H23" s="31">
        <v>1244317.5625001632</v>
      </c>
      <c r="I23" s="31">
        <v>1239770.2570034498</v>
      </c>
      <c r="J23" s="31">
        <v>1367598.1506222647</v>
      </c>
      <c r="K23" s="31">
        <v>1601220.7132234601</v>
      </c>
      <c r="L23" s="31">
        <v>1894815.8955263067</v>
      </c>
      <c r="M23" s="31">
        <v>1986838.5017962607</v>
      </c>
      <c r="N23" s="31">
        <v>2226699.740873916</v>
      </c>
      <c r="O23" s="31">
        <v>2650664.552286648</v>
      </c>
      <c r="P23" s="31">
        <v>2418672.444035986</v>
      </c>
      <c r="Q23" s="31">
        <v>3228852.8383521135</v>
      </c>
      <c r="R23" s="31">
        <v>3308110.830195904</v>
      </c>
      <c r="S23" s="31">
        <v>3315462.910401859</v>
      </c>
      <c r="T23" s="31">
        <v>3433313.999577169</v>
      </c>
      <c r="U23" s="31">
        <v>4069676.514640766</v>
      </c>
      <c r="V23" s="31">
        <v>4397416.193084107</v>
      </c>
      <c r="W23" s="31">
        <v>5174025.385314119</v>
      </c>
      <c r="X23" s="31">
        <v>5554464.21993475</v>
      </c>
      <c r="Y23" s="31">
        <v>5415351.2117340155</v>
      </c>
      <c r="Z23" s="31">
        <v>5013008.7943213135</v>
      </c>
      <c r="AA23" s="31">
        <v>4485891.365341196</v>
      </c>
      <c r="AB23" s="31">
        <v>4496648.931261774</v>
      </c>
      <c r="AC23" s="31">
        <v>4730268.898100218</v>
      </c>
      <c r="AD23" s="31">
        <v>4984257.272601503</v>
      </c>
      <c r="AE23" s="31">
        <v>5091166.480373999</v>
      </c>
      <c r="AF23" s="31">
        <v>4493964.547251659</v>
      </c>
      <c r="AG23" s="31">
        <v>4189369.2635856466</v>
      </c>
      <c r="AH23" s="31">
        <v>4304186.366033261</v>
      </c>
      <c r="AI23" s="31">
        <v>3781831.0702666845</v>
      </c>
      <c r="AJ23" s="31">
        <v>3217700.134057204</v>
      </c>
      <c r="AK23" s="31">
        <v>3060822.2640427863</v>
      </c>
      <c r="AL23" s="31">
        <v>3239955.9110814193</v>
      </c>
      <c r="AM23" s="8">
        <v>3633635.2520057354</v>
      </c>
      <c r="AN23" s="8">
        <v>3697980.5189620797</v>
      </c>
      <c r="AO23" s="8">
        <v>3529896.8794035404</v>
      </c>
      <c r="AP23" s="9">
        <v>3074954.091053307</v>
      </c>
    </row>
    <row r="24" spans="1:42" ht="11.25">
      <c r="A24" s="1">
        <v>22</v>
      </c>
      <c r="B24" s="2" t="s">
        <v>139</v>
      </c>
      <c r="C24" s="31">
        <v>31723.52182377153</v>
      </c>
      <c r="D24" s="31">
        <v>30194.2058521252</v>
      </c>
      <c r="E24" s="31">
        <v>27956.82949103099</v>
      </c>
      <c r="F24" s="31">
        <v>25198.234936224122</v>
      </c>
      <c r="G24" s="31">
        <v>23341.397999983532</v>
      </c>
      <c r="H24" s="31">
        <v>17745.262644767197</v>
      </c>
      <c r="I24" s="31">
        <v>29028.266001663877</v>
      </c>
      <c r="J24" s="31">
        <v>36066.00246309834</v>
      </c>
      <c r="K24" s="31">
        <v>40010.37773738093</v>
      </c>
      <c r="L24" s="31">
        <v>46040.20797622977</v>
      </c>
      <c r="M24" s="31">
        <v>62748.27096439251</v>
      </c>
      <c r="N24" s="31">
        <v>96453.61284812918</v>
      </c>
      <c r="O24" s="31">
        <v>132317.8856142433</v>
      </c>
      <c r="P24" s="31">
        <v>170044.55644247663</v>
      </c>
      <c r="Q24" s="31">
        <v>216873.27091239183</v>
      </c>
      <c r="R24" s="31">
        <v>262810.9926534181</v>
      </c>
      <c r="S24" s="31">
        <v>230123.3717713211</v>
      </c>
      <c r="T24" s="31">
        <v>221797.2845914639</v>
      </c>
      <c r="U24" s="31">
        <v>237895.12880417297</v>
      </c>
      <c r="V24" s="31">
        <v>254890.3042446817</v>
      </c>
      <c r="W24" s="31">
        <v>273853.9151479982</v>
      </c>
      <c r="X24" s="31">
        <v>296270.04190191644</v>
      </c>
      <c r="Y24" s="31">
        <v>315031.04043038905</v>
      </c>
      <c r="Z24" s="31">
        <v>286790.136501995</v>
      </c>
      <c r="AA24" s="31">
        <v>265035.5739245113</v>
      </c>
      <c r="AB24" s="31">
        <v>251656.08491808776</v>
      </c>
      <c r="AC24" s="31">
        <v>269913.20232683845</v>
      </c>
      <c r="AD24" s="31">
        <v>291204.28965722903</v>
      </c>
      <c r="AE24" s="31">
        <v>284310.23465989303</v>
      </c>
      <c r="AF24" s="31">
        <v>281045.2603108264</v>
      </c>
      <c r="AG24" s="31">
        <v>298932.84943116613</v>
      </c>
      <c r="AH24" s="31">
        <v>306451.93767286895</v>
      </c>
      <c r="AI24" s="31">
        <v>311449.1461156218</v>
      </c>
      <c r="AJ24" s="31">
        <v>337508.3543350344</v>
      </c>
      <c r="AK24" s="31">
        <v>367487.32317361736</v>
      </c>
      <c r="AL24" s="31">
        <v>416270.7455619757</v>
      </c>
      <c r="AM24" s="8">
        <v>511152.87094229547</v>
      </c>
      <c r="AN24" s="8">
        <v>528107.5768457662</v>
      </c>
      <c r="AO24" s="8">
        <v>474213.58302263194</v>
      </c>
      <c r="AP24" s="9">
        <v>397153.5152286332</v>
      </c>
    </row>
    <row r="25" spans="1:42" ht="11.25">
      <c r="A25" s="1">
        <v>23</v>
      </c>
      <c r="B25" s="2" t="s">
        <v>140</v>
      </c>
      <c r="C25" s="31">
        <v>1031130.0296768186</v>
      </c>
      <c r="D25" s="31">
        <v>1067367.7925774534</v>
      </c>
      <c r="E25" s="31">
        <v>1120503.2344558612</v>
      </c>
      <c r="F25" s="31">
        <v>1078527.2845773816</v>
      </c>
      <c r="G25" s="31">
        <v>977520.6182373188</v>
      </c>
      <c r="H25" s="31">
        <v>1357907.5920810015</v>
      </c>
      <c r="I25" s="31">
        <v>925216.2287492132</v>
      </c>
      <c r="J25" s="31">
        <v>1012101.0578585331</v>
      </c>
      <c r="K25" s="31">
        <v>1057382.9256760872</v>
      </c>
      <c r="L25" s="31">
        <v>1174356.8542712354</v>
      </c>
      <c r="M25" s="31">
        <v>1496013.2747328277</v>
      </c>
      <c r="N25" s="31">
        <v>1149517.7800230377</v>
      </c>
      <c r="O25" s="31">
        <v>886127.3920114692</v>
      </c>
      <c r="P25" s="31">
        <v>766017.3323431547</v>
      </c>
      <c r="Q25" s="31">
        <v>667033.2446717746</v>
      </c>
      <c r="R25" s="31">
        <v>1282836.591380091</v>
      </c>
      <c r="S25" s="31">
        <v>1522314.4130799416</v>
      </c>
      <c r="T25" s="31">
        <v>1946254.2095118181</v>
      </c>
      <c r="U25" s="31">
        <v>2103174.788339966</v>
      </c>
      <c r="V25" s="31">
        <v>2873854.7450541356</v>
      </c>
      <c r="W25" s="31">
        <v>3668055.8030101373</v>
      </c>
      <c r="X25" s="31">
        <v>3899615.1108864252</v>
      </c>
      <c r="Y25" s="31">
        <v>3936621.753678547</v>
      </c>
      <c r="Z25" s="31">
        <v>3863142.2535152193</v>
      </c>
      <c r="AA25" s="31">
        <v>3885923.0615115846</v>
      </c>
      <c r="AB25" s="31">
        <v>4357401.4948577145</v>
      </c>
      <c r="AC25" s="31">
        <v>4803601.265158118</v>
      </c>
      <c r="AD25" s="31">
        <v>4890279.976371398</v>
      </c>
      <c r="AE25" s="31">
        <v>4287289.91719903</v>
      </c>
      <c r="AF25" s="31">
        <v>4294666.633011083</v>
      </c>
      <c r="AG25" s="31">
        <v>4598658.802655108</v>
      </c>
      <c r="AH25" s="31">
        <v>5066647.1927031</v>
      </c>
      <c r="AI25" s="31">
        <v>5119587.951379763</v>
      </c>
      <c r="AJ25" s="31">
        <v>4994374.079001842</v>
      </c>
      <c r="AK25" s="31">
        <v>5173642.180051557</v>
      </c>
      <c r="AL25" s="31">
        <v>5144867.932750615</v>
      </c>
      <c r="AM25" s="8">
        <v>4968894.219374942</v>
      </c>
      <c r="AN25" s="8">
        <v>4792262.268537087</v>
      </c>
      <c r="AO25" s="8">
        <v>5182468.588823728</v>
      </c>
      <c r="AP25" s="9">
        <v>4499671.673874206</v>
      </c>
    </row>
    <row r="26" spans="1:42" ht="11.25">
      <c r="A26" s="1">
        <v>24</v>
      </c>
      <c r="B26" s="2" t="s">
        <v>141</v>
      </c>
      <c r="C26" s="31">
        <v>1559648.9393627846</v>
      </c>
      <c r="D26" s="31">
        <v>1505475.1958356518</v>
      </c>
      <c r="E26" s="31">
        <v>1497058.0101046464</v>
      </c>
      <c r="F26" s="31">
        <v>1680027.8473455564</v>
      </c>
      <c r="G26" s="31">
        <v>1830792.6579096692</v>
      </c>
      <c r="H26" s="31">
        <v>1668671.02077083</v>
      </c>
      <c r="I26" s="31">
        <v>1962354.1633582755</v>
      </c>
      <c r="J26" s="31">
        <v>2358774.3574649086</v>
      </c>
      <c r="K26" s="31">
        <v>2687250.5231862688</v>
      </c>
      <c r="L26" s="31">
        <v>3073081.4739205376</v>
      </c>
      <c r="M26" s="31">
        <v>3020156.3319490976</v>
      </c>
      <c r="N26" s="31">
        <v>2584457.04250926</v>
      </c>
      <c r="O26" s="31">
        <v>2304158.5875009797</v>
      </c>
      <c r="P26" s="31">
        <v>2170640.884952861</v>
      </c>
      <c r="Q26" s="31">
        <v>2162344.370352432</v>
      </c>
      <c r="R26" s="31">
        <v>2579831.752595337</v>
      </c>
      <c r="S26" s="31">
        <v>2470005.1902526673</v>
      </c>
      <c r="T26" s="31">
        <v>2901165.0547621236</v>
      </c>
      <c r="U26" s="31">
        <v>3314440.854925575</v>
      </c>
      <c r="V26" s="31">
        <v>3260872.0457918965</v>
      </c>
      <c r="W26" s="31">
        <v>3081554.8384323595</v>
      </c>
      <c r="X26" s="31">
        <v>2422790.011509956</v>
      </c>
      <c r="Y26" s="31">
        <v>2186066.8982752133</v>
      </c>
      <c r="Z26" s="31">
        <v>2008419.062758541</v>
      </c>
      <c r="AA26" s="31">
        <v>2062304.2805649713</v>
      </c>
      <c r="AB26" s="31">
        <v>2352420.0004115957</v>
      </c>
      <c r="AC26" s="31">
        <v>2292097.473971263</v>
      </c>
      <c r="AD26" s="31">
        <v>2279522.213440308</v>
      </c>
      <c r="AE26" s="31">
        <v>1872983.2075807953</v>
      </c>
      <c r="AF26" s="31">
        <v>1933572.8419078588</v>
      </c>
      <c r="AG26" s="31">
        <v>2259996.053937977</v>
      </c>
      <c r="AH26" s="31">
        <v>2250106.0230379286</v>
      </c>
      <c r="AI26" s="31">
        <v>2156025.383472448</v>
      </c>
      <c r="AJ26" s="31">
        <v>2460133.053254144</v>
      </c>
      <c r="AK26" s="31">
        <v>2569485.4305684078</v>
      </c>
      <c r="AL26" s="31">
        <v>2770637.10372323</v>
      </c>
      <c r="AM26" s="8">
        <v>2869493.8746626433</v>
      </c>
      <c r="AN26" s="8">
        <v>2598989.8886296097</v>
      </c>
      <c r="AO26" s="8">
        <v>2490885.371187327</v>
      </c>
      <c r="AP26" s="9">
        <v>1590587.4487925393</v>
      </c>
    </row>
    <row r="27" spans="1:42" ht="11.25">
      <c r="A27" s="1">
        <v>25</v>
      </c>
      <c r="B27" s="2" t="s">
        <v>142</v>
      </c>
      <c r="C27" s="31">
        <v>102092.36232104458</v>
      </c>
      <c r="D27" s="31">
        <v>106682.62336618999</v>
      </c>
      <c r="E27" s="31">
        <v>132635.9855064004</v>
      </c>
      <c r="F27" s="31">
        <v>126151.91731273141</v>
      </c>
      <c r="G27" s="31">
        <v>127502.98698643253</v>
      </c>
      <c r="H27" s="31">
        <v>127540.1227912792</v>
      </c>
      <c r="I27" s="31">
        <v>101074.16144805522</v>
      </c>
      <c r="J27" s="31">
        <v>121959.41929816754</v>
      </c>
      <c r="K27" s="31">
        <v>149653.42096757103</v>
      </c>
      <c r="L27" s="31">
        <v>117105.38090075181</v>
      </c>
      <c r="M27" s="31">
        <v>174667.0505095563</v>
      </c>
      <c r="N27" s="31">
        <v>223839.17239249873</v>
      </c>
      <c r="O27" s="31">
        <v>202813.16118201066</v>
      </c>
      <c r="P27" s="31">
        <v>127194.1884130657</v>
      </c>
      <c r="Q27" s="31">
        <v>65197.96314476853</v>
      </c>
      <c r="R27" s="31">
        <v>67959.27531315575</v>
      </c>
      <c r="S27" s="31">
        <v>70455.51656490016</v>
      </c>
      <c r="T27" s="31">
        <v>54826.373934235206</v>
      </c>
      <c r="U27" s="31">
        <v>60580.68160456624</v>
      </c>
      <c r="V27" s="31">
        <v>96944.10456358644</v>
      </c>
      <c r="W27" s="31">
        <v>78769.97942661114</v>
      </c>
      <c r="X27" s="31">
        <v>80899.10887312483</v>
      </c>
      <c r="Y27" s="31">
        <v>79143.96024479099</v>
      </c>
      <c r="Z27" s="31">
        <v>85132.8803930014</v>
      </c>
      <c r="AA27" s="31">
        <v>85724.73905675233</v>
      </c>
      <c r="AB27" s="31">
        <v>100397.46594011625</v>
      </c>
      <c r="AC27" s="31">
        <v>81231.27324201011</v>
      </c>
      <c r="AD27" s="31">
        <v>95929.95566402444</v>
      </c>
      <c r="AE27" s="31">
        <v>102036.5292392146</v>
      </c>
      <c r="AF27" s="31">
        <v>156855.59851130756</v>
      </c>
      <c r="AG27" s="31">
        <v>119801.57276928613</v>
      </c>
      <c r="AH27" s="31">
        <v>149314.65432075437</v>
      </c>
      <c r="AI27" s="31">
        <v>270173.34795250196</v>
      </c>
      <c r="AJ27" s="31">
        <v>136932.6062046476</v>
      </c>
      <c r="AK27" s="31">
        <v>108982.51773615617</v>
      </c>
      <c r="AL27" s="31">
        <v>118072.10302935209</v>
      </c>
      <c r="AM27" s="8">
        <v>144943.54220470175</v>
      </c>
      <c r="AN27" s="8">
        <v>132884.42921855903</v>
      </c>
      <c r="AO27" s="8">
        <v>149156.27380151494</v>
      </c>
      <c r="AP27" s="9">
        <v>196959.08044346122</v>
      </c>
    </row>
    <row r="28" spans="1:42" ht="11.25">
      <c r="A28" s="1">
        <v>26</v>
      </c>
      <c r="B28" s="2" t="s">
        <v>143</v>
      </c>
      <c r="C28" s="31">
        <v>163044.71364651553</v>
      </c>
      <c r="D28" s="31">
        <v>212001.10056826886</v>
      </c>
      <c r="E28" s="31">
        <v>174738.4756965006</v>
      </c>
      <c r="F28" s="31">
        <v>217179.39300314256</v>
      </c>
      <c r="G28" s="31">
        <v>315311.83278958994</v>
      </c>
      <c r="H28" s="31">
        <v>238163.68076766172</v>
      </c>
      <c r="I28" s="31">
        <v>233547.74861594464</v>
      </c>
      <c r="J28" s="31">
        <v>256431.69295429633</v>
      </c>
      <c r="K28" s="31">
        <v>286270.545369483</v>
      </c>
      <c r="L28" s="31">
        <v>349153.7337703782</v>
      </c>
      <c r="M28" s="31">
        <v>462851.2725931859</v>
      </c>
      <c r="N28" s="31">
        <v>483025.9373490306</v>
      </c>
      <c r="O28" s="31">
        <v>440208.1277364192</v>
      </c>
      <c r="P28" s="31">
        <v>359857.21839838166</v>
      </c>
      <c r="Q28" s="31">
        <v>403813.31339376967</v>
      </c>
      <c r="R28" s="31">
        <v>581584.9801065731</v>
      </c>
      <c r="S28" s="31">
        <v>585752.4093982871</v>
      </c>
      <c r="T28" s="31">
        <v>500276.410132372</v>
      </c>
      <c r="U28" s="31">
        <v>607731.3804384201</v>
      </c>
      <c r="V28" s="31">
        <v>694320.0182224093</v>
      </c>
      <c r="W28" s="31">
        <v>886842.8594740013</v>
      </c>
      <c r="X28" s="31">
        <v>908389.628818063</v>
      </c>
      <c r="Y28" s="31">
        <v>871663.0105407545</v>
      </c>
      <c r="Z28" s="31">
        <v>707389.0910116949</v>
      </c>
      <c r="AA28" s="31">
        <v>663788.0452923343</v>
      </c>
      <c r="AB28" s="31">
        <v>643929.8922663883</v>
      </c>
      <c r="AC28" s="31">
        <v>669533.5611307785</v>
      </c>
      <c r="AD28" s="31">
        <v>740582.2005869976</v>
      </c>
      <c r="AE28" s="31">
        <v>676249.5470132497</v>
      </c>
      <c r="AF28" s="31">
        <v>556095.0571734656</v>
      </c>
      <c r="AG28" s="31">
        <v>599277.1943400273</v>
      </c>
      <c r="AH28" s="31">
        <v>608296.6820102824</v>
      </c>
      <c r="AI28" s="31">
        <v>692367.9711467461</v>
      </c>
      <c r="AJ28" s="31">
        <v>633199.0462144924</v>
      </c>
      <c r="AK28" s="31">
        <v>641924.455527569</v>
      </c>
      <c r="AL28" s="31">
        <v>665733.3828411537</v>
      </c>
      <c r="AM28" s="8">
        <v>799442.1503901116</v>
      </c>
      <c r="AN28" s="8">
        <v>781942.2431100273</v>
      </c>
      <c r="AO28" s="8">
        <v>673976.1489459033</v>
      </c>
      <c r="AP28" s="9">
        <v>502934.3943537657</v>
      </c>
    </row>
    <row r="29" spans="1:42" ht="11.25">
      <c r="A29" s="1">
        <v>27</v>
      </c>
      <c r="B29" s="2" t="s">
        <v>144</v>
      </c>
      <c r="C29" s="31">
        <v>395751.7632820526</v>
      </c>
      <c r="D29" s="31">
        <v>508428.3974045644</v>
      </c>
      <c r="E29" s="31">
        <v>724316.2629394545</v>
      </c>
      <c r="F29" s="31">
        <v>693256.1941498133</v>
      </c>
      <c r="G29" s="31">
        <v>197653.49120130812</v>
      </c>
      <c r="H29" s="31">
        <v>329911.2471728849</v>
      </c>
      <c r="I29" s="31">
        <v>268397.2073414081</v>
      </c>
      <c r="J29" s="31">
        <v>157595.5203754678</v>
      </c>
      <c r="K29" s="31">
        <v>387250.224589393</v>
      </c>
      <c r="L29" s="31">
        <v>737605.1503740677</v>
      </c>
      <c r="M29" s="31">
        <v>674830.2932111239</v>
      </c>
      <c r="N29" s="31">
        <v>676470.6559415864</v>
      </c>
      <c r="O29" s="31">
        <v>595594.3104232835</v>
      </c>
      <c r="P29" s="31">
        <v>872721.2002631098</v>
      </c>
      <c r="Q29" s="31">
        <v>772480.7304200721</v>
      </c>
      <c r="R29" s="31">
        <v>734624.0398986947</v>
      </c>
      <c r="S29" s="31">
        <v>965184.245231736</v>
      </c>
      <c r="T29" s="31">
        <v>966242.915512731</v>
      </c>
      <c r="U29" s="31">
        <v>445430.96512794687</v>
      </c>
      <c r="V29" s="31">
        <v>559569.2300178634</v>
      </c>
      <c r="W29" s="31">
        <v>515433.23589645216</v>
      </c>
      <c r="X29" s="31">
        <v>794462.1114093976</v>
      </c>
      <c r="Y29" s="31">
        <v>627904.0384784254</v>
      </c>
      <c r="Z29" s="31">
        <v>762234.9227969624</v>
      </c>
      <c r="AA29" s="31">
        <v>304979.4277385866</v>
      </c>
      <c r="AB29" s="31">
        <v>385523.05637833965</v>
      </c>
      <c r="AC29" s="31">
        <v>247502.39741172415</v>
      </c>
      <c r="AD29" s="31">
        <v>241964.34494194837</v>
      </c>
      <c r="AE29" s="31">
        <v>103446.03369270136</v>
      </c>
      <c r="AF29" s="31">
        <v>256796.9515003302</v>
      </c>
      <c r="AG29" s="31">
        <v>250398.34371288324</v>
      </c>
      <c r="AH29" s="31">
        <v>230531.02191786197</v>
      </c>
      <c r="AI29" s="31">
        <v>149150.50900250315</v>
      </c>
      <c r="AJ29" s="31">
        <v>258110.32449152193</v>
      </c>
      <c r="AK29" s="31">
        <v>104800.31961963208</v>
      </c>
      <c r="AL29" s="31">
        <v>237428.96518045472</v>
      </c>
      <c r="AM29" s="8">
        <v>-25727.833566285335</v>
      </c>
      <c r="AN29" s="8">
        <v>189668.95903883176</v>
      </c>
      <c r="AO29" s="8">
        <v>378849.1917436033</v>
      </c>
      <c r="AP29" s="9">
        <v>160731.25288446914</v>
      </c>
    </row>
    <row r="30" spans="1:42" ht="11.25">
      <c r="A30" s="1">
        <v>28</v>
      </c>
      <c r="B30" s="2" t="s">
        <v>145</v>
      </c>
      <c r="C30" s="31">
        <v>116518.50382627783</v>
      </c>
      <c r="D30" s="31">
        <v>134273.59297269813</v>
      </c>
      <c r="E30" s="31">
        <v>93198.1653696527</v>
      </c>
      <c r="F30" s="31">
        <v>86115.6830582449</v>
      </c>
      <c r="G30" s="31">
        <v>102779.53409009274</v>
      </c>
      <c r="H30" s="31">
        <v>109049.98212989667</v>
      </c>
      <c r="I30" s="31">
        <v>93769.23113101858</v>
      </c>
      <c r="J30" s="31">
        <v>111846.87269007787</v>
      </c>
      <c r="K30" s="31">
        <v>88066.0345618884</v>
      </c>
      <c r="L30" s="31">
        <v>140299.96862316204</v>
      </c>
      <c r="M30" s="31">
        <v>104331.33104839608</v>
      </c>
      <c r="N30" s="31">
        <v>231161.21797885158</v>
      </c>
      <c r="O30" s="31">
        <v>300133.79252955475</v>
      </c>
      <c r="P30" s="31">
        <v>190955.99710581463</v>
      </c>
      <c r="Q30" s="31">
        <v>409713.08464293776</v>
      </c>
      <c r="R30" s="31">
        <v>461718.9247955518</v>
      </c>
      <c r="S30" s="31">
        <v>382891.3908693367</v>
      </c>
      <c r="T30" s="31">
        <v>354974.04547580826</v>
      </c>
      <c r="U30" s="31">
        <v>378951.49280223815</v>
      </c>
      <c r="V30" s="31">
        <v>387941.34378795343</v>
      </c>
      <c r="W30" s="31">
        <v>594181.0714812027</v>
      </c>
      <c r="X30" s="31">
        <v>767638.6442865806</v>
      </c>
      <c r="Y30" s="31">
        <v>648819.6761983313</v>
      </c>
      <c r="Z30" s="31">
        <v>593368.8600630675</v>
      </c>
      <c r="AA30" s="31">
        <v>469340.06114532123</v>
      </c>
      <c r="AB30" s="31">
        <v>442333.426583053</v>
      </c>
      <c r="AC30" s="31">
        <v>462668.20621724485</v>
      </c>
      <c r="AD30" s="31">
        <v>510469.8470972593</v>
      </c>
      <c r="AE30" s="31">
        <v>473777.1136542688</v>
      </c>
      <c r="AF30" s="31">
        <v>585669.6334379491</v>
      </c>
      <c r="AG30" s="31">
        <v>633092.244147855</v>
      </c>
      <c r="AH30" s="31">
        <v>708905.2215890591</v>
      </c>
      <c r="AI30" s="31">
        <v>670078.6207162188</v>
      </c>
      <c r="AJ30" s="31">
        <v>690551.5047986954</v>
      </c>
      <c r="AK30" s="31">
        <v>879725.4937571514</v>
      </c>
      <c r="AL30" s="31">
        <v>774650.550037822</v>
      </c>
      <c r="AM30" s="8">
        <v>706681.1475124158</v>
      </c>
      <c r="AN30" s="8">
        <v>780552.8032251867</v>
      </c>
      <c r="AO30" s="8">
        <v>874543.1355860902</v>
      </c>
      <c r="AP30" s="9">
        <v>859008.4102392467</v>
      </c>
    </row>
    <row r="31" spans="1:42" ht="11.25">
      <c r="A31" s="1">
        <v>29</v>
      </c>
      <c r="B31" s="2" t="s">
        <v>146</v>
      </c>
      <c r="C31" s="31">
        <v>78830.33035897766</v>
      </c>
      <c r="D31" s="31">
        <v>58723.10994371081</v>
      </c>
      <c r="E31" s="31">
        <v>60108.00464414526</v>
      </c>
      <c r="F31" s="31">
        <v>81436.6995837698</v>
      </c>
      <c r="G31" s="31">
        <v>105258.87558339488</v>
      </c>
      <c r="H31" s="31">
        <v>113106.818521489</v>
      </c>
      <c r="I31" s="31">
        <v>105697.034295491</v>
      </c>
      <c r="J31" s="31">
        <v>97093.7176391075</v>
      </c>
      <c r="K31" s="31">
        <v>140133.492466839</v>
      </c>
      <c r="L31" s="31">
        <v>125717.09131406</v>
      </c>
      <c r="M31" s="31">
        <v>159191.198946908</v>
      </c>
      <c r="N31" s="31">
        <v>195677.6428510378</v>
      </c>
      <c r="O31" s="31">
        <v>175427.86920790354</v>
      </c>
      <c r="P31" s="31">
        <v>148312.802189147</v>
      </c>
      <c r="Q31" s="31">
        <v>72552.00240284728</v>
      </c>
      <c r="R31" s="31">
        <v>151850.4964261268</v>
      </c>
      <c r="S31" s="31">
        <v>168153.49754101908</v>
      </c>
      <c r="T31" s="31">
        <v>105743.47951947215</v>
      </c>
      <c r="U31" s="31">
        <v>183184.38506057372</v>
      </c>
      <c r="V31" s="31">
        <v>291558.65025333874</v>
      </c>
      <c r="W31" s="31">
        <v>294367.769454887</v>
      </c>
      <c r="X31" s="31">
        <v>293974.955894508</v>
      </c>
      <c r="Y31" s="31">
        <v>316024.308008436</v>
      </c>
      <c r="Z31" s="31">
        <v>369386.034512443</v>
      </c>
      <c r="AA31" s="31">
        <v>311665.00374138</v>
      </c>
      <c r="AB31" s="31">
        <v>241401.892879851</v>
      </c>
      <c r="AC31" s="31">
        <v>295240.638672491</v>
      </c>
      <c r="AD31" s="31">
        <v>320390.111057838</v>
      </c>
      <c r="AE31" s="31">
        <v>236853.836301174</v>
      </c>
      <c r="AF31" s="31">
        <v>303824.508790644</v>
      </c>
      <c r="AG31" s="31">
        <v>252497.133773878</v>
      </c>
      <c r="AH31" s="31">
        <v>250480.73298879608</v>
      </c>
      <c r="AI31" s="31">
        <v>254726.82110970025</v>
      </c>
      <c r="AJ31" s="31">
        <v>222737.5597202196</v>
      </c>
      <c r="AK31" s="31">
        <v>218702.62467544308</v>
      </c>
      <c r="AL31" s="31">
        <v>228348.87396424514</v>
      </c>
      <c r="AM31" s="8">
        <v>225870.13650697138</v>
      </c>
      <c r="AN31" s="8">
        <v>276117.30483424413</v>
      </c>
      <c r="AO31" s="8">
        <v>299389.70319901424</v>
      </c>
      <c r="AP31" s="9">
        <v>361202.3185027203</v>
      </c>
    </row>
    <row r="32" spans="1:42" ht="11.25">
      <c r="A32" s="1">
        <v>30</v>
      </c>
      <c r="B32" s="2" t="s">
        <v>147</v>
      </c>
      <c r="C32" s="31">
        <v>36681.72293567384</v>
      </c>
      <c r="D32" s="31">
        <v>42116.02266886712</v>
      </c>
      <c r="E32" s="31">
        <v>42186.50077905655</v>
      </c>
      <c r="F32" s="31">
        <v>42334.75665369352</v>
      </c>
      <c r="G32" s="31">
        <v>102156.02987351232</v>
      </c>
      <c r="H32" s="31">
        <v>92162.85912437647</v>
      </c>
      <c r="I32" s="31">
        <v>86515.99534142367</v>
      </c>
      <c r="J32" s="31">
        <v>75338.80722694866</v>
      </c>
      <c r="K32" s="31">
        <v>86732.34888209355</v>
      </c>
      <c r="L32" s="31">
        <v>109330.59783743211</v>
      </c>
      <c r="M32" s="31">
        <v>163057.78358984255</v>
      </c>
      <c r="N32" s="31">
        <v>282123.668770349</v>
      </c>
      <c r="O32" s="31">
        <v>291638.65669957874</v>
      </c>
      <c r="P32" s="31">
        <v>606579.1726397236</v>
      </c>
      <c r="Q32" s="31">
        <v>528134.5499036984</v>
      </c>
      <c r="R32" s="31">
        <v>602406.3276598661</v>
      </c>
      <c r="S32" s="31">
        <v>596604.0757598883</v>
      </c>
      <c r="T32" s="31">
        <v>470691.37461488036</v>
      </c>
      <c r="U32" s="31">
        <v>425314.0674442679</v>
      </c>
      <c r="V32" s="31">
        <v>385450.0047844466</v>
      </c>
      <c r="W32" s="31">
        <v>632791.0033516819</v>
      </c>
      <c r="X32" s="31">
        <v>631681.333212766</v>
      </c>
      <c r="Y32" s="31">
        <v>615702.0068867587</v>
      </c>
      <c r="Z32" s="31">
        <v>541855.4017104395</v>
      </c>
      <c r="AA32" s="31">
        <v>532030.142484439</v>
      </c>
      <c r="AB32" s="31">
        <v>364821.82205127616</v>
      </c>
      <c r="AC32" s="31">
        <v>447670.93320678343</v>
      </c>
      <c r="AD32" s="31">
        <v>507868.40407518076</v>
      </c>
      <c r="AE32" s="31">
        <v>728913.599471749</v>
      </c>
      <c r="AF32" s="31">
        <v>678586.1893258897</v>
      </c>
      <c r="AG32" s="31">
        <v>351584.13308975403</v>
      </c>
      <c r="AH32" s="31">
        <v>568732.4840335954</v>
      </c>
      <c r="AI32" s="31">
        <v>715277.956037947</v>
      </c>
      <c r="AJ32" s="31">
        <v>730610.9154577464</v>
      </c>
      <c r="AK32" s="31">
        <v>742401.9486241272</v>
      </c>
      <c r="AL32" s="31">
        <v>746038.7422690302</v>
      </c>
      <c r="AM32" s="8">
        <v>804406.2369404703</v>
      </c>
      <c r="AN32" s="8">
        <v>866786.2040413681</v>
      </c>
      <c r="AO32" s="8">
        <v>923097.9069800884</v>
      </c>
      <c r="AP32" s="9">
        <v>678876.516124755</v>
      </c>
    </row>
    <row r="33" spans="1:42" ht="11.25">
      <c r="A33" s="1">
        <v>31</v>
      </c>
      <c r="B33" s="2" t="s">
        <v>64</v>
      </c>
      <c r="C33" s="31">
        <v>346649.2006821336</v>
      </c>
      <c r="D33" s="31">
        <v>391302.46030042926</v>
      </c>
      <c r="E33" s="31">
        <v>403263.1882614014</v>
      </c>
      <c r="F33" s="31">
        <v>525143.3070097138</v>
      </c>
      <c r="G33" s="31">
        <v>760093.3422092161</v>
      </c>
      <c r="H33" s="31">
        <v>808913.4699602406</v>
      </c>
      <c r="I33" s="31">
        <v>857034.4726386518</v>
      </c>
      <c r="J33" s="31">
        <v>972079.5416101597</v>
      </c>
      <c r="K33" s="31">
        <v>1049855.095843549</v>
      </c>
      <c r="L33" s="31">
        <v>1231230.9516850095</v>
      </c>
      <c r="M33" s="31">
        <v>1573440.1049243354</v>
      </c>
      <c r="N33" s="31">
        <v>1625814.7189600058</v>
      </c>
      <c r="O33" s="31">
        <v>1643781.155285858</v>
      </c>
      <c r="P33" s="31">
        <v>1680846.3580165273</v>
      </c>
      <c r="Q33" s="31">
        <v>1843578.3154254907</v>
      </c>
      <c r="R33" s="31">
        <v>2068418.652113946</v>
      </c>
      <c r="S33" s="31">
        <v>2138395.130118462</v>
      </c>
      <c r="T33" s="31">
        <v>2297181.217890736</v>
      </c>
      <c r="U33" s="31">
        <v>2573722.3647335325</v>
      </c>
      <c r="V33" s="31">
        <v>2891135.141174573</v>
      </c>
      <c r="W33" s="31">
        <v>3221835.1184323467</v>
      </c>
      <c r="X33" s="31">
        <v>3595268.026778221</v>
      </c>
      <c r="Y33" s="31">
        <v>3802229.5415842244</v>
      </c>
      <c r="Z33" s="31">
        <v>3654430.647292008</v>
      </c>
      <c r="AA33" s="31">
        <v>3387224.178569561</v>
      </c>
      <c r="AB33" s="31">
        <v>3318439.859775647</v>
      </c>
      <c r="AC33" s="31">
        <v>3651978.6801308244</v>
      </c>
      <c r="AD33" s="31">
        <v>4071470.372464442</v>
      </c>
      <c r="AE33" s="31">
        <v>4374597.353738556</v>
      </c>
      <c r="AF33" s="31">
        <v>4191793.991656688</v>
      </c>
      <c r="AG33" s="31">
        <v>4124859.2261048756</v>
      </c>
      <c r="AH33" s="31">
        <v>4285566.379081025</v>
      </c>
      <c r="AI33" s="31">
        <v>4167866.273433833</v>
      </c>
      <c r="AJ33" s="31">
        <v>3975883.3197442843</v>
      </c>
      <c r="AK33" s="31">
        <v>4187035.5807203823</v>
      </c>
      <c r="AL33" s="31">
        <v>4404165.721357524</v>
      </c>
      <c r="AM33" s="8">
        <v>4605225.150232633</v>
      </c>
      <c r="AN33" s="8">
        <v>4508613.307188212</v>
      </c>
      <c r="AO33" s="8">
        <v>4373372.315615513</v>
      </c>
      <c r="AP33" s="9">
        <v>3991061.1168663152</v>
      </c>
    </row>
    <row r="34" spans="1:42" ht="11.25">
      <c r="A34" s="1">
        <v>32</v>
      </c>
      <c r="B34" s="2" t="s">
        <v>148</v>
      </c>
      <c r="C34" s="31">
        <v>3957416.28380642</v>
      </c>
      <c r="D34" s="31">
        <v>4268949.92638057</v>
      </c>
      <c r="E34" s="31">
        <v>5213705.477275225</v>
      </c>
      <c r="F34" s="31">
        <v>8116398.742120064</v>
      </c>
      <c r="G34" s="31">
        <v>10079834.059510365</v>
      </c>
      <c r="H34" s="31">
        <v>10720062.200755559</v>
      </c>
      <c r="I34" s="31">
        <v>12231539.864913741</v>
      </c>
      <c r="J34" s="31">
        <v>13105493.08489564</v>
      </c>
      <c r="K34" s="31">
        <v>14052332.65443958</v>
      </c>
      <c r="L34" s="31">
        <v>15552205.718706079</v>
      </c>
      <c r="M34" s="31">
        <v>15678099.630020149</v>
      </c>
      <c r="N34" s="31">
        <v>15507958.26963413</v>
      </c>
      <c r="O34" s="31">
        <v>16230222.65306071</v>
      </c>
      <c r="P34" s="31">
        <v>15481309.2215656</v>
      </c>
      <c r="Q34" s="31">
        <v>15562703.535877831</v>
      </c>
      <c r="R34" s="31">
        <v>15982113.80524206</v>
      </c>
      <c r="S34" s="31">
        <v>17097864.89331525</v>
      </c>
      <c r="T34" s="31">
        <v>20617404.693218112</v>
      </c>
      <c r="U34" s="31">
        <v>22869940.35099395</v>
      </c>
      <c r="V34" s="31">
        <v>24465472.90704492</v>
      </c>
      <c r="W34" s="31">
        <v>26766700.51756981</v>
      </c>
      <c r="X34" s="31">
        <v>26260504.922499828</v>
      </c>
      <c r="Y34" s="31">
        <v>25152165.40290857</v>
      </c>
      <c r="Z34" s="31">
        <v>26800339.83922314</v>
      </c>
      <c r="AA34" s="31">
        <v>28076706.3664714</v>
      </c>
      <c r="AB34" s="31">
        <v>26195582.702535838</v>
      </c>
      <c r="AC34" s="31">
        <v>28795303.607411012</v>
      </c>
      <c r="AD34" s="31">
        <v>26112750.88985154</v>
      </c>
      <c r="AE34" s="31">
        <v>23583068.30961677</v>
      </c>
      <c r="AF34" s="31">
        <v>22499764.65614494</v>
      </c>
      <c r="AG34" s="31">
        <v>22249353.27151373</v>
      </c>
      <c r="AH34" s="31">
        <v>21079124.11665698</v>
      </c>
      <c r="AI34" s="31">
        <v>20574994.4371923</v>
      </c>
      <c r="AJ34" s="31">
        <v>19405403.132154852</v>
      </c>
      <c r="AK34" s="31">
        <v>19716577.18540258</v>
      </c>
      <c r="AL34" s="31">
        <v>19335536.29664161</v>
      </c>
      <c r="AM34" s="8">
        <v>19727954.08134751</v>
      </c>
      <c r="AN34" s="8">
        <v>18268100.859317288</v>
      </c>
      <c r="AO34" s="8">
        <v>16826918.66471172</v>
      </c>
      <c r="AP34" s="9">
        <v>14310182.59780701</v>
      </c>
    </row>
    <row r="35" spans="1:42" ht="11.25">
      <c r="A35" s="1">
        <v>33</v>
      </c>
      <c r="B35" s="2" t="s">
        <v>149</v>
      </c>
      <c r="C35" s="31">
        <v>4204408.370144007</v>
      </c>
      <c r="D35" s="31">
        <v>4729412.839627102</v>
      </c>
      <c r="E35" s="31">
        <v>5370385.157544478</v>
      </c>
      <c r="F35" s="31">
        <v>7257894.203625962</v>
      </c>
      <c r="G35" s="31">
        <v>8077172.491394511</v>
      </c>
      <c r="H35" s="31">
        <v>7485499.402077514</v>
      </c>
      <c r="I35" s="31">
        <v>8008799.158109443</v>
      </c>
      <c r="J35" s="31">
        <v>8635030.518369542</v>
      </c>
      <c r="K35" s="31">
        <v>9695825.250508273</v>
      </c>
      <c r="L35" s="31">
        <v>11657697.492748385</v>
      </c>
      <c r="M35" s="31">
        <v>12709221.198778164</v>
      </c>
      <c r="N35" s="31">
        <v>13241397.518934542</v>
      </c>
      <c r="O35" s="31">
        <v>13269010.591682635</v>
      </c>
      <c r="P35" s="31">
        <v>13524134.330571651</v>
      </c>
      <c r="Q35" s="31">
        <v>14708917.3060731</v>
      </c>
      <c r="R35" s="31">
        <v>15084201.060211398</v>
      </c>
      <c r="S35" s="31">
        <v>15363044.038037295</v>
      </c>
      <c r="T35" s="31">
        <v>15868861.182807382</v>
      </c>
      <c r="U35" s="31">
        <v>18091183.623644352</v>
      </c>
      <c r="V35" s="31">
        <v>20714350.849272877</v>
      </c>
      <c r="W35" s="31">
        <v>23656136.98010975</v>
      </c>
      <c r="X35" s="31">
        <v>26117591.564824212</v>
      </c>
      <c r="Y35" s="31">
        <v>25234816.257056363</v>
      </c>
      <c r="Z35" s="31">
        <v>21339333.66781436</v>
      </c>
      <c r="AA35" s="31">
        <v>17316631.195260786</v>
      </c>
      <c r="AB35" s="31">
        <v>15047411.590552894</v>
      </c>
      <c r="AC35" s="31">
        <v>15810718.902392011</v>
      </c>
      <c r="AD35" s="31">
        <v>16378115.585129734</v>
      </c>
      <c r="AE35" s="31">
        <v>15564345.621039465</v>
      </c>
      <c r="AF35" s="31">
        <v>13678037.711508317</v>
      </c>
      <c r="AG35" s="31">
        <v>13119363.534524756</v>
      </c>
      <c r="AH35" s="31">
        <v>12293831.473502014</v>
      </c>
      <c r="AI35" s="31">
        <v>11526100.063383814</v>
      </c>
      <c r="AJ35" s="31">
        <v>10663670.190687906</v>
      </c>
      <c r="AK35" s="31">
        <v>10965657.884078795</v>
      </c>
      <c r="AL35" s="31">
        <v>10886758.8175253</v>
      </c>
      <c r="AM35" s="8">
        <v>11352993.052779404</v>
      </c>
      <c r="AN35" s="8">
        <v>11047398.957770593</v>
      </c>
      <c r="AO35" s="8">
        <v>10998501.479419675</v>
      </c>
      <c r="AP35" s="9">
        <v>12626598.204419028</v>
      </c>
    </row>
    <row r="36" spans="1:42" ht="11.25">
      <c r="A36" s="1">
        <v>34</v>
      </c>
      <c r="B36" s="2" t="s">
        <v>150</v>
      </c>
      <c r="C36" s="31">
        <v>2519475.5936309067</v>
      </c>
      <c r="D36" s="31">
        <v>2895569.1199097894</v>
      </c>
      <c r="E36" s="31">
        <v>3444824.52378644</v>
      </c>
      <c r="F36" s="31">
        <v>3842881.523362287</v>
      </c>
      <c r="G36" s="31">
        <v>4924986.5615410395</v>
      </c>
      <c r="H36" s="31">
        <v>5511990.431072218</v>
      </c>
      <c r="I36" s="31">
        <v>6121287.085160713</v>
      </c>
      <c r="J36" s="31">
        <v>6869152.503974942</v>
      </c>
      <c r="K36" s="31">
        <v>7870914.981327103</v>
      </c>
      <c r="L36" s="31">
        <v>8766350.021081457</v>
      </c>
      <c r="M36" s="31">
        <v>9732294.71457976</v>
      </c>
      <c r="N36" s="31">
        <v>9061638.96461516</v>
      </c>
      <c r="O36" s="31">
        <v>8623987.345153483</v>
      </c>
      <c r="P36" s="31">
        <v>8074529.760786934</v>
      </c>
      <c r="Q36" s="31">
        <v>7605152.056544638</v>
      </c>
      <c r="R36" s="31">
        <v>7318488.123717194</v>
      </c>
      <c r="S36" s="31">
        <v>8177023.04114816</v>
      </c>
      <c r="T36" s="31">
        <v>9596967.1704292</v>
      </c>
      <c r="U36" s="31">
        <v>10668729.152122116</v>
      </c>
      <c r="V36" s="31">
        <v>12722533.093901426</v>
      </c>
      <c r="W36" s="31">
        <v>15721909.477090904</v>
      </c>
      <c r="X36" s="31">
        <v>17001845.348908562</v>
      </c>
      <c r="Y36" s="31">
        <v>18300274.180349074</v>
      </c>
      <c r="Z36" s="31">
        <v>19520903.922831148</v>
      </c>
      <c r="AA36" s="31">
        <v>18465336.779891524</v>
      </c>
      <c r="AB36" s="31">
        <v>18064516.309467368</v>
      </c>
      <c r="AC36" s="31">
        <v>18032229.931817424</v>
      </c>
      <c r="AD36" s="31">
        <v>17095346.457226958</v>
      </c>
      <c r="AE36" s="31">
        <v>16904358.549150735</v>
      </c>
      <c r="AF36" s="31">
        <v>15348820.224785173</v>
      </c>
      <c r="AG36" s="31">
        <v>14162797.52172028</v>
      </c>
      <c r="AH36" s="31">
        <v>13365564.573408727</v>
      </c>
      <c r="AI36" s="31">
        <v>12784143.343104977</v>
      </c>
      <c r="AJ36" s="31">
        <v>11389591.530143624</v>
      </c>
      <c r="AK36" s="31">
        <v>10481533.709061641</v>
      </c>
      <c r="AL36" s="31">
        <v>9446316.330316154</v>
      </c>
      <c r="AM36" s="8">
        <v>9390794.941963753</v>
      </c>
      <c r="AN36" s="8">
        <v>9562749.093537074</v>
      </c>
      <c r="AO36" s="8">
        <v>8835590.071113665</v>
      </c>
      <c r="AP36" s="9">
        <v>9596993.072861308</v>
      </c>
    </row>
    <row r="37" spans="1:42" ht="11.25">
      <c r="A37" s="1">
        <v>35</v>
      </c>
      <c r="B37" s="2" t="s">
        <v>151</v>
      </c>
      <c r="C37" s="31">
        <v>430423.728075704</v>
      </c>
      <c r="D37" s="31">
        <v>471525.993347093</v>
      </c>
      <c r="E37" s="31">
        <v>579595.582931148</v>
      </c>
      <c r="F37" s="31">
        <v>750861.990241018</v>
      </c>
      <c r="G37" s="31">
        <v>856524.992570754</v>
      </c>
      <c r="H37" s="31">
        <v>938533.810802156</v>
      </c>
      <c r="I37" s="31">
        <v>925910.280444023</v>
      </c>
      <c r="J37" s="31">
        <v>1103048.56749025</v>
      </c>
      <c r="K37" s="31">
        <v>1357026.21486843</v>
      </c>
      <c r="L37" s="31">
        <v>1441496.42264968</v>
      </c>
      <c r="M37" s="31">
        <v>1505460.90924322</v>
      </c>
      <c r="N37" s="31">
        <v>1458600.84285664</v>
      </c>
      <c r="O37" s="31">
        <v>1382246.94927957</v>
      </c>
      <c r="P37" s="31">
        <v>1326750.4443797</v>
      </c>
      <c r="Q37" s="31">
        <v>1353273.31556093</v>
      </c>
      <c r="R37" s="31">
        <v>1290349.6928811</v>
      </c>
      <c r="S37" s="31">
        <v>1256598.22508876</v>
      </c>
      <c r="T37" s="31">
        <v>1092203.95940123</v>
      </c>
      <c r="U37" s="31">
        <v>1428725.33709826</v>
      </c>
      <c r="V37" s="31">
        <v>1381167.49570356</v>
      </c>
      <c r="W37" s="31">
        <v>1199104.23562634</v>
      </c>
      <c r="X37" s="31">
        <v>1319421.63950615</v>
      </c>
      <c r="Y37" s="31">
        <v>1638786.49819672</v>
      </c>
      <c r="Z37" s="31">
        <v>1778372.62245194</v>
      </c>
      <c r="AA37" s="31">
        <v>1785127.47551368</v>
      </c>
      <c r="AB37" s="31">
        <v>2146224.72118978</v>
      </c>
      <c r="AC37" s="31">
        <v>1871625.75755732</v>
      </c>
      <c r="AD37" s="31">
        <v>1743514.3138802</v>
      </c>
      <c r="AE37" s="31">
        <v>1790958.83739703</v>
      </c>
      <c r="AF37" s="31">
        <v>1508828.25826993</v>
      </c>
      <c r="AG37" s="31">
        <v>1425737.36930883</v>
      </c>
      <c r="AH37" s="31">
        <v>1337042.24322463</v>
      </c>
      <c r="AI37" s="31">
        <v>1689225.03096953</v>
      </c>
      <c r="AJ37" s="31">
        <v>1428346.26859858</v>
      </c>
      <c r="AK37" s="31">
        <v>1397202.53194684</v>
      </c>
      <c r="AL37" s="31">
        <v>1333448.69891347</v>
      </c>
      <c r="AM37" s="8">
        <v>1103470.24853788</v>
      </c>
      <c r="AN37" s="8">
        <v>1085633.71386162</v>
      </c>
      <c r="AO37" s="8">
        <v>758935.402379023</v>
      </c>
      <c r="AP37" s="9">
        <v>712270.760536509</v>
      </c>
    </row>
    <row r="38" spans="1:42" ht="11.25">
      <c r="A38" s="1">
        <v>36</v>
      </c>
      <c r="B38" s="2" t="s">
        <v>152</v>
      </c>
      <c r="C38" s="31">
        <v>276190.707097115</v>
      </c>
      <c r="D38" s="31">
        <v>334639.535226751</v>
      </c>
      <c r="E38" s="31">
        <v>392058.285018506</v>
      </c>
      <c r="F38" s="31">
        <v>420997.461586736</v>
      </c>
      <c r="G38" s="31">
        <v>717193.633572284</v>
      </c>
      <c r="H38" s="31">
        <v>678951.436708004</v>
      </c>
      <c r="I38" s="31">
        <v>827192.911190971</v>
      </c>
      <c r="J38" s="31">
        <v>938791.334578989</v>
      </c>
      <c r="K38" s="31">
        <v>1351656.85022507</v>
      </c>
      <c r="L38" s="31">
        <v>1546352.7526718</v>
      </c>
      <c r="M38" s="31">
        <v>1530722.79834378</v>
      </c>
      <c r="N38" s="31">
        <v>1302233.05083099</v>
      </c>
      <c r="O38" s="31">
        <v>1201743.72621693</v>
      </c>
      <c r="P38" s="31">
        <v>985524.581925342</v>
      </c>
      <c r="Q38" s="31">
        <v>1356146.27165683</v>
      </c>
      <c r="R38" s="31">
        <v>1427418.27971811</v>
      </c>
      <c r="S38" s="31">
        <v>958028.632182154</v>
      </c>
      <c r="T38" s="31">
        <v>1501905.21802681</v>
      </c>
      <c r="U38" s="31">
        <v>1232197.38745575</v>
      </c>
      <c r="V38" s="31">
        <v>1521190.58579199</v>
      </c>
      <c r="W38" s="31">
        <v>1767095.06291962</v>
      </c>
      <c r="X38" s="31">
        <v>1871418.03280936</v>
      </c>
      <c r="Y38" s="31">
        <v>1561995.22423758</v>
      </c>
      <c r="Z38" s="31">
        <v>2540609.09348019</v>
      </c>
      <c r="AA38" s="31">
        <v>2165810.62060104</v>
      </c>
      <c r="AB38" s="31">
        <v>2135764.62202755</v>
      </c>
      <c r="AC38" s="31">
        <v>1852052.17501418</v>
      </c>
      <c r="AD38" s="31">
        <v>1784865.11124518</v>
      </c>
      <c r="AE38" s="31">
        <v>1737481.28063419</v>
      </c>
      <c r="AF38" s="31">
        <v>1356672.29855498</v>
      </c>
      <c r="AG38" s="31">
        <v>1247009.0920513</v>
      </c>
      <c r="AH38" s="31">
        <v>1021203.45229769</v>
      </c>
      <c r="AI38" s="31">
        <v>871966.345665842</v>
      </c>
      <c r="AJ38" s="31">
        <v>721513.231139723</v>
      </c>
      <c r="AK38" s="31">
        <v>668473.745270229</v>
      </c>
      <c r="AL38" s="31">
        <v>698636.335276733</v>
      </c>
      <c r="AM38" s="8">
        <v>494151.938024895</v>
      </c>
      <c r="AN38" s="8">
        <v>496669.961754886</v>
      </c>
      <c r="AO38" s="8">
        <v>383601.493574538</v>
      </c>
      <c r="AP38" s="9">
        <v>464210.501349455</v>
      </c>
    </row>
    <row r="39" spans="1:42" ht="11.25">
      <c r="A39" s="1">
        <v>37</v>
      </c>
      <c r="B39" s="2" t="s">
        <v>153</v>
      </c>
      <c r="C39" s="31">
        <v>256370.67089642596</v>
      </c>
      <c r="D39" s="31">
        <v>308100.3160751115</v>
      </c>
      <c r="E39" s="31">
        <v>364002.40437567316</v>
      </c>
      <c r="F39" s="31">
        <v>395508.4179914807</v>
      </c>
      <c r="G39" s="31">
        <v>448921.5490280744</v>
      </c>
      <c r="H39" s="31">
        <v>474518.539692239</v>
      </c>
      <c r="I39" s="31">
        <v>452198.93400117033</v>
      </c>
      <c r="J39" s="31">
        <v>518843.43160619726</v>
      </c>
      <c r="K39" s="31">
        <v>560255.0353819754</v>
      </c>
      <c r="L39" s="31">
        <v>584216.9076049895</v>
      </c>
      <c r="M39" s="31">
        <v>609566.4542823352</v>
      </c>
      <c r="N39" s="31">
        <v>645944.2779470237</v>
      </c>
      <c r="O39" s="31">
        <v>684033.1630739785</v>
      </c>
      <c r="P39" s="31">
        <v>692936.3612833571</v>
      </c>
      <c r="Q39" s="31">
        <v>720228.3941670957</v>
      </c>
      <c r="R39" s="31">
        <v>718337.1612435076</v>
      </c>
      <c r="S39" s="31">
        <v>589276.619003097</v>
      </c>
      <c r="T39" s="31">
        <v>536026.105804845</v>
      </c>
      <c r="U39" s="31">
        <v>492064.8280040731</v>
      </c>
      <c r="V39" s="31">
        <v>457233.7167186131</v>
      </c>
      <c r="W39" s="31">
        <v>443371.0250379123</v>
      </c>
      <c r="X39" s="31">
        <v>500257.0311925473</v>
      </c>
      <c r="Y39" s="31">
        <v>542877.995937238</v>
      </c>
      <c r="Z39" s="31">
        <v>615165.6318105315</v>
      </c>
      <c r="AA39" s="31">
        <v>656280.8700835558</v>
      </c>
      <c r="AB39" s="31">
        <v>784264.3625365997</v>
      </c>
      <c r="AC39" s="31">
        <v>1057861.3638201435</v>
      </c>
      <c r="AD39" s="31">
        <v>1193062.291879804</v>
      </c>
      <c r="AE39" s="31">
        <v>1311852.7322541487</v>
      </c>
      <c r="AF39" s="31">
        <v>1308653.1675840092</v>
      </c>
      <c r="AG39" s="31">
        <v>1441368.5541094048</v>
      </c>
      <c r="AH39" s="31">
        <v>882400.7757359762</v>
      </c>
      <c r="AI39" s="31">
        <v>576649.8394903898</v>
      </c>
      <c r="AJ39" s="31">
        <v>428758.8385779585</v>
      </c>
      <c r="AK39" s="31">
        <v>371170.10260275065</v>
      </c>
      <c r="AL39" s="31">
        <v>311088.1232907497</v>
      </c>
      <c r="AM39" s="8">
        <v>303593.3067493924</v>
      </c>
      <c r="AN39" s="8">
        <v>304427.7799625634</v>
      </c>
      <c r="AO39" s="8">
        <v>295026.7647147429</v>
      </c>
      <c r="AP39" s="9">
        <v>309926.18780510203</v>
      </c>
    </row>
    <row r="40" spans="1:42" ht="11.25">
      <c r="A40" s="1">
        <v>38</v>
      </c>
      <c r="B40" s="2" t="s">
        <v>154</v>
      </c>
      <c r="C40" s="31">
        <v>17926.73925714369</v>
      </c>
      <c r="D40" s="31">
        <v>34713.15671566131</v>
      </c>
      <c r="E40" s="31">
        <v>28126.494700888885</v>
      </c>
      <c r="F40" s="31">
        <v>42309.16442925591</v>
      </c>
      <c r="G40" s="31">
        <v>67001.00720755442</v>
      </c>
      <c r="H40" s="31">
        <v>82615.74093525567</v>
      </c>
      <c r="I40" s="31">
        <v>106563.57638213031</v>
      </c>
      <c r="J40" s="31">
        <v>173236.1898806984</v>
      </c>
      <c r="K40" s="31">
        <v>224191.29021579382</v>
      </c>
      <c r="L40" s="31">
        <v>336429.4937819863</v>
      </c>
      <c r="M40" s="31">
        <v>455740.0321132859</v>
      </c>
      <c r="N40" s="31">
        <v>650210.2850731256</v>
      </c>
      <c r="O40" s="31">
        <v>834517.6941112744</v>
      </c>
      <c r="P40" s="31">
        <v>887343.3099125591</v>
      </c>
      <c r="Q40" s="31">
        <v>1095469.8843921688</v>
      </c>
      <c r="R40" s="31">
        <v>1368066.9999999993</v>
      </c>
      <c r="S40" s="31">
        <v>1711875.242090736</v>
      </c>
      <c r="T40" s="31">
        <v>1850762.4293430357</v>
      </c>
      <c r="U40" s="31">
        <v>2316587.521390966</v>
      </c>
      <c r="V40" s="31">
        <v>2866210.2676339736</v>
      </c>
      <c r="W40" s="31">
        <v>2751524.0000000005</v>
      </c>
      <c r="X40" s="31">
        <v>3492501.398071574</v>
      </c>
      <c r="Y40" s="31">
        <v>3789829.444298439</v>
      </c>
      <c r="Z40" s="31">
        <v>3413034.762014856</v>
      </c>
      <c r="AA40" s="31">
        <v>3261896.9069904173</v>
      </c>
      <c r="AB40" s="31">
        <v>3575610.9999999986</v>
      </c>
      <c r="AC40" s="31">
        <v>4097981.347218082</v>
      </c>
      <c r="AD40" s="31">
        <v>4522512.972602668</v>
      </c>
      <c r="AE40" s="31">
        <v>5788765.392015922</v>
      </c>
      <c r="AF40" s="31">
        <v>6164879.425357771</v>
      </c>
      <c r="AG40" s="31">
        <v>6672447.427470672</v>
      </c>
      <c r="AH40" s="31">
        <v>7701227.882002292</v>
      </c>
      <c r="AI40" s="31">
        <v>7884622.340199416</v>
      </c>
      <c r="AJ40" s="31">
        <v>7842287.9293295285</v>
      </c>
      <c r="AK40" s="31">
        <v>8056699.18638607</v>
      </c>
      <c r="AL40" s="31">
        <v>8308501.364969903</v>
      </c>
      <c r="AM40" s="8">
        <v>8680868.367057038</v>
      </c>
      <c r="AN40" s="8">
        <v>8821186.527730884</v>
      </c>
      <c r="AO40" s="8">
        <v>8960006.969385302</v>
      </c>
      <c r="AP40" s="9">
        <v>8380230.284756933</v>
      </c>
    </row>
    <row r="41" spans="1:42" ht="11.25">
      <c r="A41" s="3">
        <v>39</v>
      </c>
      <c r="B41" s="4" t="s">
        <v>155</v>
      </c>
      <c r="C41" s="31">
        <v>144840.714640997</v>
      </c>
      <c r="D41" s="31">
        <v>176993.0637165931</v>
      </c>
      <c r="E41" s="31">
        <v>216282.72603757898</v>
      </c>
      <c r="F41" s="31">
        <v>264294.0723211</v>
      </c>
      <c r="G41" s="31">
        <v>322963.17853851296</v>
      </c>
      <c r="H41" s="31">
        <v>394655.89892222633</v>
      </c>
      <c r="I41" s="31">
        <v>468958.65054692794</v>
      </c>
      <c r="J41" s="31">
        <v>557250.5479416002</v>
      </c>
      <c r="K41" s="31">
        <v>662165.3589694037</v>
      </c>
      <c r="L41" s="31">
        <v>786832.7168787823</v>
      </c>
      <c r="M41" s="31">
        <v>934971.4779921804</v>
      </c>
      <c r="N41" s="31">
        <v>943504.3791777026</v>
      </c>
      <c r="O41" s="31">
        <v>953209.7400681053</v>
      </c>
      <c r="P41" s="31">
        <v>981413.9096355151</v>
      </c>
      <c r="Q41" s="31">
        <v>1006686.9299407238</v>
      </c>
      <c r="R41" s="31">
        <v>1032936.9999999995</v>
      </c>
      <c r="S41" s="31">
        <v>997954.1805059148</v>
      </c>
      <c r="T41" s="31">
        <v>962099.5488905278</v>
      </c>
      <c r="U41" s="31">
        <v>1401176.5427334632</v>
      </c>
      <c r="V41" s="31">
        <v>1605697.3361791251</v>
      </c>
      <c r="W41" s="31">
        <v>1781826.0000000002</v>
      </c>
      <c r="X41" s="31">
        <v>2326518.286006868</v>
      </c>
      <c r="Y41" s="31">
        <v>2713538.886285515</v>
      </c>
      <c r="Z41" s="31">
        <v>3375372.643436085</v>
      </c>
      <c r="AA41" s="31">
        <v>4225239.746591212</v>
      </c>
      <c r="AB41" s="31">
        <v>5423977</v>
      </c>
      <c r="AC41" s="31">
        <v>5168964.564713049</v>
      </c>
      <c r="AD41" s="31">
        <v>4407804.047900381</v>
      </c>
      <c r="AE41" s="31">
        <v>3817108.38678522</v>
      </c>
      <c r="AF41" s="31">
        <v>3274212.8502074806</v>
      </c>
      <c r="AG41" s="31">
        <v>3689320.0000000005</v>
      </c>
      <c r="AH41" s="31">
        <v>3398846.924925552</v>
      </c>
      <c r="AI41" s="31">
        <v>2703221.49681163</v>
      </c>
      <c r="AJ41" s="31">
        <v>2655724.086651251</v>
      </c>
      <c r="AK41" s="31">
        <v>2609630.347516942</v>
      </c>
      <c r="AL41" s="31">
        <v>2826035.532218866</v>
      </c>
      <c r="AM41" s="8">
        <v>2773419.997933301</v>
      </c>
      <c r="AN41" s="8">
        <v>2685460.378550654</v>
      </c>
      <c r="AO41" s="11">
        <v>2770285.7554840855</v>
      </c>
      <c r="AP41" s="12">
        <v>2457293.0831420887</v>
      </c>
    </row>
    <row r="42" spans="1:47" s="31" customFormat="1" ht="11.25">
      <c r="A42" s="13"/>
      <c r="B42" s="15" t="s">
        <v>156</v>
      </c>
      <c r="C42" s="13">
        <f>SUM(C3:C41)</f>
        <v>23340224.443358503</v>
      </c>
      <c r="D42" s="14">
        <f>SUM(D3:D41)</f>
        <v>25264184.35528072</v>
      </c>
      <c r="E42" s="14">
        <f aca="true" t="shared" si="0" ref="E42:AM42">SUM(E3:E41)</f>
        <v>27867821.58712366</v>
      </c>
      <c r="F42" s="14">
        <f t="shared" si="0"/>
        <v>35420250.43044215</v>
      </c>
      <c r="G42" s="14">
        <f t="shared" si="0"/>
        <v>42214981.30161685</v>
      </c>
      <c r="H42" s="14">
        <f t="shared" si="0"/>
        <v>42095511.19894978</v>
      </c>
      <c r="I42" s="14">
        <f t="shared" si="0"/>
        <v>44821955.68423567</v>
      </c>
      <c r="J42" s="14">
        <f t="shared" si="0"/>
        <v>49160400.39833983</v>
      </c>
      <c r="K42" s="14">
        <f t="shared" si="0"/>
        <v>54668480.902030416</v>
      </c>
      <c r="L42" s="14">
        <f t="shared" si="0"/>
        <v>62338363.263776615</v>
      </c>
      <c r="M42" s="14">
        <f t="shared" si="0"/>
        <v>67140787.47238985</v>
      </c>
      <c r="N42" s="14">
        <f t="shared" si="0"/>
        <v>68184990.55471261</v>
      </c>
      <c r="O42" s="14">
        <f t="shared" si="0"/>
        <v>69830098.0045207</v>
      </c>
      <c r="P42" s="14">
        <f t="shared" si="0"/>
        <v>69688549.30422492</v>
      </c>
      <c r="Q42" s="14">
        <f t="shared" si="0"/>
        <v>74972880.04966547</v>
      </c>
      <c r="R42" s="14">
        <f t="shared" si="0"/>
        <v>80502582.54588127</v>
      </c>
      <c r="S42" s="14">
        <f t="shared" si="0"/>
        <v>82818092.87472232</v>
      </c>
      <c r="T42" s="14">
        <f t="shared" si="0"/>
        <v>89666297.66825917</v>
      </c>
      <c r="U42" s="14">
        <f t="shared" si="0"/>
        <v>100969835.31783558</v>
      </c>
      <c r="V42" s="14">
        <f t="shared" si="0"/>
        <v>113712047.92978205</v>
      </c>
      <c r="W42" s="14">
        <f t="shared" si="0"/>
        <v>128063029.58309385</v>
      </c>
      <c r="X42" s="14">
        <f t="shared" si="0"/>
        <v>136004548.93874627</v>
      </c>
      <c r="Y42" s="14">
        <f t="shared" si="0"/>
        <v>133351019.01104176</v>
      </c>
      <c r="Z42" s="14">
        <f t="shared" si="0"/>
        <v>130633947.72069529</v>
      </c>
      <c r="AA42" s="14">
        <f t="shared" si="0"/>
        <v>123296452.38376564</v>
      </c>
      <c r="AB42" s="14">
        <f t="shared" si="0"/>
        <v>123221594.93825343</v>
      </c>
      <c r="AC42" s="14">
        <f t="shared" si="0"/>
        <v>130833419.82512228</v>
      </c>
      <c r="AD42" s="14">
        <f t="shared" si="0"/>
        <v>129765847.3878833</v>
      </c>
      <c r="AE42" s="14">
        <f t="shared" si="0"/>
        <v>124343881.23838025</v>
      </c>
      <c r="AF42" s="14">
        <f t="shared" si="0"/>
        <v>115580316.54472716</v>
      </c>
      <c r="AG42" s="14">
        <f t="shared" si="0"/>
        <v>114644762.67274189</v>
      </c>
      <c r="AH42" s="14">
        <f t="shared" si="0"/>
        <v>111068940.85752256</v>
      </c>
      <c r="AI42" s="14">
        <f t="shared" si="0"/>
        <v>104255579.14727728</v>
      </c>
      <c r="AJ42" s="14">
        <f t="shared" si="0"/>
        <v>98389273.98309685</v>
      </c>
      <c r="AK42" s="14">
        <f>SUM(AK3:AK41)</f>
        <v>99659007.61214158</v>
      </c>
      <c r="AL42" s="14">
        <f>SUM(AL3:AL41)</f>
        <v>101114838.40264153</v>
      </c>
      <c r="AM42" s="14">
        <f t="shared" si="0"/>
        <v>102669239.07401131</v>
      </c>
      <c r="AN42" s="14">
        <f>SUM(AN3:AN41)</f>
        <v>101594369.78853552</v>
      </c>
      <c r="AO42" s="8">
        <f>SUM(AO3:AO41)</f>
        <v>98451479.68487154</v>
      </c>
      <c r="AP42" s="9">
        <f>SUM(AP3:AP41)</f>
        <v>89591077.97263214</v>
      </c>
      <c r="AQ42" s="8"/>
      <c r="AS42" s="16"/>
      <c r="AT42" s="16"/>
      <c r="AU42" s="16"/>
    </row>
    <row r="43" spans="1:47" s="42" customFormat="1" ht="11.25">
      <c r="A43" s="40"/>
      <c r="B43" s="41" t="s">
        <v>158</v>
      </c>
      <c r="C43" s="40">
        <v>1657230.6230865032</v>
      </c>
      <c r="D43" s="30">
        <v>1869683.3104016841</v>
      </c>
      <c r="E43" s="30">
        <v>1949145.167404662</v>
      </c>
      <c r="F43" s="30">
        <v>2344299.0262015043</v>
      </c>
      <c r="G43" s="30">
        <v>3011065.847826289</v>
      </c>
      <c r="H43" s="30">
        <v>2906509.723812888</v>
      </c>
      <c r="I43" s="30">
        <v>2896185.140027222</v>
      </c>
      <c r="J43" s="30">
        <v>3539260.693420601</v>
      </c>
      <c r="K43" s="30">
        <v>3874128.6888733725</v>
      </c>
      <c r="L43" s="30">
        <v>4472316.986256685</v>
      </c>
      <c r="M43" s="30">
        <v>5982564.06014771</v>
      </c>
      <c r="N43" s="30">
        <v>6773721.863743232</v>
      </c>
      <c r="O43" s="30">
        <v>7268942.640392575</v>
      </c>
      <c r="P43" s="30">
        <v>8282653.911435072</v>
      </c>
      <c r="Q43" s="30">
        <v>9723002.312673911</v>
      </c>
      <c r="R43" s="30">
        <v>11788201.097769197</v>
      </c>
      <c r="S43" s="30">
        <v>12677779.946267456</v>
      </c>
      <c r="T43" s="30">
        <v>13640364.287900036</v>
      </c>
      <c r="U43" s="30">
        <v>15874034.198236192</v>
      </c>
      <c r="V43" s="30">
        <v>18241432.94189267</v>
      </c>
      <c r="W43" s="30">
        <v>19196697.29672916</v>
      </c>
      <c r="X43" s="30">
        <v>20598525.03623667</v>
      </c>
      <c r="Y43" s="30">
        <v>20148344.095561706</v>
      </c>
      <c r="Z43" s="30">
        <v>19473834.61150756</v>
      </c>
      <c r="AA43" s="30">
        <v>18371261.219868354</v>
      </c>
      <c r="AB43" s="30">
        <v>19916934.576941922</v>
      </c>
      <c r="AC43" s="30">
        <v>23358155.180342097</v>
      </c>
      <c r="AD43" s="30">
        <v>23945265.632643346</v>
      </c>
      <c r="AE43" s="30">
        <v>24065238.903498016</v>
      </c>
      <c r="AF43" s="30">
        <v>23308950.445800055</v>
      </c>
      <c r="AG43" s="30">
        <v>24020667.703794934</v>
      </c>
      <c r="AH43" s="30">
        <v>24182379.100492615</v>
      </c>
      <c r="AI43" s="30">
        <v>21747844.770012055</v>
      </c>
      <c r="AJ43" s="30">
        <v>20609037.380321022</v>
      </c>
      <c r="AK43" s="30">
        <v>20651361.788268145</v>
      </c>
      <c r="AL43" s="30">
        <v>21259851.337966558</v>
      </c>
      <c r="AM43" s="30">
        <v>20850998.55708906</v>
      </c>
      <c r="AN43" s="30">
        <v>21117600.829007868</v>
      </c>
      <c r="AO43" s="8">
        <v>20941121.029326823</v>
      </c>
      <c r="AP43" s="9">
        <v>18594846.93620355</v>
      </c>
      <c r="AQ43" s="30"/>
      <c r="AS43" s="43"/>
      <c r="AT43" s="43"/>
      <c r="AU43" s="43"/>
    </row>
    <row r="44" spans="1:43" s="31" customFormat="1" ht="11.25">
      <c r="A44" s="10"/>
      <c r="B44" s="12" t="s">
        <v>159</v>
      </c>
      <c r="C44" s="10">
        <f>C42-C43</f>
        <v>21682993.820272</v>
      </c>
      <c r="D44" s="11">
        <f aca="true" t="shared" si="1" ref="D44:AM44">D42-D43</f>
        <v>23394501.044879034</v>
      </c>
      <c r="E44" s="11">
        <f t="shared" si="1"/>
        <v>25918676.419718996</v>
      </c>
      <c r="F44" s="11">
        <f t="shared" si="1"/>
        <v>33075951.40424064</v>
      </c>
      <c r="G44" s="11">
        <f t="shared" si="1"/>
        <v>39203915.45379056</v>
      </c>
      <c r="H44" s="11">
        <f t="shared" si="1"/>
        <v>39189001.47513689</v>
      </c>
      <c r="I44" s="11">
        <f t="shared" si="1"/>
        <v>41925770.544208445</v>
      </c>
      <c r="J44" s="11">
        <f t="shared" si="1"/>
        <v>45621139.70491923</v>
      </c>
      <c r="K44" s="11">
        <f t="shared" si="1"/>
        <v>50794352.21315704</v>
      </c>
      <c r="L44" s="11">
        <f t="shared" si="1"/>
        <v>57866046.27751993</v>
      </c>
      <c r="M44" s="11">
        <f t="shared" si="1"/>
        <v>61158223.41224214</v>
      </c>
      <c r="N44" s="11">
        <f t="shared" si="1"/>
        <v>61411268.69096938</v>
      </c>
      <c r="O44" s="11">
        <f t="shared" si="1"/>
        <v>62561155.36412813</v>
      </c>
      <c r="P44" s="11">
        <f t="shared" si="1"/>
        <v>61405895.39278985</v>
      </c>
      <c r="Q44" s="11">
        <f t="shared" si="1"/>
        <v>65249877.736991554</v>
      </c>
      <c r="R44" s="11">
        <f t="shared" si="1"/>
        <v>68714381.44811207</v>
      </c>
      <c r="S44" s="11">
        <f t="shared" si="1"/>
        <v>70140312.92845486</v>
      </c>
      <c r="T44" s="11">
        <f t="shared" si="1"/>
        <v>76025933.38035914</v>
      </c>
      <c r="U44" s="11">
        <f t="shared" si="1"/>
        <v>85095801.11959939</v>
      </c>
      <c r="V44" s="11">
        <f t="shared" si="1"/>
        <v>95470614.98788938</v>
      </c>
      <c r="W44" s="11">
        <f t="shared" si="1"/>
        <v>108866332.28636469</v>
      </c>
      <c r="X44" s="11">
        <f t="shared" si="1"/>
        <v>115406023.9025096</v>
      </c>
      <c r="Y44" s="11">
        <f t="shared" si="1"/>
        <v>113202674.91548005</v>
      </c>
      <c r="Z44" s="11">
        <f t="shared" si="1"/>
        <v>111160113.10918772</v>
      </c>
      <c r="AA44" s="11">
        <f t="shared" si="1"/>
        <v>104925191.16389728</v>
      </c>
      <c r="AB44" s="11">
        <f t="shared" si="1"/>
        <v>103304660.36131151</v>
      </c>
      <c r="AC44" s="11">
        <f t="shared" si="1"/>
        <v>107475264.64478019</v>
      </c>
      <c r="AD44" s="11">
        <f t="shared" si="1"/>
        <v>105820581.75523996</v>
      </c>
      <c r="AE44" s="11">
        <f t="shared" si="1"/>
        <v>100278642.33488223</v>
      </c>
      <c r="AF44" s="11">
        <f t="shared" si="1"/>
        <v>92271366.09892711</v>
      </c>
      <c r="AG44" s="11">
        <f t="shared" si="1"/>
        <v>90624094.96894696</v>
      </c>
      <c r="AH44" s="11">
        <f t="shared" si="1"/>
        <v>86886561.75702995</v>
      </c>
      <c r="AI44" s="11">
        <f t="shared" si="1"/>
        <v>82507734.37726523</v>
      </c>
      <c r="AJ44" s="11">
        <f t="shared" si="1"/>
        <v>77780236.60277583</v>
      </c>
      <c r="AK44" s="11">
        <f t="shared" si="1"/>
        <v>79007645.82387343</v>
      </c>
      <c r="AL44" s="11">
        <f t="shared" si="1"/>
        <v>79854987.06467497</v>
      </c>
      <c r="AM44" s="11">
        <f t="shared" si="1"/>
        <v>81818240.51692225</v>
      </c>
      <c r="AN44" s="11">
        <f>AN42-AN43</f>
        <v>80476768.95952766</v>
      </c>
      <c r="AO44" s="11">
        <f>AO42-AO43</f>
        <v>77510358.65554471</v>
      </c>
      <c r="AP44" s="12">
        <f>AP42-AP43</f>
        <v>70996231.03642859</v>
      </c>
      <c r="AQ44" s="8"/>
    </row>
    <row r="45" spans="41:42" ht="11.25">
      <c r="AO45" s="8"/>
      <c r="AP45" s="45"/>
    </row>
    <row r="46" spans="3:42" ht="11.25">
      <c r="C46" s="39"/>
      <c r="AO46" s="8"/>
      <c r="AP46" s="45"/>
    </row>
    <row r="47" spans="41:42" ht="11.25">
      <c r="AO47" s="8"/>
      <c r="AP47" s="45"/>
    </row>
    <row r="48" spans="41:42" ht="11.25">
      <c r="AO48" s="8"/>
      <c r="AP48" s="45"/>
    </row>
    <row r="49" spans="41:42" ht="11.25">
      <c r="AO49" s="8"/>
      <c r="AP49" s="45"/>
    </row>
    <row r="50" spans="41:42" ht="11.25">
      <c r="AO50" s="8"/>
      <c r="AP50" s="45"/>
    </row>
    <row r="51" spans="41:42" ht="11.25">
      <c r="AO51" s="8"/>
      <c r="AP51" s="45"/>
    </row>
    <row r="52" spans="41:42" ht="11.25">
      <c r="AO52" s="8"/>
      <c r="AP52" s="45"/>
    </row>
    <row r="53" spans="41:42" ht="11.25">
      <c r="AO53" s="8"/>
      <c r="AP53" s="45"/>
    </row>
    <row r="54" spans="41:42" ht="11.25">
      <c r="AO54" s="8"/>
      <c r="AP54" s="45"/>
    </row>
    <row r="55" spans="41:42" ht="11.25">
      <c r="AO55" s="8"/>
      <c r="AP55" s="45"/>
    </row>
    <row r="56" spans="41:42" ht="11.25">
      <c r="AO56" s="8"/>
      <c r="AP56" s="45"/>
    </row>
    <row r="57" spans="41:42" ht="11.25">
      <c r="AO57" s="8"/>
      <c r="AP57" s="45"/>
    </row>
    <row r="58" spans="41:42" ht="11.25">
      <c r="AO58" s="8"/>
      <c r="AP58" s="45"/>
    </row>
    <row r="59" spans="41:42" ht="11.25">
      <c r="AO59" s="8"/>
      <c r="AP59" s="45"/>
    </row>
    <row r="60" spans="41:42" ht="11.25">
      <c r="AO60" s="8"/>
      <c r="AP60" s="45"/>
    </row>
    <row r="61" spans="41:42" ht="11.25">
      <c r="AO61" s="8"/>
      <c r="AP61" s="45"/>
    </row>
    <row r="62" spans="41:42" ht="11.25">
      <c r="AO62" s="8"/>
      <c r="AP62" s="45"/>
    </row>
    <row r="63" spans="41:42" ht="11.25">
      <c r="AO63" s="8"/>
      <c r="AP63" s="45"/>
    </row>
    <row r="64" spans="41:42" ht="11.25">
      <c r="AO64" s="8"/>
      <c r="AP64" s="45"/>
    </row>
    <row r="65" spans="41:42" ht="11.25">
      <c r="AO65" s="8"/>
      <c r="AP65" s="45"/>
    </row>
    <row r="66" spans="41:42" ht="11.25">
      <c r="AO66" s="8"/>
      <c r="AP66" s="45"/>
    </row>
    <row r="67" spans="41:42" ht="11.25">
      <c r="AO67" s="8"/>
      <c r="AP67" s="45"/>
    </row>
    <row r="68" spans="41:42" ht="11.25">
      <c r="AO68" s="8"/>
      <c r="AP68" s="45"/>
    </row>
    <row r="69" spans="41:42" ht="11.25">
      <c r="AO69" s="8"/>
      <c r="AP69" s="45"/>
    </row>
    <row r="70" spans="41:42" ht="11.25">
      <c r="AO70" s="8"/>
      <c r="AP70" s="45"/>
    </row>
    <row r="71" spans="41:42" ht="11.25">
      <c r="AO71" s="8"/>
      <c r="AP71" s="45"/>
    </row>
    <row r="72" spans="41:42" ht="11.25">
      <c r="AO72" s="8"/>
      <c r="AP72" s="45"/>
    </row>
    <row r="73" spans="41:42" ht="11.25">
      <c r="AO73" s="8"/>
      <c r="AP73" s="45"/>
    </row>
    <row r="74" spans="41:42" ht="11.25">
      <c r="AO74" s="8"/>
      <c r="AP74" s="45"/>
    </row>
    <row r="75" spans="41:42" ht="11.25">
      <c r="AO75" s="8"/>
      <c r="AP75" s="45"/>
    </row>
    <row r="76" spans="41:42" ht="11.25">
      <c r="AO76" s="8"/>
      <c r="AP76" s="45"/>
    </row>
    <row r="77" spans="41:42" ht="11.25">
      <c r="AO77" s="8"/>
      <c r="AP77" s="45"/>
    </row>
    <row r="78" spans="41:42" ht="11.25">
      <c r="AO78" s="8"/>
      <c r="AP78" s="45"/>
    </row>
    <row r="79" spans="41:42" ht="11.25">
      <c r="AO79" s="8"/>
      <c r="AP79" s="45"/>
    </row>
    <row r="80" spans="41:42" ht="11.25">
      <c r="AO80" s="8"/>
      <c r="AP80" s="45"/>
    </row>
    <row r="81" spans="41:42" ht="11.25">
      <c r="AO81" s="8"/>
      <c r="AP81" s="45"/>
    </row>
    <row r="82" spans="41:42" ht="11.25">
      <c r="AO82" s="8"/>
      <c r="AP82" s="45"/>
    </row>
    <row r="83" spans="41:42" ht="11.25">
      <c r="AO83" s="8"/>
      <c r="AP83" s="45"/>
    </row>
    <row r="84" spans="41:42" ht="11.25">
      <c r="AO84" s="8"/>
      <c r="AP84" s="45"/>
    </row>
    <row r="85" spans="41:42" ht="11.25">
      <c r="AO85" s="8"/>
      <c r="AP85" s="45"/>
    </row>
    <row r="86" spans="41:42" ht="11.25">
      <c r="AO86" s="8"/>
      <c r="AP86" s="45"/>
    </row>
    <row r="87" spans="41:42" ht="11.25">
      <c r="AO87" s="8"/>
      <c r="AP87" s="45"/>
    </row>
    <row r="88" spans="41:42" ht="11.25">
      <c r="AO88" s="8"/>
      <c r="AP88" s="45"/>
    </row>
    <row r="89" spans="41:42" ht="11.25">
      <c r="AO89" s="8"/>
      <c r="AP89" s="45"/>
    </row>
    <row r="90" spans="41:42" ht="11.25">
      <c r="AO90" s="8"/>
      <c r="AP90" s="45"/>
    </row>
    <row r="91" spans="41:42" ht="11.25">
      <c r="AO91" s="8"/>
      <c r="AP91" s="45"/>
    </row>
    <row r="92" spans="41:42" ht="11.25">
      <c r="AO92" s="8"/>
      <c r="AP92" s="45"/>
    </row>
    <row r="93" spans="41:42" ht="11.25">
      <c r="AO93" s="8"/>
      <c r="AP93" s="45"/>
    </row>
    <row r="94" spans="41:42" ht="11.25">
      <c r="AO94" s="8"/>
      <c r="AP94" s="45"/>
    </row>
    <row r="95" spans="41:42" ht="11.25">
      <c r="AO95" s="8"/>
      <c r="AP95" s="45"/>
    </row>
    <row r="96" spans="41:42" ht="11.25">
      <c r="AO96" s="8"/>
      <c r="AP96" s="45"/>
    </row>
    <row r="97" spans="41:42" ht="11.25">
      <c r="AO97" s="8"/>
      <c r="AP97" s="45"/>
    </row>
    <row r="98" spans="41:42" ht="11.25">
      <c r="AO98" s="8"/>
      <c r="AP98" s="45"/>
    </row>
    <row r="99" spans="41:42" ht="11.25">
      <c r="AO99" s="8"/>
      <c r="AP99" s="45"/>
    </row>
    <row r="100" spans="41:42" ht="11.25">
      <c r="AO100" s="8"/>
      <c r="AP100" s="45"/>
    </row>
    <row r="101" spans="41:42" ht="11.25">
      <c r="AO101" s="8"/>
      <c r="AP101" s="45"/>
    </row>
    <row r="102" spans="41:42" ht="11.25">
      <c r="AO102" s="8"/>
      <c r="AP102" s="45"/>
    </row>
    <row r="103" spans="41:42" ht="11.25">
      <c r="AO103" s="8"/>
      <c r="AP103" s="45"/>
    </row>
    <row r="104" spans="41:42" ht="11.25">
      <c r="AO104" s="8"/>
      <c r="AP104" s="45"/>
    </row>
    <row r="105" spans="41:42" ht="11.25">
      <c r="AO105" s="8"/>
      <c r="AP105" s="45"/>
    </row>
    <row r="106" spans="41:42" ht="11.25">
      <c r="AO106" s="8"/>
      <c r="AP106" s="45"/>
    </row>
    <row r="107" spans="41:42" ht="11.25">
      <c r="AO107" s="8"/>
      <c r="AP107" s="45"/>
    </row>
    <row r="108" spans="41:42" ht="11.25">
      <c r="AO108" s="8"/>
      <c r="AP108" s="45"/>
    </row>
    <row r="109" spans="41:42" ht="11.25">
      <c r="AO109" s="11"/>
      <c r="AP109" s="46"/>
    </row>
    <row r="110" spans="41:42" ht="11.25">
      <c r="AO110" s="14"/>
      <c r="AP110" s="14"/>
    </row>
    <row r="111" spans="41:42" ht="11.25">
      <c r="AO111" s="8"/>
      <c r="AP111" s="8"/>
    </row>
    <row r="112" spans="41:42" ht="11.25">
      <c r="AO112" s="11"/>
      <c r="AP112" s="1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H1">
      <selection activeCell="AP3" sqref="AP3:AP112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3.5">
      <c r="A1" s="16" t="s">
        <v>163</v>
      </c>
    </row>
    <row r="2" spans="1:42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4">
        <v>2009</v>
      </c>
    </row>
    <row r="3" spans="1:43" ht="13.5">
      <c r="A3" s="5">
        <v>1</v>
      </c>
      <c r="B3" s="6" t="s">
        <v>6</v>
      </c>
      <c r="C3" s="7">
        <v>913702.4415866559</v>
      </c>
      <c r="D3" s="8">
        <v>1065417.1329295835</v>
      </c>
      <c r="E3" s="8">
        <v>1243048.655216917</v>
      </c>
      <c r="F3" s="8">
        <v>1142133.0447966554</v>
      </c>
      <c r="G3" s="8">
        <v>1040870.302346502</v>
      </c>
      <c r="H3" s="8">
        <v>1191565.1459757262</v>
      </c>
      <c r="I3" s="8">
        <v>1372512.9581258693</v>
      </c>
      <c r="J3" s="8">
        <v>1722021.352407501</v>
      </c>
      <c r="K3" s="8">
        <v>1984364.4522750943</v>
      </c>
      <c r="L3" s="8">
        <v>2090953.885394667</v>
      </c>
      <c r="M3" s="8">
        <v>2122341.7193049863</v>
      </c>
      <c r="N3" s="8">
        <v>2165008.536448203</v>
      </c>
      <c r="O3" s="8">
        <v>2199854.0204482796</v>
      </c>
      <c r="P3" s="8">
        <v>2326799.340383804</v>
      </c>
      <c r="Q3" s="8">
        <v>2405300.981398311</v>
      </c>
      <c r="R3" s="8">
        <v>2528730.837692987</v>
      </c>
      <c r="S3" s="8">
        <v>2619248.3915392417</v>
      </c>
      <c r="T3" s="8">
        <v>2730386.9131323164</v>
      </c>
      <c r="U3" s="8">
        <v>2644880.112887278</v>
      </c>
      <c r="V3" s="8">
        <v>2515629.4649667875</v>
      </c>
      <c r="W3" s="8">
        <v>2404216.670388708</v>
      </c>
      <c r="X3" s="8">
        <v>1963818.4930930533</v>
      </c>
      <c r="Y3" s="8">
        <v>2200414.220905974</v>
      </c>
      <c r="Z3" s="8">
        <v>2467025.8028937257</v>
      </c>
      <c r="AA3" s="8">
        <v>2504437.1343862275</v>
      </c>
      <c r="AB3" s="8">
        <v>2480594.5579805295</v>
      </c>
      <c r="AC3" s="8">
        <v>2336928.4052026034</v>
      </c>
      <c r="AD3" s="8">
        <v>2274165.7915559174</v>
      </c>
      <c r="AE3" s="8">
        <v>2128788.262873403</v>
      </c>
      <c r="AF3" s="8">
        <v>2131425.9239348336</v>
      </c>
      <c r="AG3" s="8">
        <v>2062261.2623003724</v>
      </c>
      <c r="AH3" s="8">
        <v>2043504.0114160439</v>
      </c>
      <c r="AI3" s="8">
        <v>1910270.1056838653</v>
      </c>
      <c r="AJ3" s="8">
        <v>1786027.7124676</v>
      </c>
      <c r="AK3" s="8">
        <v>1619829.146564518</v>
      </c>
      <c r="AL3" s="8">
        <v>1571349.1844810501</v>
      </c>
      <c r="AM3" s="8">
        <v>1467854.3978034414</v>
      </c>
      <c r="AN3" s="8">
        <v>1340592.6409847713</v>
      </c>
      <c r="AO3" s="8">
        <v>1478863.26785212</v>
      </c>
      <c r="AP3" s="9">
        <v>1453922.9470823181</v>
      </c>
      <c r="AQ3" s="16"/>
    </row>
    <row r="4" spans="1:43" ht="13.5">
      <c r="A4" s="1">
        <v>2</v>
      </c>
      <c r="B4" s="2" t="s">
        <v>7</v>
      </c>
      <c r="C4" s="7">
        <v>393468.9049115151</v>
      </c>
      <c r="D4" s="8">
        <v>450375.3349115923</v>
      </c>
      <c r="E4" s="8">
        <v>491117.34610382875</v>
      </c>
      <c r="F4" s="8">
        <v>439279.0861090621</v>
      </c>
      <c r="G4" s="8">
        <v>397081.61435994203</v>
      </c>
      <c r="H4" s="8">
        <v>415762.0935912768</v>
      </c>
      <c r="I4" s="8">
        <v>418225.0188284008</v>
      </c>
      <c r="J4" s="8">
        <v>513146.9472780089</v>
      </c>
      <c r="K4" s="8">
        <v>587805.7811025723</v>
      </c>
      <c r="L4" s="8">
        <v>605447.9735130046</v>
      </c>
      <c r="M4" s="8">
        <v>645457.0697404292</v>
      </c>
      <c r="N4" s="8">
        <v>689779.6623214319</v>
      </c>
      <c r="O4" s="8">
        <v>716846.2666771082</v>
      </c>
      <c r="P4" s="8">
        <v>753764.8982898905</v>
      </c>
      <c r="Q4" s="8">
        <v>786920.0204044271</v>
      </c>
      <c r="R4" s="8">
        <v>837330.5791394662</v>
      </c>
      <c r="S4" s="8">
        <v>830313.0737013817</v>
      </c>
      <c r="T4" s="8">
        <v>927874.7896783676</v>
      </c>
      <c r="U4" s="8">
        <v>890020.0059562986</v>
      </c>
      <c r="V4" s="8">
        <v>823150.1386666385</v>
      </c>
      <c r="W4" s="8">
        <v>832177.286422399</v>
      </c>
      <c r="X4" s="8">
        <v>818250.8950237489</v>
      </c>
      <c r="Y4" s="8">
        <v>893034.9314973945</v>
      </c>
      <c r="Z4" s="8">
        <v>941445.3099401271</v>
      </c>
      <c r="AA4" s="8">
        <v>1030356.0888575964</v>
      </c>
      <c r="AB4" s="8">
        <v>1692351.2301088518</v>
      </c>
      <c r="AC4" s="8">
        <v>1810331.9813454736</v>
      </c>
      <c r="AD4" s="8">
        <v>1622662.116272431</v>
      </c>
      <c r="AE4" s="8">
        <v>1643850.127107442</v>
      </c>
      <c r="AF4" s="8">
        <v>1511365.7099893403</v>
      </c>
      <c r="AG4" s="8">
        <v>1392972.7847213037</v>
      </c>
      <c r="AH4" s="8">
        <v>1258251.7729112166</v>
      </c>
      <c r="AI4" s="8">
        <v>1218958.5771665014</v>
      </c>
      <c r="AJ4" s="8">
        <v>1108558.974381186</v>
      </c>
      <c r="AK4" s="8">
        <v>1117483.1640940092</v>
      </c>
      <c r="AL4" s="8">
        <v>902310.6989084191</v>
      </c>
      <c r="AM4" s="8">
        <v>818972.577237624</v>
      </c>
      <c r="AN4" s="8">
        <v>752896.0843539214</v>
      </c>
      <c r="AO4" s="8">
        <v>618476.1433339427</v>
      </c>
      <c r="AP4" s="9">
        <v>630706.6761560516</v>
      </c>
      <c r="AQ4" s="16"/>
    </row>
    <row r="5" spans="1:43" ht="13.5">
      <c r="A5" s="1">
        <v>3</v>
      </c>
      <c r="B5" s="2" t="s">
        <v>8</v>
      </c>
      <c r="C5" s="7">
        <v>525947.566327065</v>
      </c>
      <c r="D5" s="8">
        <v>583937.49029427</v>
      </c>
      <c r="E5" s="8">
        <v>523697.45404186065</v>
      </c>
      <c r="F5" s="8">
        <v>439176.30673047854</v>
      </c>
      <c r="G5" s="8">
        <v>445599.874891463</v>
      </c>
      <c r="H5" s="8">
        <v>450695.32382336695</v>
      </c>
      <c r="I5" s="8">
        <v>392849.425459185</v>
      </c>
      <c r="J5" s="8">
        <v>396827.6846472871</v>
      </c>
      <c r="K5" s="8">
        <v>459182.92180660623</v>
      </c>
      <c r="L5" s="8">
        <v>437957.3004610971</v>
      </c>
      <c r="M5" s="8">
        <v>440319.9563329511</v>
      </c>
      <c r="N5" s="8">
        <v>444041.49862696463</v>
      </c>
      <c r="O5" s="8">
        <v>411559.79049025004</v>
      </c>
      <c r="P5" s="8">
        <v>412899.3748440397</v>
      </c>
      <c r="Q5" s="8">
        <v>396820.36975443386</v>
      </c>
      <c r="R5" s="8">
        <v>385786.6191561582</v>
      </c>
      <c r="S5" s="8">
        <v>406235.2234270862</v>
      </c>
      <c r="T5" s="8">
        <v>450555.78229859343</v>
      </c>
      <c r="U5" s="8">
        <v>465308.7903577205</v>
      </c>
      <c r="V5" s="8">
        <v>459892.9478539081</v>
      </c>
      <c r="W5" s="8">
        <v>461606.8354423125</v>
      </c>
      <c r="X5" s="8">
        <v>432714.7714535068</v>
      </c>
      <c r="Y5" s="8">
        <v>340525.33208367234</v>
      </c>
      <c r="Z5" s="8">
        <v>404486.68600420567</v>
      </c>
      <c r="AA5" s="8">
        <v>391960.509128677</v>
      </c>
      <c r="AB5" s="8">
        <v>388315.0731976518</v>
      </c>
      <c r="AC5" s="8">
        <v>386499.27051767235</v>
      </c>
      <c r="AD5" s="8">
        <v>373908.173757634</v>
      </c>
      <c r="AE5" s="8">
        <v>363436.348766544</v>
      </c>
      <c r="AF5" s="8">
        <v>364939.57888917276</v>
      </c>
      <c r="AG5" s="8">
        <v>393674.0122077833</v>
      </c>
      <c r="AH5" s="8">
        <v>371877.66200530325</v>
      </c>
      <c r="AI5" s="8">
        <v>377807.01212576864</v>
      </c>
      <c r="AJ5" s="8">
        <v>372900.982567407</v>
      </c>
      <c r="AK5" s="8">
        <v>359109.3523527494</v>
      </c>
      <c r="AL5" s="8">
        <v>376884.23390297696</v>
      </c>
      <c r="AM5" s="8">
        <v>404007.9619799191</v>
      </c>
      <c r="AN5" s="8">
        <v>435067.28062405984</v>
      </c>
      <c r="AO5" s="8">
        <v>461799.0753094331</v>
      </c>
      <c r="AP5" s="9">
        <v>402634.3150971829</v>
      </c>
      <c r="AQ5" s="16"/>
    </row>
    <row r="6" spans="1:43" ht="13.5">
      <c r="A6" s="1">
        <v>4</v>
      </c>
      <c r="B6" s="2" t="s">
        <v>9</v>
      </c>
      <c r="C6" s="7">
        <v>115536.90296710184</v>
      </c>
      <c r="D6" s="8">
        <v>105012.42059431285</v>
      </c>
      <c r="E6" s="8">
        <v>90441.04164158291</v>
      </c>
      <c r="F6" s="8">
        <v>90827.95591309274</v>
      </c>
      <c r="G6" s="8">
        <v>94921.04723513944</v>
      </c>
      <c r="H6" s="8">
        <v>96735.18671704516</v>
      </c>
      <c r="I6" s="8">
        <v>111793.65515146454</v>
      </c>
      <c r="J6" s="8">
        <v>95199.16669022045</v>
      </c>
      <c r="K6" s="8">
        <v>131897.819041232</v>
      </c>
      <c r="L6" s="8">
        <v>106778.81359604416</v>
      </c>
      <c r="M6" s="8">
        <v>115083.8530481528</v>
      </c>
      <c r="N6" s="8">
        <v>75357.674750701</v>
      </c>
      <c r="O6" s="8">
        <v>85582.39760008053</v>
      </c>
      <c r="P6" s="8">
        <v>108850.85449161044</v>
      </c>
      <c r="Q6" s="8">
        <v>158228.1215298814</v>
      </c>
      <c r="R6" s="8">
        <v>196203.81332391512</v>
      </c>
      <c r="S6" s="8">
        <v>234561.98374926217</v>
      </c>
      <c r="T6" s="8">
        <v>242319.63573933562</v>
      </c>
      <c r="U6" s="8">
        <v>365033.40958705434</v>
      </c>
      <c r="V6" s="8">
        <v>357227.9451386925</v>
      </c>
      <c r="W6" s="8">
        <v>157302.4950681065</v>
      </c>
      <c r="X6" s="8">
        <v>197025.1649390245</v>
      </c>
      <c r="Y6" s="8">
        <v>228186.4393212159</v>
      </c>
      <c r="Z6" s="8">
        <v>175411.8689973404</v>
      </c>
      <c r="AA6" s="8">
        <v>135433.00969347343</v>
      </c>
      <c r="AB6" s="8">
        <v>156157.08462267206</v>
      </c>
      <c r="AC6" s="8">
        <v>122580.54532354303</v>
      </c>
      <c r="AD6" s="8">
        <v>133453.3387128934</v>
      </c>
      <c r="AE6" s="8">
        <v>229632.67636653475</v>
      </c>
      <c r="AF6" s="8">
        <v>283161.1624940924</v>
      </c>
      <c r="AG6" s="8">
        <v>142980.87592699978</v>
      </c>
      <c r="AH6" s="8">
        <v>126782.38707792832</v>
      </c>
      <c r="AI6" s="8">
        <v>98537.85505042406</v>
      </c>
      <c r="AJ6" s="8">
        <v>141885.8294291512</v>
      </c>
      <c r="AK6" s="8">
        <v>289846.0451759218</v>
      </c>
      <c r="AL6" s="8">
        <v>128292.97512985425</v>
      </c>
      <c r="AM6" s="8">
        <v>35533.751390082456</v>
      </c>
      <c r="AN6" s="8">
        <v>149861.96085978762</v>
      </c>
      <c r="AO6" s="8">
        <v>18420.677425628266</v>
      </c>
      <c r="AP6" s="9">
        <v>84951.77180777081</v>
      </c>
      <c r="AQ6" s="16"/>
    </row>
    <row r="7" spans="1:43" ht="13.5">
      <c r="A7" s="1">
        <v>5</v>
      </c>
      <c r="B7" s="2" t="s">
        <v>10</v>
      </c>
      <c r="C7" s="7">
        <v>204547.03080216763</v>
      </c>
      <c r="D7" s="8">
        <v>238124.6312711477</v>
      </c>
      <c r="E7" s="8">
        <v>366309.9277248804</v>
      </c>
      <c r="F7" s="8">
        <v>378172.01929463376</v>
      </c>
      <c r="G7" s="8">
        <v>306344.0792220951</v>
      </c>
      <c r="H7" s="8">
        <v>388938.65327374864</v>
      </c>
      <c r="I7" s="8">
        <v>404775.92992722715</v>
      </c>
      <c r="J7" s="8">
        <v>475429.8838452815</v>
      </c>
      <c r="K7" s="8">
        <v>563541.9938944594</v>
      </c>
      <c r="L7" s="8">
        <v>584070.2331092375</v>
      </c>
      <c r="M7" s="8">
        <v>534899.3654749248</v>
      </c>
      <c r="N7" s="8">
        <v>590075.5366491203</v>
      </c>
      <c r="O7" s="8">
        <v>447919.1318530603</v>
      </c>
      <c r="P7" s="8">
        <v>387296.01800112287</v>
      </c>
      <c r="Q7" s="8">
        <v>318871.9306113335</v>
      </c>
      <c r="R7" s="8">
        <v>259288.64844124852</v>
      </c>
      <c r="S7" s="8">
        <v>203376.72304575454</v>
      </c>
      <c r="T7" s="8">
        <v>171216.03229265864</v>
      </c>
      <c r="U7" s="8">
        <v>118006.0065658633</v>
      </c>
      <c r="V7" s="8">
        <v>63631.28310993768</v>
      </c>
      <c r="W7" s="8">
        <v>284881.85228208866</v>
      </c>
      <c r="X7" s="8">
        <v>288725.43757276033</v>
      </c>
      <c r="Y7" s="8">
        <v>287858.0952951518</v>
      </c>
      <c r="Z7" s="8">
        <v>265008.1586355803</v>
      </c>
      <c r="AA7" s="8">
        <v>271963.0135675439</v>
      </c>
      <c r="AB7" s="8">
        <v>253764.5607399201</v>
      </c>
      <c r="AC7" s="8">
        <v>264655.84598643525</v>
      </c>
      <c r="AD7" s="8">
        <v>268842.1986301793</v>
      </c>
      <c r="AE7" s="8">
        <v>261116.33476066295</v>
      </c>
      <c r="AF7" s="8">
        <v>265825.3650809013</v>
      </c>
      <c r="AG7" s="8">
        <v>248215.70423844983</v>
      </c>
      <c r="AH7" s="8">
        <v>275270.6911321262</v>
      </c>
      <c r="AI7" s="8">
        <v>277549.5311983646</v>
      </c>
      <c r="AJ7" s="8">
        <v>270776.00501139794</v>
      </c>
      <c r="AK7" s="8">
        <v>299293.45968011854</v>
      </c>
      <c r="AL7" s="8">
        <v>336360.76989396085</v>
      </c>
      <c r="AM7" s="8">
        <v>314331.7689197908</v>
      </c>
      <c r="AN7" s="8">
        <v>329056.8148263309</v>
      </c>
      <c r="AO7" s="8">
        <v>310598.239879971</v>
      </c>
      <c r="AP7" s="9">
        <v>305515.87055284274</v>
      </c>
      <c r="AQ7" s="16"/>
    </row>
    <row r="8" spans="1:43" ht="13.5">
      <c r="A8" s="1">
        <v>6</v>
      </c>
      <c r="B8" s="2" t="s">
        <v>11</v>
      </c>
      <c r="C8" s="7">
        <v>329538.38027735625</v>
      </c>
      <c r="D8" s="8">
        <v>285504.4211731273</v>
      </c>
      <c r="E8" s="8">
        <v>340907.98070500296</v>
      </c>
      <c r="F8" s="8">
        <v>410213.701992738</v>
      </c>
      <c r="G8" s="8">
        <v>340125.56932555174</v>
      </c>
      <c r="H8" s="8">
        <v>441484.8966408243</v>
      </c>
      <c r="I8" s="8">
        <v>615365.3354540069</v>
      </c>
      <c r="J8" s="8">
        <v>606465.312594214</v>
      </c>
      <c r="K8" s="8">
        <v>655108.7023356197</v>
      </c>
      <c r="L8" s="8">
        <v>654224.0145899418</v>
      </c>
      <c r="M8" s="8">
        <v>603372.5996093827</v>
      </c>
      <c r="N8" s="8">
        <v>591828.3496860382</v>
      </c>
      <c r="O8" s="8">
        <v>615147.848527377</v>
      </c>
      <c r="P8" s="8">
        <v>473043.6887304257</v>
      </c>
      <c r="Q8" s="8">
        <v>515404.96757370187</v>
      </c>
      <c r="R8" s="8">
        <v>470722.19045991945</v>
      </c>
      <c r="S8" s="8">
        <v>411042.62446926226</v>
      </c>
      <c r="T8" s="8">
        <v>476957.9679832649</v>
      </c>
      <c r="U8" s="8">
        <v>583387.4952070961</v>
      </c>
      <c r="V8" s="8">
        <v>574327.152624984</v>
      </c>
      <c r="W8" s="8">
        <v>580409.6651947696</v>
      </c>
      <c r="X8" s="8">
        <v>677346.0940938857</v>
      </c>
      <c r="Y8" s="8">
        <v>539639.2986006791</v>
      </c>
      <c r="Z8" s="8">
        <v>443079.06808017276</v>
      </c>
      <c r="AA8" s="8">
        <v>427626.97930876946</v>
      </c>
      <c r="AB8" s="8">
        <v>341194.9819555561</v>
      </c>
      <c r="AC8" s="8">
        <v>307816.2069711066</v>
      </c>
      <c r="AD8" s="8">
        <v>292096.7913447727</v>
      </c>
      <c r="AE8" s="8">
        <v>210880.34737006837</v>
      </c>
      <c r="AF8" s="8">
        <v>142614.19209882512</v>
      </c>
      <c r="AG8" s="8">
        <v>287183.66874870786</v>
      </c>
      <c r="AH8" s="8">
        <v>334088.0504271615</v>
      </c>
      <c r="AI8" s="8">
        <v>263830.21365394804</v>
      </c>
      <c r="AJ8" s="8">
        <v>184773.5728878501</v>
      </c>
      <c r="AK8" s="8">
        <v>315561.82839572924</v>
      </c>
      <c r="AL8" s="8">
        <v>306668.26903816976</v>
      </c>
      <c r="AM8" s="8">
        <v>278677.7614101615</v>
      </c>
      <c r="AN8" s="8">
        <v>225451.40353345554</v>
      </c>
      <c r="AO8" s="8">
        <v>263264.58763073455</v>
      </c>
      <c r="AP8" s="9">
        <v>287522.65640283824</v>
      </c>
      <c r="AQ8" s="16"/>
    </row>
    <row r="9" spans="1:43" ht="13.5">
      <c r="A9" s="1">
        <v>7</v>
      </c>
      <c r="B9" s="2" t="s">
        <v>12</v>
      </c>
      <c r="C9" s="7">
        <v>289580.26137731504</v>
      </c>
      <c r="D9" s="8">
        <v>210878.88162363335</v>
      </c>
      <c r="E9" s="8">
        <v>173480.8164968024</v>
      </c>
      <c r="F9" s="8">
        <v>263608.7149311621</v>
      </c>
      <c r="G9" s="8">
        <v>174430.38519667307</v>
      </c>
      <c r="H9" s="8">
        <v>148630.01054501382</v>
      </c>
      <c r="I9" s="8">
        <v>116575.02649011045</v>
      </c>
      <c r="J9" s="8">
        <v>113607.60551592906</v>
      </c>
      <c r="K9" s="8">
        <v>139655.95930705042</v>
      </c>
      <c r="L9" s="8">
        <v>136979.5652024496</v>
      </c>
      <c r="M9" s="8">
        <v>143216.76331553014</v>
      </c>
      <c r="N9" s="8">
        <v>151957.87083470143</v>
      </c>
      <c r="O9" s="8">
        <v>134217.45818985422</v>
      </c>
      <c r="P9" s="8">
        <v>136918.65412255423</v>
      </c>
      <c r="Q9" s="8">
        <v>137079.19582514974</v>
      </c>
      <c r="R9" s="8">
        <v>142732.13611389673</v>
      </c>
      <c r="S9" s="8">
        <v>147744.31835409443</v>
      </c>
      <c r="T9" s="8">
        <v>132521.31535573708</v>
      </c>
      <c r="U9" s="8">
        <v>157078.2459207151</v>
      </c>
      <c r="V9" s="8">
        <v>178505.064234706</v>
      </c>
      <c r="W9" s="8">
        <v>184191.4210578006</v>
      </c>
      <c r="X9" s="8">
        <v>176996.33922342744</v>
      </c>
      <c r="Y9" s="8">
        <v>211611.67426522766</v>
      </c>
      <c r="Z9" s="8">
        <v>201015.7912720705</v>
      </c>
      <c r="AA9" s="8">
        <v>180763.11125508664</v>
      </c>
      <c r="AB9" s="8">
        <v>182386.0614724041</v>
      </c>
      <c r="AC9" s="8">
        <v>120105.20589313531</v>
      </c>
      <c r="AD9" s="8">
        <v>118795.32682445338</v>
      </c>
      <c r="AE9" s="8">
        <v>129180.79438399064</v>
      </c>
      <c r="AF9" s="8">
        <v>105853.63173699864</v>
      </c>
      <c r="AG9" s="8">
        <v>123791.7490486555</v>
      </c>
      <c r="AH9" s="8">
        <v>96979.36927100623</v>
      </c>
      <c r="AI9" s="8">
        <v>132179.08883483495</v>
      </c>
      <c r="AJ9" s="8">
        <v>100035.37376232301</v>
      </c>
      <c r="AK9" s="8">
        <v>97578.6189022682</v>
      </c>
      <c r="AL9" s="8">
        <v>97316.28867328896</v>
      </c>
      <c r="AM9" s="8">
        <v>90187.01941718688</v>
      </c>
      <c r="AN9" s="8">
        <v>122568.57566643569</v>
      </c>
      <c r="AO9" s="8">
        <v>142037.67495572555</v>
      </c>
      <c r="AP9" s="9">
        <v>114009.67005281539</v>
      </c>
      <c r="AQ9" s="16"/>
    </row>
    <row r="10" spans="1:43" ht="13.5">
      <c r="A10" s="1">
        <v>8</v>
      </c>
      <c r="B10" s="2" t="s">
        <v>13</v>
      </c>
      <c r="C10" s="7">
        <v>97702.03955128719</v>
      </c>
      <c r="D10" s="8">
        <v>95211.72038038711</v>
      </c>
      <c r="E10" s="8">
        <v>105036.36749676261</v>
      </c>
      <c r="F10" s="8">
        <v>99578.84738486631</v>
      </c>
      <c r="G10" s="8">
        <v>96908.40942497876</v>
      </c>
      <c r="H10" s="8">
        <v>69214.92748864071</v>
      </c>
      <c r="I10" s="8">
        <v>90073.77822589761</v>
      </c>
      <c r="J10" s="8">
        <v>99653.53403959189</v>
      </c>
      <c r="K10" s="8">
        <v>111313.38050044661</v>
      </c>
      <c r="L10" s="8">
        <v>121573.8367533958</v>
      </c>
      <c r="M10" s="8">
        <v>136114.71527014655</v>
      </c>
      <c r="N10" s="8">
        <v>107361.63446850308</v>
      </c>
      <c r="O10" s="8">
        <v>110688.80029905465</v>
      </c>
      <c r="P10" s="8">
        <v>111257.78984241647</v>
      </c>
      <c r="Q10" s="8">
        <v>114197.02612255546</v>
      </c>
      <c r="R10" s="8">
        <v>139471.02483628032</v>
      </c>
      <c r="S10" s="8">
        <v>150057.19592385038</v>
      </c>
      <c r="T10" s="8">
        <v>176336.34549279854</v>
      </c>
      <c r="U10" s="8">
        <v>179099.1985149635</v>
      </c>
      <c r="V10" s="8">
        <v>203773.2509526665</v>
      </c>
      <c r="W10" s="8">
        <v>191106.1742054368</v>
      </c>
      <c r="X10" s="8">
        <v>219595.18099836414</v>
      </c>
      <c r="Y10" s="8">
        <v>252894.24342083206</v>
      </c>
      <c r="Z10" s="8">
        <v>222914.26089154446</v>
      </c>
      <c r="AA10" s="8">
        <v>226541.45998757886</v>
      </c>
      <c r="AB10" s="8">
        <v>215991.99275431744</v>
      </c>
      <c r="AC10" s="8">
        <v>191303.9207827674</v>
      </c>
      <c r="AD10" s="8">
        <v>188161.53988204355</v>
      </c>
      <c r="AE10" s="8">
        <v>215161.32032080062</v>
      </c>
      <c r="AF10" s="8">
        <v>224990.90112222955</v>
      </c>
      <c r="AG10" s="8">
        <v>231644.21848784928</v>
      </c>
      <c r="AH10" s="8">
        <v>237025.34059558716</v>
      </c>
      <c r="AI10" s="8">
        <v>215194.84013644714</v>
      </c>
      <c r="AJ10" s="8">
        <v>193506.9340869849</v>
      </c>
      <c r="AK10" s="8">
        <v>186498.3248418932</v>
      </c>
      <c r="AL10" s="8">
        <v>233936.98917547445</v>
      </c>
      <c r="AM10" s="8">
        <v>275839.774980544</v>
      </c>
      <c r="AN10" s="8">
        <v>273604.06657603424</v>
      </c>
      <c r="AO10" s="8">
        <v>240561.60006387634</v>
      </c>
      <c r="AP10" s="9">
        <v>241598.34673612486</v>
      </c>
      <c r="AQ10" s="16"/>
    </row>
    <row r="11" spans="1:43" ht="13.5">
      <c r="A11" s="1">
        <v>9</v>
      </c>
      <c r="B11" s="2" t="s">
        <v>14</v>
      </c>
      <c r="C11" s="7">
        <v>59353.89526748884</v>
      </c>
      <c r="D11" s="8">
        <v>57735.611290269575</v>
      </c>
      <c r="E11" s="8">
        <v>69371.39391780851</v>
      </c>
      <c r="F11" s="8">
        <v>82096.53326042792</v>
      </c>
      <c r="G11" s="8">
        <v>74064.77587696194</v>
      </c>
      <c r="H11" s="8">
        <v>73234.42020446235</v>
      </c>
      <c r="I11" s="8">
        <v>73370.7941150181</v>
      </c>
      <c r="J11" s="8">
        <v>71609.856122705</v>
      </c>
      <c r="K11" s="8">
        <v>69998.47303200881</v>
      </c>
      <c r="L11" s="8">
        <v>85964.80605855245</v>
      </c>
      <c r="M11" s="8">
        <v>69481.44970117706</v>
      </c>
      <c r="N11" s="8">
        <v>61663.68446162005</v>
      </c>
      <c r="O11" s="8">
        <v>78403.9400325072</v>
      </c>
      <c r="P11" s="8">
        <v>70504.45417809722</v>
      </c>
      <c r="Q11" s="8">
        <v>82341.27611162336</v>
      </c>
      <c r="R11" s="8">
        <v>82758.69342136089</v>
      </c>
      <c r="S11" s="8">
        <v>91508.8505666931</v>
      </c>
      <c r="T11" s="8">
        <v>106420.3320625095</v>
      </c>
      <c r="U11" s="8">
        <v>123548.80079885527</v>
      </c>
      <c r="V11" s="8">
        <v>148893.31057264406</v>
      </c>
      <c r="W11" s="8">
        <v>157621.56357415995</v>
      </c>
      <c r="X11" s="8">
        <v>145205.89875512331</v>
      </c>
      <c r="Y11" s="8">
        <v>147849.8855537111</v>
      </c>
      <c r="Z11" s="8">
        <v>174426.32063432233</v>
      </c>
      <c r="AA11" s="8">
        <v>123715.9725887175</v>
      </c>
      <c r="AB11" s="8">
        <v>129089.56793286258</v>
      </c>
      <c r="AC11" s="8">
        <v>125492.11439811728</v>
      </c>
      <c r="AD11" s="8">
        <v>139893.4756612652</v>
      </c>
      <c r="AE11" s="8">
        <v>109977.12226706753</v>
      </c>
      <c r="AF11" s="8">
        <v>109904.78323583548</v>
      </c>
      <c r="AG11" s="8">
        <v>98875.68212536124</v>
      </c>
      <c r="AH11" s="8">
        <v>93502.14211718708</v>
      </c>
      <c r="AI11" s="8">
        <v>93773.35210957284</v>
      </c>
      <c r="AJ11" s="8">
        <v>129844.75358562001</v>
      </c>
      <c r="AK11" s="8">
        <v>182620.74963233713</v>
      </c>
      <c r="AL11" s="8">
        <v>171655.335343764</v>
      </c>
      <c r="AM11" s="8">
        <v>170623.77600437906</v>
      </c>
      <c r="AN11" s="8">
        <v>203023.78838912706</v>
      </c>
      <c r="AO11" s="8">
        <v>187159.81274062314</v>
      </c>
      <c r="AP11" s="9">
        <v>189258.6457858863</v>
      </c>
      <c r="AQ11" s="16"/>
    </row>
    <row r="12" spans="1:43" ht="13.5">
      <c r="A12" s="1">
        <v>10</v>
      </c>
      <c r="B12" s="2" t="s">
        <v>15</v>
      </c>
      <c r="C12" s="7">
        <v>13824.080375210797</v>
      </c>
      <c r="D12" s="8">
        <v>17425.360354315413</v>
      </c>
      <c r="E12" s="8">
        <v>21004.728667984866</v>
      </c>
      <c r="F12" s="8">
        <v>18732.633054533504</v>
      </c>
      <c r="G12" s="8">
        <v>25265.814968815892</v>
      </c>
      <c r="H12" s="8">
        <v>19211.410267694777</v>
      </c>
      <c r="I12" s="8">
        <v>23747.622448837417</v>
      </c>
      <c r="J12" s="8">
        <v>22459.30504257734</v>
      </c>
      <c r="K12" s="8">
        <v>33666.919599803885</v>
      </c>
      <c r="L12" s="8">
        <v>38713.14893299507</v>
      </c>
      <c r="M12" s="8">
        <v>23940.678954624294</v>
      </c>
      <c r="N12" s="8">
        <v>27053.356426257193</v>
      </c>
      <c r="O12" s="8">
        <v>29028.129167779407</v>
      </c>
      <c r="P12" s="8">
        <v>37270.84425676029</v>
      </c>
      <c r="Q12" s="8">
        <v>49131.298782169404</v>
      </c>
      <c r="R12" s="8">
        <v>44070.973709605</v>
      </c>
      <c r="S12" s="8">
        <v>33707.075239542726</v>
      </c>
      <c r="T12" s="8">
        <v>33511.77248875202</v>
      </c>
      <c r="U12" s="8">
        <v>35197.18094997739</v>
      </c>
      <c r="V12" s="8">
        <v>38250.6688183739</v>
      </c>
      <c r="W12" s="8">
        <v>43401.711731831456</v>
      </c>
      <c r="X12" s="8">
        <v>51071.56215159506</v>
      </c>
      <c r="Y12" s="8">
        <v>49664.3176579912</v>
      </c>
      <c r="Z12" s="8">
        <v>48225.936283736024</v>
      </c>
      <c r="AA12" s="8">
        <v>62074.64980677527</v>
      </c>
      <c r="AB12" s="8">
        <v>43452.966063334454</v>
      </c>
      <c r="AC12" s="8">
        <v>55425.47142767171</v>
      </c>
      <c r="AD12" s="8">
        <v>46326.235916905505</v>
      </c>
      <c r="AE12" s="8">
        <v>42122.437610410954</v>
      </c>
      <c r="AF12" s="8">
        <v>44274.58977150156</v>
      </c>
      <c r="AG12" s="8">
        <v>40595.40984146367</v>
      </c>
      <c r="AH12" s="8">
        <v>48066.28836646356</v>
      </c>
      <c r="AI12" s="8">
        <v>59511.8227477282</v>
      </c>
      <c r="AJ12" s="8">
        <v>59881.063381929904</v>
      </c>
      <c r="AK12" s="8">
        <v>54377.053516268774</v>
      </c>
      <c r="AL12" s="8">
        <v>167483.60918511762</v>
      </c>
      <c r="AM12" s="8">
        <v>200939.9168951138</v>
      </c>
      <c r="AN12" s="8">
        <v>175223.1514009823</v>
      </c>
      <c r="AO12" s="8">
        <v>178062.49415731293</v>
      </c>
      <c r="AP12" s="9">
        <v>149218.6793577538</v>
      </c>
      <c r="AQ12" s="16"/>
    </row>
    <row r="13" spans="1:43" ht="13.5">
      <c r="A13" s="1">
        <v>11</v>
      </c>
      <c r="B13" s="2" t="s">
        <v>16</v>
      </c>
      <c r="C13" s="7">
        <v>292927.12706313387</v>
      </c>
      <c r="D13" s="8">
        <v>315646.69554930023</v>
      </c>
      <c r="E13" s="8">
        <v>336274.2629027669</v>
      </c>
      <c r="F13" s="8">
        <v>299904.4635022613</v>
      </c>
      <c r="G13" s="8">
        <v>333490.3506543783</v>
      </c>
      <c r="H13" s="8">
        <v>381729.819808124</v>
      </c>
      <c r="I13" s="8">
        <v>381218.126284964</v>
      </c>
      <c r="J13" s="8">
        <v>339015.2294304334</v>
      </c>
      <c r="K13" s="8">
        <v>347701.00327043294</v>
      </c>
      <c r="L13" s="8">
        <v>396927.7300837563</v>
      </c>
      <c r="M13" s="8">
        <v>396562.3448732793</v>
      </c>
      <c r="N13" s="8">
        <v>364044.18147357006</v>
      </c>
      <c r="O13" s="8">
        <v>407598.8040186499</v>
      </c>
      <c r="P13" s="8">
        <v>418285.45176280284</v>
      </c>
      <c r="Q13" s="8">
        <v>463815.56131263747</v>
      </c>
      <c r="R13" s="8">
        <v>451687.9590520394</v>
      </c>
      <c r="S13" s="8">
        <v>512668.02489913075</v>
      </c>
      <c r="T13" s="8">
        <v>601399.8015146843</v>
      </c>
      <c r="U13" s="8">
        <v>671549.0706576218</v>
      </c>
      <c r="V13" s="8">
        <v>720257.389554257</v>
      </c>
      <c r="W13" s="8">
        <v>805411.9778794338</v>
      </c>
      <c r="X13" s="8">
        <v>942105.2532916587</v>
      </c>
      <c r="Y13" s="8">
        <v>979437.2790015207</v>
      </c>
      <c r="Z13" s="8">
        <v>920810.0853938133</v>
      </c>
      <c r="AA13" s="8">
        <v>817930.7466955322</v>
      </c>
      <c r="AB13" s="8">
        <v>736096.6973239969</v>
      </c>
      <c r="AC13" s="8">
        <v>791202.6168097412</v>
      </c>
      <c r="AD13" s="8">
        <v>752421.3187972425</v>
      </c>
      <c r="AE13" s="8">
        <v>749919.8625423588</v>
      </c>
      <c r="AF13" s="8">
        <v>682181.1110736897</v>
      </c>
      <c r="AG13" s="8">
        <v>703289.6995816755</v>
      </c>
      <c r="AH13" s="8">
        <v>681468.453737735</v>
      </c>
      <c r="AI13" s="8">
        <v>681880.2008003014</v>
      </c>
      <c r="AJ13" s="8">
        <v>779072.3224614075</v>
      </c>
      <c r="AK13" s="8">
        <v>779298.4194553116</v>
      </c>
      <c r="AL13" s="8">
        <v>707584.7043225686</v>
      </c>
      <c r="AM13" s="8">
        <v>727401.0415586145</v>
      </c>
      <c r="AN13" s="8">
        <v>740704.0815807431</v>
      </c>
      <c r="AO13" s="8">
        <v>688604.1141896632</v>
      </c>
      <c r="AP13" s="9">
        <v>737557.6651489432</v>
      </c>
      <c r="AQ13" s="16"/>
    </row>
    <row r="14" spans="1:43" ht="13.5">
      <c r="A14" s="1">
        <v>12</v>
      </c>
      <c r="B14" s="2" t="s">
        <v>17</v>
      </c>
      <c r="C14" s="7">
        <v>33311.54213890366</v>
      </c>
      <c r="D14" s="8">
        <v>32656.24805015719</v>
      </c>
      <c r="E14" s="8">
        <v>41468.28465263216</v>
      </c>
      <c r="F14" s="8">
        <v>35786.927024151846</v>
      </c>
      <c r="G14" s="8">
        <v>37085.29350880808</v>
      </c>
      <c r="H14" s="8">
        <v>27969.894975394433</v>
      </c>
      <c r="I14" s="8">
        <v>36346.499237403594</v>
      </c>
      <c r="J14" s="8">
        <v>27780.607036951646</v>
      </c>
      <c r="K14" s="8">
        <v>35744.1379639961</v>
      </c>
      <c r="L14" s="8">
        <v>40949.649519658204</v>
      </c>
      <c r="M14" s="8">
        <v>49475.87637944406</v>
      </c>
      <c r="N14" s="8">
        <v>33963.83382888216</v>
      </c>
      <c r="O14" s="8">
        <v>26514.176736472116</v>
      </c>
      <c r="P14" s="8">
        <v>28344.71270724614</v>
      </c>
      <c r="Q14" s="8">
        <v>31705.95763312567</v>
      </c>
      <c r="R14" s="8">
        <v>33117.46621416274</v>
      </c>
      <c r="S14" s="8">
        <v>34012.66614426826</v>
      </c>
      <c r="T14" s="8">
        <v>60787.29849730801</v>
      </c>
      <c r="U14" s="8">
        <v>47624.54858196286</v>
      </c>
      <c r="V14" s="8">
        <v>70327.31426477393</v>
      </c>
      <c r="W14" s="8">
        <v>65837.10675848827</v>
      </c>
      <c r="X14" s="8">
        <v>99295.2627282087</v>
      </c>
      <c r="Y14" s="8">
        <v>94099.84673451282</v>
      </c>
      <c r="Z14" s="8">
        <v>110946.3216921171</v>
      </c>
      <c r="AA14" s="8">
        <v>99583.48237880362</v>
      </c>
      <c r="AB14" s="8">
        <v>72119.81819624155</v>
      </c>
      <c r="AC14" s="8">
        <v>93753.86438816694</v>
      </c>
      <c r="AD14" s="8">
        <v>82769.05406679604</v>
      </c>
      <c r="AE14" s="8">
        <v>94007.17282478712</v>
      </c>
      <c r="AF14" s="8">
        <v>94382.49773091266</v>
      </c>
      <c r="AG14" s="8">
        <v>85499.9431117262</v>
      </c>
      <c r="AH14" s="8">
        <v>46523.45926858973</v>
      </c>
      <c r="AI14" s="8">
        <v>36999.76752469684</v>
      </c>
      <c r="AJ14" s="8">
        <v>39674.810135588115</v>
      </c>
      <c r="AK14" s="8">
        <v>37489.18540795651</v>
      </c>
      <c r="AL14" s="8">
        <v>44563.21664273324</v>
      </c>
      <c r="AM14" s="8">
        <v>20756.522075457364</v>
      </c>
      <c r="AN14" s="8">
        <v>17662.46993694592</v>
      </c>
      <c r="AO14" s="8">
        <v>23451.998482379116</v>
      </c>
      <c r="AP14" s="9">
        <v>36625.86182524296</v>
      </c>
      <c r="AQ14" s="16"/>
    </row>
    <row r="15" spans="1:43" ht="13.5">
      <c r="A15" s="1">
        <v>13</v>
      </c>
      <c r="B15" s="2" t="s">
        <v>18</v>
      </c>
      <c r="C15" s="7">
        <v>187030.7115106616</v>
      </c>
      <c r="D15" s="8">
        <v>215864.44082959104</v>
      </c>
      <c r="E15" s="8">
        <v>231718.31194908248</v>
      </c>
      <c r="F15" s="8">
        <v>206425.62489280326</v>
      </c>
      <c r="G15" s="8">
        <v>202267.89997927766</v>
      </c>
      <c r="H15" s="8">
        <v>139113.2768116251</v>
      </c>
      <c r="I15" s="8">
        <v>117019.25448758442</v>
      </c>
      <c r="J15" s="8">
        <v>125129.52764592147</v>
      </c>
      <c r="K15" s="8">
        <v>115692.06701146557</v>
      </c>
      <c r="L15" s="8">
        <v>152962.10764966274</v>
      </c>
      <c r="M15" s="8">
        <v>152766.2438532099</v>
      </c>
      <c r="N15" s="8">
        <v>162824.73330043905</v>
      </c>
      <c r="O15" s="8">
        <v>232251.3280831693</v>
      </c>
      <c r="P15" s="8">
        <v>185804.83559564166</v>
      </c>
      <c r="Q15" s="8">
        <v>227850.09132776054</v>
      </c>
      <c r="R15" s="8">
        <v>321345.24959318014</v>
      </c>
      <c r="S15" s="8">
        <v>290169.8331739853</v>
      </c>
      <c r="T15" s="8">
        <v>321085.46175546665</v>
      </c>
      <c r="U15" s="8">
        <v>514538.8697650449</v>
      </c>
      <c r="V15" s="8">
        <v>684297.4488665152</v>
      </c>
      <c r="W15" s="8">
        <v>531763.318788882</v>
      </c>
      <c r="X15" s="8">
        <v>574215.9303128998</v>
      </c>
      <c r="Y15" s="8">
        <v>444961.7212886462</v>
      </c>
      <c r="Z15" s="8">
        <v>447806.70949290093</v>
      </c>
      <c r="AA15" s="8">
        <v>484305.65031650296</v>
      </c>
      <c r="AB15" s="8">
        <v>626319.9770284923</v>
      </c>
      <c r="AC15" s="8">
        <v>650722.1341303578</v>
      </c>
      <c r="AD15" s="8">
        <v>779761.1807875475</v>
      </c>
      <c r="AE15" s="8">
        <v>829698.1378810166</v>
      </c>
      <c r="AF15" s="8">
        <v>706487.7732707936</v>
      </c>
      <c r="AG15" s="8">
        <v>659700.144370578</v>
      </c>
      <c r="AH15" s="8">
        <v>499224.4099105751</v>
      </c>
      <c r="AI15" s="8">
        <v>499395.9421030113</v>
      </c>
      <c r="AJ15" s="8">
        <v>496944.5325997917</v>
      </c>
      <c r="AK15" s="8">
        <v>394937.8901215682</v>
      </c>
      <c r="AL15" s="8">
        <v>613825.602422841</v>
      </c>
      <c r="AM15" s="8">
        <v>532071.817018445</v>
      </c>
      <c r="AN15" s="8">
        <v>584364.8389325128</v>
      </c>
      <c r="AO15" s="8">
        <v>549003.9895777771</v>
      </c>
      <c r="AP15" s="9">
        <v>501676.7324854356</v>
      </c>
      <c r="AQ15" s="16"/>
    </row>
    <row r="16" spans="1:43" ht="13.5">
      <c r="A16" s="1">
        <v>14</v>
      </c>
      <c r="B16" s="2" t="s">
        <v>19</v>
      </c>
      <c r="C16" s="7">
        <v>36589.739347689596</v>
      </c>
      <c r="D16" s="8">
        <v>47161.28617980461</v>
      </c>
      <c r="E16" s="8">
        <v>38091.7305683726</v>
      </c>
      <c r="F16" s="8">
        <v>37221.90850944063</v>
      </c>
      <c r="G16" s="8">
        <v>45559.9092278873</v>
      </c>
      <c r="H16" s="8">
        <v>57100.0936892781</v>
      </c>
      <c r="I16" s="8">
        <v>63339.8522429428</v>
      </c>
      <c r="J16" s="8">
        <v>87515.8796168975</v>
      </c>
      <c r="K16" s="8">
        <v>91882.97707116297</v>
      </c>
      <c r="L16" s="8">
        <v>100212.97688399283</v>
      </c>
      <c r="M16" s="8">
        <v>135834.1179059242</v>
      </c>
      <c r="N16" s="8">
        <v>110587.82873764093</v>
      </c>
      <c r="O16" s="8">
        <v>83869.73758665448</v>
      </c>
      <c r="P16" s="8">
        <v>96492.9353858066</v>
      </c>
      <c r="Q16" s="8">
        <v>87037.61910311344</v>
      </c>
      <c r="R16" s="8">
        <v>75011.99473029643</v>
      </c>
      <c r="S16" s="8">
        <v>81866.11917556346</v>
      </c>
      <c r="T16" s="8">
        <v>54632.865316120806</v>
      </c>
      <c r="U16" s="8">
        <v>94086.90912881514</v>
      </c>
      <c r="V16" s="8">
        <v>63518.93685961294</v>
      </c>
      <c r="W16" s="8">
        <v>81769.42194865062</v>
      </c>
      <c r="X16" s="8">
        <v>73031.64405515394</v>
      </c>
      <c r="Y16" s="8">
        <v>87625.84699153427</v>
      </c>
      <c r="Z16" s="8">
        <v>118198.91039340691</v>
      </c>
      <c r="AA16" s="8">
        <v>121990.45245131031</v>
      </c>
      <c r="AB16" s="8">
        <v>111757.81878985727</v>
      </c>
      <c r="AC16" s="8">
        <v>153508.67926305352</v>
      </c>
      <c r="AD16" s="8">
        <v>74381.87495569926</v>
      </c>
      <c r="AE16" s="8">
        <v>66944.50881793612</v>
      </c>
      <c r="AF16" s="8">
        <v>95268.2306253724</v>
      </c>
      <c r="AG16" s="8">
        <v>132814.8922613682</v>
      </c>
      <c r="AH16" s="8">
        <v>162062.31804194185</v>
      </c>
      <c r="AI16" s="8">
        <v>95581.21838491563</v>
      </c>
      <c r="AJ16" s="8">
        <v>76854.27065607382</v>
      </c>
      <c r="AK16" s="8">
        <v>90765.39613870595</v>
      </c>
      <c r="AL16" s="8">
        <v>158215.333930476</v>
      </c>
      <c r="AM16" s="8">
        <v>54421.284839205146</v>
      </c>
      <c r="AN16" s="8">
        <v>119618.68096915078</v>
      </c>
      <c r="AO16" s="8">
        <v>182148.71482745366</v>
      </c>
      <c r="AP16" s="9">
        <v>176193.14945205502</v>
      </c>
      <c r="AQ16" s="16"/>
    </row>
    <row r="17" spans="1:43" ht="13.5">
      <c r="A17" s="1">
        <v>15</v>
      </c>
      <c r="B17" s="2" t="s">
        <v>20</v>
      </c>
      <c r="C17" s="7">
        <v>874981.7631653078</v>
      </c>
      <c r="D17" s="8">
        <v>950203.2521772035</v>
      </c>
      <c r="E17" s="8">
        <v>944408.9219056682</v>
      </c>
      <c r="F17" s="8">
        <v>1100725.262081704</v>
      </c>
      <c r="G17" s="8">
        <v>920390.3630868807</v>
      </c>
      <c r="H17" s="8">
        <v>595406.1278479995</v>
      </c>
      <c r="I17" s="8">
        <v>505528.27812011086</v>
      </c>
      <c r="J17" s="8">
        <v>384897.2954111324</v>
      </c>
      <c r="K17" s="8">
        <v>288563.7118829554</v>
      </c>
      <c r="L17" s="8">
        <v>323031.23923949746</v>
      </c>
      <c r="M17" s="8">
        <v>279056.50917558157</v>
      </c>
      <c r="N17" s="8">
        <v>302411.9202602458</v>
      </c>
      <c r="O17" s="8">
        <v>359594.48201701586</v>
      </c>
      <c r="P17" s="8">
        <v>365044.115221315</v>
      </c>
      <c r="Q17" s="8">
        <v>460488.190087342</v>
      </c>
      <c r="R17" s="8">
        <v>597046.7327736991</v>
      </c>
      <c r="S17" s="8">
        <v>569843.9719884364</v>
      </c>
      <c r="T17" s="8">
        <v>611036.1093977038</v>
      </c>
      <c r="U17" s="8">
        <v>806846.4458063603</v>
      </c>
      <c r="V17" s="8">
        <v>859921.4493448397</v>
      </c>
      <c r="W17" s="8">
        <v>919841.8599351273</v>
      </c>
      <c r="X17" s="8">
        <v>1041717.8135888921</v>
      </c>
      <c r="Y17" s="8">
        <v>967325.8928971327</v>
      </c>
      <c r="Z17" s="8">
        <v>764522.2296991668</v>
      </c>
      <c r="AA17" s="8">
        <v>594316.1523251736</v>
      </c>
      <c r="AB17" s="8">
        <v>637678.5022005792</v>
      </c>
      <c r="AC17" s="8">
        <v>696364.2711390777</v>
      </c>
      <c r="AD17" s="8">
        <v>596632.6027602095</v>
      </c>
      <c r="AE17" s="8">
        <v>559849.9899327137</v>
      </c>
      <c r="AF17" s="8">
        <v>498771.30159100797</v>
      </c>
      <c r="AG17" s="8">
        <v>424656.73469620076</v>
      </c>
      <c r="AH17" s="8">
        <v>389899.7416768902</v>
      </c>
      <c r="AI17" s="8">
        <v>361788.0309097124</v>
      </c>
      <c r="AJ17" s="8">
        <v>342585.17497407115</v>
      </c>
      <c r="AK17" s="8">
        <v>359339.806240367</v>
      </c>
      <c r="AL17" s="8">
        <v>460844.78223506967</v>
      </c>
      <c r="AM17" s="8">
        <v>490878.34241741133</v>
      </c>
      <c r="AN17" s="8">
        <v>548132.2165985968</v>
      </c>
      <c r="AO17" s="8">
        <v>531652.8568085341</v>
      </c>
      <c r="AP17" s="9">
        <v>437085.5486856467</v>
      </c>
      <c r="AQ17" s="16"/>
    </row>
    <row r="18" spans="1:43" ht="13.5">
      <c r="A18" s="1">
        <v>16</v>
      </c>
      <c r="B18" s="2" t="s">
        <v>21</v>
      </c>
      <c r="C18" s="7">
        <v>246668.827051392</v>
      </c>
      <c r="D18" s="8">
        <v>245861.45788910336</v>
      </c>
      <c r="E18" s="8">
        <v>223091.07772173468</v>
      </c>
      <c r="F18" s="8">
        <v>325213.49717839446</v>
      </c>
      <c r="G18" s="8">
        <v>242084.7957721955</v>
      </c>
      <c r="H18" s="8">
        <v>165255.05503448166</v>
      </c>
      <c r="I18" s="8">
        <v>132032.925175942</v>
      </c>
      <c r="J18" s="8">
        <v>111178.81286771965</v>
      </c>
      <c r="K18" s="8">
        <v>101824.47553801724</v>
      </c>
      <c r="L18" s="8">
        <v>111735.02568955123</v>
      </c>
      <c r="M18" s="8">
        <v>109983.28610221596</v>
      </c>
      <c r="N18" s="8">
        <v>78707.39043953635</v>
      </c>
      <c r="O18" s="8">
        <v>94676.2982295006</v>
      </c>
      <c r="P18" s="8">
        <v>107228.92651753631</v>
      </c>
      <c r="Q18" s="8">
        <v>128676.05305990987</v>
      </c>
      <c r="R18" s="8">
        <v>149512.62445284615</v>
      </c>
      <c r="S18" s="8">
        <v>159730.4703993717</v>
      </c>
      <c r="T18" s="8">
        <v>198721.37693273486</v>
      </c>
      <c r="U18" s="8">
        <v>200353.37917986928</v>
      </c>
      <c r="V18" s="8">
        <v>207313.44365835158</v>
      </c>
      <c r="W18" s="8">
        <v>202726.88599778258</v>
      </c>
      <c r="X18" s="8">
        <v>235223.2263124318</v>
      </c>
      <c r="Y18" s="8">
        <v>187818.26585347584</v>
      </c>
      <c r="Z18" s="8">
        <v>176967.9366028783</v>
      </c>
      <c r="AA18" s="8">
        <v>184099.9522945423</v>
      </c>
      <c r="AB18" s="8">
        <v>188034.8325632196</v>
      </c>
      <c r="AC18" s="8">
        <v>183060.85890848353</v>
      </c>
      <c r="AD18" s="8">
        <v>200065.496283364</v>
      </c>
      <c r="AE18" s="8">
        <v>139040.32427619692</v>
      </c>
      <c r="AF18" s="8">
        <v>97089.4506100647</v>
      </c>
      <c r="AG18" s="8">
        <v>98962.62480337346</v>
      </c>
      <c r="AH18" s="8">
        <v>80831.92227138768</v>
      </c>
      <c r="AI18" s="8">
        <v>61937.6607490297</v>
      </c>
      <c r="AJ18" s="8">
        <v>61475.465746601556</v>
      </c>
      <c r="AK18" s="8">
        <v>88343.8424240993</v>
      </c>
      <c r="AL18" s="8">
        <v>103014.63196803287</v>
      </c>
      <c r="AM18" s="8">
        <v>115470.21562547433</v>
      </c>
      <c r="AN18" s="8">
        <v>169883.43659791868</v>
      </c>
      <c r="AO18" s="8">
        <v>156333.74834225563</v>
      </c>
      <c r="AP18" s="9">
        <v>80240.9829190734</v>
      </c>
      <c r="AQ18" s="16"/>
    </row>
    <row r="19" spans="1:43" ht="13.5">
      <c r="A19" s="1">
        <v>17</v>
      </c>
      <c r="B19" s="2" t="s">
        <v>22</v>
      </c>
      <c r="C19" s="7">
        <v>102936.28628817541</v>
      </c>
      <c r="D19" s="8">
        <v>91650.57270127459</v>
      </c>
      <c r="E19" s="8">
        <v>103991.32032741103</v>
      </c>
      <c r="F19" s="8">
        <v>143146.29873836692</v>
      </c>
      <c r="G19" s="8">
        <v>111031.34773998827</v>
      </c>
      <c r="H19" s="8">
        <v>79075.21254480208</v>
      </c>
      <c r="I19" s="8">
        <v>79194.64692540021</v>
      </c>
      <c r="J19" s="8">
        <v>62934.734561226585</v>
      </c>
      <c r="K19" s="8">
        <v>61150.88921415946</v>
      </c>
      <c r="L19" s="8">
        <v>67301.5795718374</v>
      </c>
      <c r="M19" s="8">
        <v>68022.46590167763</v>
      </c>
      <c r="N19" s="8">
        <v>56546.75188449078</v>
      </c>
      <c r="O19" s="8">
        <v>73159.37593753432</v>
      </c>
      <c r="P19" s="8">
        <v>79481.96972969739</v>
      </c>
      <c r="Q19" s="8">
        <v>99690.9839534836</v>
      </c>
      <c r="R19" s="8">
        <v>124103.12880664424</v>
      </c>
      <c r="S19" s="8">
        <v>134409.9121998669</v>
      </c>
      <c r="T19" s="8">
        <v>122593.56607101909</v>
      </c>
      <c r="U19" s="8">
        <v>141754.41891465755</v>
      </c>
      <c r="V19" s="8">
        <v>182183.10344464626</v>
      </c>
      <c r="W19" s="8">
        <v>187535.69482729313</v>
      </c>
      <c r="X19" s="8">
        <v>213133.70824733883</v>
      </c>
      <c r="Y19" s="8">
        <v>219769.66730689653</v>
      </c>
      <c r="Z19" s="8">
        <v>161902.47105754496</v>
      </c>
      <c r="AA19" s="8">
        <v>166938.1699306149</v>
      </c>
      <c r="AB19" s="8">
        <v>151665.9067243936</v>
      </c>
      <c r="AC19" s="8">
        <v>175709.46265481698</v>
      </c>
      <c r="AD19" s="8">
        <v>184210.97395330935</v>
      </c>
      <c r="AE19" s="8">
        <v>149146.29775934402</v>
      </c>
      <c r="AF19" s="8">
        <v>113536.80333344224</v>
      </c>
      <c r="AG19" s="8">
        <v>106835.52107630997</v>
      </c>
      <c r="AH19" s="8">
        <v>105894.2347037574</v>
      </c>
      <c r="AI19" s="8">
        <v>85722.42495308004</v>
      </c>
      <c r="AJ19" s="8">
        <v>95497.65073704996</v>
      </c>
      <c r="AK19" s="8">
        <v>96340.19163577376</v>
      </c>
      <c r="AL19" s="8">
        <v>89788.39577836663</v>
      </c>
      <c r="AM19" s="8">
        <v>98818.63098891372</v>
      </c>
      <c r="AN19" s="8">
        <v>105749.19971121645</v>
      </c>
      <c r="AO19" s="8">
        <v>95956.77165036798</v>
      </c>
      <c r="AP19" s="9">
        <v>91040.4104888694</v>
      </c>
      <c r="AQ19" s="16"/>
    </row>
    <row r="20" spans="1:43" ht="13.5">
      <c r="A20" s="1">
        <v>18</v>
      </c>
      <c r="B20" s="2" t="s">
        <v>23</v>
      </c>
      <c r="C20" s="7">
        <v>323082.6567179232</v>
      </c>
      <c r="D20" s="8">
        <v>332939.2335381723</v>
      </c>
      <c r="E20" s="8">
        <v>272789.5143531021</v>
      </c>
      <c r="F20" s="8">
        <v>308299.7662040647</v>
      </c>
      <c r="G20" s="8">
        <v>305017.83211742924</v>
      </c>
      <c r="H20" s="8">
        <v>323489.8413476499</v>
      </c>
      <c r="I20" s="8">
        <v>254291.78529665663</v>
      </c>
      <c r="J20" s="8">
        <v>223794.00232469116</v>
      </c>
      <c r="K20" s="8">
        <v>179063.47340848437</v>
      </c>
      <c r="L20" s="8">
        <v>260874.81475581828</v>
      </c>
      <c r="M20" s="8">
        <v>248566.3269592895</v>
      </c>
      <c r="N20" s="8">
        <v>195202.99895345638</v>
      </c>
      <c r="O20" s="8">
        <v>136554.69761069914</v>
      </c>
      <c r="P20" s="8">
        <v>152660.52526940973</v>
      </c>
      <c r="Q20" s="8">
        <v>209224.37235427593</v>
      </c>
      <c r="R20" s="8">
        <v>249777.55637921626</v>
      </c>
      <c r="S20" s="8">
        <v>232753.87685570557</v>
      </c>
      <c r="T20" s="8">
        <v>304878.9629329192</v>
      </c>
      <c r="U20" s="8">
        <v>474157.56972677744</v>
      </c>
      <c r="V20" s="8">
        <v>518102.6435171935</v>
      </c>
      <c r="W20" s="8">
        <v>681956.952856476</v>
      </c>
      <c r="X20" s="8">
        <v>610394.7770422993</v>
      </c>
      <c r="Y20" s="8">
        <v>392226.402106189</v>
      </c>
      <c r="Z20" s="8">
        <v>326112.71191856853</v>
      </c>
      <c r="AA20" s="8">
        <v>324292.95077667193</v>
      </c>
      <c r="AB20" s="8">
        <v>332197.53268476145</v>
      </c>
      <c r="AC20" s="8">
        <v>465057.5924471277</v>
      </c>
      <c r="AD20" s="8">
        <v>496673.6391833968</v>
      </c>
      <c r="AE20" s="8">
        <v>443457.9483185769</v>
      </c>
      <c r="AF20" s="8">
        <v>247664.9136957855</v>
      </c>
      <c r="AG20" s="8">
        <v>278233.5114939354</v>
      </c>
      <c r="AH20" s="8">
        <v>362597.02750068676</v>
      </c>
      <c r="AI20" s="8">
        <v>312596.99205244717</v>
      </c>
      <c r="AJ20" s="8">
        <v>247737.95542880672</v>
      </c>
      <c r="AK20" s="8">
        <v>269989.55522061174</v>
      </c>
      <c r="AL20" s="8">
        <v>336791.0874590271</v>
      </c>
      <c r="AM20" s="8">
        <v>368368.44299268094</v>
      </c>
      <c r="AN20" s="8">
        <v>514305.0868982529</v>
      </c>
      <c r="AO20" s="8">
        <v>525468.9678788963</v>
      </c>
      <c r="AP20" s="9">
        <v>382800.2259295079</v>
      </c>
      <c r="AQ20" s="16"/>
    </row>
    <row r="21" spans="1:43" ht="13.5">
      <c r="A21" s="1">
        <v>19</v>
      </c>
      <c r="B21" s="2" t="s">
        <v>24</v>
      </c>
      <c r="C21" s="7">
        <v>82876.81141933339</v>
      </c>
      <c r="D21" s="8">
        <v>99842.65745157847</v>
      </c>
      <c r="E21" s="8">
        <v>90853.14492669613</v>
      </c>
      <c r="F21" s="8">
        <v>105558.74150488111</v>
      </c>
      <c r="G21" s="8">
        <v>142013.3906117995</v>
      </c>
      <c r="H21" s="8">
        <v>101206.29412642866</v>
      </c>
      <c r="I21" s="8">
        <v>73774.75955534895</v>
      </c>
      <c r="J21" s="8">
        <v>75599.32548455319</v>
      </c>
      <c r="K21" s="8">
        <v>65248.63826260657</v>
      </c>
      <c r="L21" s="8">
        <v>83819.75376314876</v>
      </c>
      <c r="M21" s="8">
        <v>82617.90219712042</v>
      </c>
      <c r="N21" s="8">
        <v>81485.93384603696</v>
      </c>
      <c r="O21" s="8">
        <v>77517.56075957986</v>
      </c>
      <c r="P21" s="8">
        <v>91776.85374676928</v>
      </c>
      <c r="Q21" s="8">
        <v>110995.7010292733</v>
      </c>
      <c r="R21" s="8">
        <v>118492.8613986431</v>
      </c>
      <c r="S21" s="8">
        <v>131772.8185589936</v>
      </c>
      <c r="T21" s="8">
        <v>144709.39023103245</v>
      </c>
      <c r="U21" s="8">
        <v>198919.44123728847</v>
      </c>
      <c r="V21" s="8">
        <v>259360.77436616382</v>
      </c>
      <c r="W21" s="8">
        <v>295269.8389073169</v>
      </c>
      <c r="X21" s="8">
        <v>283256.67889302224</v>
      </c>
      <c r="Y21" s="8">
        <v>281691.77400650125</v>
      </c>
      <c r="Z21" s="8">
        <v>232486.3897900963</v>
      </c>
      <c r="AA21" s="8">
        <v>187282.8228669207</v>
      </c>
      <c r="AB21" s="8">
        <v>191469.66257365863</v>
      </c>
      <c r="AC21" s="8">
        <v>199533.19566802378</v>
      </c>
      <c r="AD21" s="8">
        <v>205775.07062681892</v>
      </c>
      <c r="AE21" s="8">
        <v>189750.02579962998</v>
      </c>
      <c r="AF21" s="8">
        <v>163198.6246941398</v>
      </c>
      <c r="AG21" s="8">
        <v>155900.37306753753</v>
      </c>
      <c r="AH21" s="8">
        <v>139513.92643712662</v>
      </c>
      <c r="AI21" s="8">
        <v>136475.80902588877</v>
      </c>
      <c r="AJ21" s="8">
        <v>178633.26631100886</v>
      </c>
      <c r="AK21" s="8">
        <v>180551.64270535333</v>
      </c>
      <c r="AL21" s="8">
        <v>128693.87534555716</v>
      </c>
      <c r="AM21" s="8">
        <v>143695.07932564506</v>
      </c>
      <c r="AN21" s="8">
        <v>148219.0028883737</v>
      </c>
      <c r="AO21" s="8">
        <v>142516.69792617488</v>
      </c>
      <c r="AP21" s="9">
        <v>119463.88435668415</v>
      </c>
      <c r="AQ21" s="16"/>
    </row>
    <row r="22" spans="1:43" ht="13.5">
      <c r="A22" s="1">
        <v>20</v>
      </c>
      <c r="B22" s="2" t="s">
        <v>25</v>
      </c>
      <c r="C22" s="7">
        <v>163435.66422866675</v>
      </c>
      <c r="D22" s="8">
        <v>127906.8878163476</v>
      </c>
      <c r="E22" s="8">
        <v>128766.68270209784</v>
      </c>
      <c r="F22" s="8">
        <v>149753.73311518814</v>
      </c>
      <c r="G22" s="8">
        <v>137350.27126547988</v>
      </c>
      <c r="H22" s="8">
        <v>112206.79611000801</v>
      </c>
      <c r="I22" s="8">
        <v>127458.28195864162</v>
      </c>
      <c r="J22" s="8">
        <v>115160.52213802797</v>
      </c>
      <c r="K22" s="8">
        <v>124203.43309313364</v>
      </c>
      <c r="L22" s="8">
        <v>145246.29504655118</v>
      </c>
      <c r="M22" s="8">
        <v>161192.65707203254</v>
      </c>
      <c r="N22" s="8">
        <v>174580.29336058648</v>
      </c>
      <c r="O22" s="8">
        <v>184514.2310760401</v>
      </c>
      <c r="P22" s="8">
        <v>218886.174876416</v>
      </c>
      <c r="Q22" s="8">
        <v>299027.2871211309</v>
      </c>
      <c r="R22" s="8">
        <v>391485.0533343396</v>
      </c>
      <c r="S22" s="8">
        <v>432209.15216725966</v>
      </c>
      <c r="T22" s="8">
        <v>416410.9155493864</v>
      </c>
      <c r="U22" s="8">
        <v>593735.5242980628</v>
      </c>
      <c r="V22" s="8">
        <v>638496.4738781336</v>
      </c>
      <c r="W22" s="8">
        <v>659821.8779805793</v>
      </c>
      <c r="X22" s="8">
        <v>771433.2518169408</v>
      </c>
      <c r="Y22" s="8">
        <v>698160.0127830101</v>
      </c>
      <c r="Z22" s="8">
        <v>628706.1005732772</v>
      </c>
      <c r="AA22" s="8">
        <v>547274.3344361566</v>
      </c>
      <c r="AB22" s="8">
        <v>651920.6584164046</v>
      </c>
      <c r="AC22" s="8">
        <v>720962.2011186644</v>
      </c>
      <c r="AD22" s="8">
        <v>847954.8778654168</v>
      </c>
      <c r="AE22" s="8">
        <v>733177.7320796552</v>
      </c>
      <c r="AF22" s="8">
        <v>691332.1744062242</v>
      </c>
      <c r="AG22" s="8">
        <v>617346.923902324</v>
      </c>
      <c r="AH22" s="8">
        <v>534528.7917980725</v>
      </c>
      <c r="AI22" s="8">
        <v>513743.2836735544</v>
      </c>
      <c r="AJ22" s="8">
        <v>442177.2392329778</v>
      </c>
      <c r="AK22" s="8">
        <v>457096.37888003537</v>
      </c>
      <c r="AL22" s="8">
        <v>667607.8044843585</v>
      </c>
      <c r="AM22" s="8">
        <v>665297.8450254815</v>
      </c>
      <c r="AN22" s="8">
        <v>646811.7261413567</v>
      </c>
      <c r="AO22" s="8">
        <v>626135.9783935723</v>
      </c>
      <c r="AP22" s="9">
        <v>541639.6267582973</v>
      </c>
      <c r="AQ22" s="16"/>
    </row>
    <row r="23" spans="1:43" ht="13.5">
      <c r="A23" s="1">
        <v>21</v>
      </c>
      <c r="B23" s="2" t="s">
        <v>26</v>
      </c>
      <c r="C23" s="7">
        <v>12637.766915898312</v>
      </c>
      <c r="D23" s="8">
        <v>10548.160980420042</v>
      </c>
      <c r="E23" s="8">
        <v>13899.633026296015</v>
      </c>
      <c r="F23" s="8">
        <v>17343.15296106457</v>
      </c>
      <c r="G23" s="8">
        <v>16598.45490630158</v>
      </c>
      <c r="H23" s="8">
        <v>13753.688643068632</v>
      </c>
      <c r="I23" s="8">
        <v>17392.380406602824</v>
      </c>
      <c r="J23" s="8">
        <v>15238.961596674246</v>
      </c>
      <c r="K23" s="8">
        <v>12897.571668147531</v>
      </c>
      <c r="L23" s="8">
        <v>13260.150380213292</v>
      </c>
      <c r="M23" s="8">
        <v>7982.747910207057</v>
      </c>
      <c r="N23" s="8">
        <v>8715.511929490303</v>
      </c>
      <c r="O23" s="8">
        <v>12930.592234204703</v>
      </c>
      <c r="P23" s="8">
        <v>15044.733856984234</v>
      </c>
      <c r="Q23" s="8">
        <v>27094.84991266047</v>
      </c>
      <c r="R23" s="8">
        <v>75702.62706904982</v>
      </c>
      <c r="S23" s="8">
        <v>53171.86519082754</v>
      </c>
      <c r="T23" s="8">
        <v>42909.497245798164</v>
      </c>
      <c r="U23" s="8">
        <v>48173.54826516891</v>
      </c>
      <c r="V23" s="8">
        <v>42448.61364085205</v>
      </c>
      <c r="W23" s="8">
        <v>52601.67640611376</v>
      </c>
      <c r="X23" s="8">
        <v>58691.55974158864</v>
      </c>
      <c r="Y23" s="8">
        <v>56658.84742634579</v>
      </c>
      <c r="Z23" s="8">
        <v>40520.43188905614</v>
      </c>
      <c r="AA23" s="8">
        <v>35365.97169263896</v>
      </c>
      <c r="AB23" s="8">
        <v>34188.46318214274</v>
      </c>
      <c r="AC23" s="8">
        <v>35764.29811183503</v>
      </c>
      <c r="AD23" s="8">
        <v>35671.81514970093</v>
      </c>
      <c r="AE23" s="8">
        <v>41640.690596677654</v>
      </c>
      <c r="AF23" s="8">
        <v>34524.42745025067</v>
      </c>
      <c r="AG23" s="8">
        <v>24068.672132959135</v>
      </c>
      <c r="AH23" s="8">
        <v>17158.6417886375</v>
      </c>
      <c r="AI23" s="8">
        <v>21539.604659087203</v>
      </c>
      <c r="AJ23" s="8">
        <v>19798.68892891703</v>
      </c>
      <c r="AK23" s="8">
        <v>31717.923363533097</v>
      </c>
      <c r="AL23" s="8">
        <v>30421.564012488892</v>
      </c>
      <c r="AM23" s="8">
        <v>42153.70689669661</v>
      </c>
      <c r="AN23" s="8">
        <v>62187.152622183356</v>
      </c>
      <c r="AO23" s="8">
        <v>38636.5423153857</v>
      </c>
      <c r="AP23" s="9">
        <v>34177.42227868333</v>
      </c>
      <c r="AQ23" s="16"/>
    </row>
    <row r="24" spans="1:43" ht="13.5">
      <c r="A24" s="1">
        <v>22</v>
      </c>
      <c r="B24" s="2" t="s">
        <v>27</v>
      </c>
      <c r="C24" s="7">
        <v>71567.87817842071</v>
      </c>
      <c r="D24" s="8">
        <v>68660.42842012859</v>
      </c>
      <c r="E24" s="8">
        <v>73725.29127246945</v>
      </c>
      <c r="F24" s="8">
        <v>115221.53924719343</v>
      </c>
      <c r="G24" s="8">
        <v>122788.54742410175</v>
      </c>
      <c r="H24" s="8">
        <v>95770.60790595788</v>
      </c>
      <c r="I24" s="8">
        <v>70180.73506552068</v>
      </c>
      <c r="J24" s="8">
        <v>71144.16804455961</v>
      </c>
      <c r="K24" s="8">
        <v>61613.25624343558</v>
      </c>
      <c r="L24" s="8">
        <v>61773.22841291687</v>
      </c>
      <c r="M24" s="8">
        <v>84695.49062604737</v>
      </c>
      <c r="N24" s="8">
        <v>79790.77409789206</v>
      </c>
      <c r="O24" s="8">
        <v>72776.19241517327</v>
      </c>
      <c r="P24" s="8">
        <v>85429.1186751015</v>
      </c>
      <c r="Q24" s="8">
        <v>132185.75568083586</v>
      </c>
      <c r="R24" s="8">
        <v>194139.10453741034</v>
      </c>
      <c r="S24" s="8">
        <v>178346.7631112658</v>
      </c>
      <c r="T24" s="8">
        <v>155978.0954632811</v>
      </c>
      <c r="U24" s="8">
        <v>188244.10697488333</v>
      </c>
      <c r="V24" s="8">
        <v>205194.38849078506</v>
      </c>
      <c r="W24" s="8">
        <v>240622.99310313715</v>
      </c>
      <c r="X24" s="8">
        <v>291101.5627141363</v>
      </c>
      <c r="Y24" s="8">
        <v>280530.2412100401</v>
      </c>
      <c r="Z24" s="8">
        <v>213557.65712179776</v>
      </c>
      <c r="AA24" s="8">
        <v>180836.33209068395</v>
      </c>
      <c r="AB24" s="8">
        <v>206336.20745486772</v>
      </c>
      <c r="AC24" s="8">
        <v>211808.74080916404</v>
      </c>
      <c r="AD24" s="8">
        <v>230495.3430954871</v>
      </c>
      <c r="AE24" s="8">
        <v>246382.26461405403</v>
      </c>
      <c r="AF24" s="8">
        <v>205562.29413749985</v>
      </c>
      <c r="AG24" s="8">
        <v>175294.41872607428</v>
      </c>
      <c r="AH24" s="8">
        <v>177810.85236958985</v>
      </c>
      <c r="AI24" s="8">
        <v>172000.92236564326</v>
      </c>
      <c r="AJ24" s="8">
        <v>186849.14505493065</v>
      </c>
      <c r="AK24" s="8">
        <v>217333.04588362915</v>
      </c>
      <c r="AL24" s="8">
        <v>244017.47793338558</v>
      </c>
      <c r="AM24" s="8">
        <v>265800.951732643</v>
      </c>
      <c r="AN24" s="8">
        <v>272156.4150871017</v>
      </c>
      <c r="AO24" s="8">
        <v>268401.54284357437</v>
      </c>
      <c r="AP24" s="9">
        <v>189940.29800859548</v>
      </c>
      <c r="AQ24" s="16"/>
    </row>
    <row r="25" spans="1:43" ht="13.5">
      <c r="A25" s="1">
        <v>23</v>
      </c>
      <c r="B25" s="2" t="s">
        <v>28</v>
      </c>
      <c r="C25" s="7">
        <v>69029.90152541849</v>
      </c>
      <c r="D25" s="8">
        <v>65453.32963231294</v>
      </c>
      <c r="E25" s="8">
        <v>40264.15696148211</v>
      </c>
      <c r="F25" s="8">
        <v>28109.17743140163</v>
      </c>
      <c r="G25" s="8">
        <v>37761.24413302183</v>
      </c>
      <c r="H25" s="8">
        <v>85611.15710520267</v>
      </c>
      <c r="I25" s="8">
        <v>56938.20931425736</v>
      </c>
      <c r="J25" s="8">
        <v>39543.134891937494</v>
      </c>
      <c r="K25" s="8">
        <v>33140.77636865447</v>
      </c>
      <c r="L25" s="8">
        <v>24883.515738096885</v>
      </c>
      <c r="M25" s="8">
        <v>31465.49759940381</v>
      </c>
      <c r="N25" s="8">
        <v>40723.07789206645</v>
      </c>
      <c r="O25" s="8">
        <v>63872.78301524491</v>
      </c>
      <c r="P25" s="8">
        <v>52962.19973471451</v>
      </c>
      <c r="Q25" s="8">
        <v>78426.68038152307</v>
      </c>
      <c r="R25" s="8">
        <v>58243.5226617717</v>
      </c>
      <c r="S25" s="8">
        <v>50249.94589133439</v>
      </c>
      <c r="T25" s="8">
        <v>48444.89541049923</v>
      </c>
      <c r="U25" s="8">
        <v>53510.498236381616</v>
      </c>
      <c r="V25" s="8">
        <v>57234.76477734716</v>
      </c>
      <c r="W25" s="8">
        <v>44973.986322357145</v>
      </c>
      <c r="X25" s="8">
        <v>51704.666273577015</v>
      </c>
      <c r="Y25" s="8">
        <v>41319.38251461997</v>
      </c>
      <c r="Z25" s="8">
        <v>31626.084917402623</v>
      </c>
      <c r="AA25" s="8">
        <v>30400.679481710595</v>
      </c>
      <c r="AB25" s="8">
        <v>28174.7024847321</v>
      </c>
      <c r="AC25" s="8">
        <v>27300.453727686916</v>
      </c>
      <c r="AD25" s="8">
        <v>35274.86640241853</v>
      </c>
      <c r="AE25" s="8">
        <v>37403.63736946039</v>
      </c>
      <c r="AF25" s="8">
        <v>36962.21443635548</v>
      </c>
      <c r="AG25" s="8">
        <v>29685.86542619671</v>
      </c>
      <c r="AH25" s="8">
        <v>33050.96980360675</v>
      </c>
      <c r="AI25" s="8">
        <v>29511.166539955255</v>
      </c>
      <c r="AJ25" s="8">
        <v>49988.773514922956</v>
      </c>
      <c r="AK25" s="8">
        <v>41984.37108718682</v>
      </c>
      <c r="AL25" s="8">
        <v>40062.74181093064</v>
      </c>
      <c r="AM25" s="8">
        <v>36559.13502429142</v>
      </c>
      <c r="AN25" s="8">
        <v>43632.18147473334</v>
      </c>
      <c r="AO25" s="8">
        <v>65426.780702930955</v>
      </c>
      <c r="AP25" s="9">
        <v>42133.66119744325</v>
      </c>
      <c r="AQ25" s="16"/>
    </row>
    <row r="26" spans="1:43" ht="13.5">
      <c r="A26" s="1">
        <v>24</v>
      </c>
      <c r="B26" s="2" t="s">
        <v>29</v>
      </c>
      <c r="C26" s="7">
        <v>179901.02770173174</v>
      </c>
      <c r="D26" s="8">
        <v>169516.72630998289</v>
      </c>
      <c r="E26" s="8">
        <v>140871.63790797684</v>
      </c>
      <c r="F26" s="8">
        <v>138054.8085273173</v>
      </c>
      <c r="G26" s="8">
        <v>149107.6809636717</v>
      </c>
      <c r="H26" s="8">
        <v>163213.32111288054</v>
      </c>
      <c r="I26" s="8">
        <v>118495.92289079352</v>
      </c>
      <c r="J26" s="8">
        <v>84398.61679821825</v>
      </c>
      <c r="K26" s="8">
        <v>79722.9922330539</v>
      </c>
      <c r="L26" s="8">
        <v>65448.44819390355</v>
      </c>
      <c r="M26" s="8">
        <v>101904.58854807397</v>
      </c>
      <c r="N26" s="8">
        <v>111361.12575656947</v>
      </c>
      <c r="O26" s="8">
        <v>131801.5212692559</v>
      </c>
      <c r="P26" s="8">
        <v>165965.85559186252</v>
      </c>
      <c r="Q26" s="8">
        <v>201169.71213432788</v>
      </c>
      <c r="R26" s="8">
        <v>248747.11294000817</v>
      </c>
      <c r="S26" s="8">
        <v>213220.88452622027</v>
      </c>
      <c r="T26" s="8">
        <v>188061.1865222492</v>
      </c>
      <c r="U26" s="8">
        <v>195475.755340853</v>
      </c>
      <c r="V26" s="8">
        <v>233173.7611778264</v>
      </c>
      <c r="W26" s="8">
        <v>260649.81600392357</v>
      </c>
      <c r="X26" s="8">
        <v>277747.8744683883</v>
      </c>
      <c r="Y26" s="8">
        <v>299473.384597883</v>
      </c>
      <c r="Z26" s="8">
        <v>197236.47581844084</v>
      </c>
      <c r="AA26" s="8">
        <v>200487.68134204493</v>
      </c>
      <c r="AB26" s="8">
        <v>192991.20538817433</v>
      </c>
      <c r="AC26" s="8">
        <v>198450.4247603575</v>
      </c>
      <c r="AD26" s="8">
        <v>208335.6808051493</v>
      </c>
      <c r="AE26" s="8">
        <v>244725.75291719538</v>
      </c>
      <c r="AF26" s="8">
        <v>186054.00662200229</v>
      </c>
      <c r="AG26" s="8">
        <v>211135.33698974006</v>
      </c>
      <c r="AH26" s="8">
        <v>204743.30403252708</v>
      </c>
      <c r="AI26" s="8">
        <v>171316.75158641234</v>
      </c>
      <c r="AJ26" s="8">
        <v>213318.2666177576</v>
      </c>
      <c r="AK26" s="8">
        <v>299426.3560772479</v>
      </c>
      <c r="AL26" s="8">
        <v>314355.3077102061</v>
      </c>
      <c r="AM26" s="8">
        <v>311192.1492521378</v>
      </c>
      <c r="AN26" s="8">
        <v>358031.17637184396</v>
      </c>
      <c r="AO26" s="8">
        <v>368207.62725122203</v>
      </c>
      <c r="AP26" s="9">
        <v>299485.337937823</v>
      </c>
      <c r="AQ26" s="16"/>
    </row>
    <row r="27" spans="1:43" ht="13.5">
      <c r="A27" s="1">
        <v>25</v>
      </c>
      <c r="B27" s="2" t="s">
        <v>30</v>
      </c>
      <c r="C27" s="7">
        <v>137164.97250284482</v>
      </c>
      <c r="D27" s="8">
        <v>21602.631003020244</v>
      </c>
      <c r="E27" s="8">
        <v>39575.65431874145</v>
      </c>
      <c r="F27" s="8">
        <v>24084.63990216039</v>
      </c>
      <c r="G27" s="8">
        <v>46369.27026028752</v>
      </c>
      <c r="H27" s="8">
        <v>71186.14917037306</v>
      </c>
      <c r="I27" s="8">
        <v>56453.27772917675</v>
      </c>
      <c r="J27" s="8">
        <v>57517.08411236509</v>
      </c>
      <c r="K27" s="8">
        <v>73385.78163923499</v>
      </c>
      <c r="L27" s="8">
        <v>22847.79056993337</v>
      </c>
      <c r="M27" s="8">
        <v>45913.2310747739</v>
      </c>
      <c r="N27" s="8">
        <v>45941.089486013145</v>
      </c>
      <c r="O27" s="8">
        <v>58553.24300534687</v>
      </c>
      <c r="P27" s="8">
        <v>36891.107517720615</v>
      </c>
      <c r="Q27" s="8">
        <v>46044.16973172332</v>
      </c>
      <c r="R27" s="8">
        <v>59336.162322168726</v>
      </c>
      <c r="S27" s="8">
        <v>41248.05209623252</v>
      </c>
      <c r="T27" s="8">
        <v>40245.20291150431</v>
      </c>
      <c r="U27" s="8">
        <v>42596.70020831506</v>
      </c>
      <c r="V27" s="8">
        <v>62868.386367908686</v>
      </c>
      <c r="W27" s="8">
        <v>89073.40883944565</v>
      </c>
      <c r="X27" s="8">
        <v>71865.67024529117</v>
      </c>
      <c r="Y27" s="8">
        <v>95539.0737046881</v>
      </c>
      <c r="Z27" s="8">
        <v>71496.86487117848</v>
      </c>
      <c r="AA27" s="8">
        <v>57121.96803856888</v>
      </c>
      <c r="AB27" s="8">
        <v>44733.3468682585</v>
      </c>
      <c r="AC27" s="8">
        <v>60547.28310152502</v>
      </c>
      <c r="AD27" s="8">
        <v>74993.18246047199</v>
      </c>
      <c r="AE27" s="8">
        <v>117702.058916722</v>
      </c>
      <c r="AF27" s="8">
        <v>116815.44559068306</v>
      </c>
      <c r="AG27" s="8">
        <v>86802.81063541817</v>
      </c>
      <c r="AH27" s="8">
        <v>111336.94517351758</v>
      </c>
      <c r="AI27" s="8">
        <v>122875.21210668533</v>
      </c>
      <c r="AJ27" s="8">
        <v>125472.12514859249</v>
      </c>
      <c r="AK27" s="8">
        <v>111571.31257449952</v>
      </c>
      <c r="AL27" s="8">
        <v>170129.61286103615</v>
      </c>
      <c r="AM27" s="8">
        <v>248361.6571707092</v>
      </c>
      <c r="AN27" s="8">
        <v>200155.4488636349</v>
      </c>
      <c r="AO27" s="8">
        <v>282500.31020943157</v>
      </c>
      <c r="AP27" s="9">
        <v>201544.08622040332</v>
      </c>
      <c r="AQ27" s="16"/>
    </row>
    <row r="28" spans="1:43" ht="13.5">
      <c r="A28" s="1">
        <v>26</v>
      </c>
      <c r="B28" s="2" t="s">
        <v>31</v>
      </c>
      <c r="C28" s="7">
        <v>601646.7360394644</v>
      </c>
      <c r="D28" s="8">
        <v>538229.8949829248</v>
      </c>
      <c r="E28" s="8">
        <v>367645.1209038357</v>
      </c>
      <c r="F28" s="8">
        <v>324204.88663627324</v>
      </c>
      <c r="G28" s="8">
        <v>532305.0925217752</v>
      </c>
      <c r="H28" s="8">
        <v>605042.9183170042</v>
      </c>
      <c r="I28" s="8">
        <v>433558.6295896143</v>
      </c>
      <c r="J28" s="8">
        <v>336277.89540968306</v>
      </c>
      <c r="K28" s="8">
        <v>270117.5591996032</v>
      </c>
      <c r="L28" s="8">
        <v>228199.0136812928</v>
      </c>
      <c r="M28" s="8">
        <v>308368.5848044915</v>
      </c>
      <c r="N28" s="8">
        <v>311873.68864146434</v>
      </c>
      <c r="O28" s="8">
        <v>333404.5695806715</v>
      </c>
      <c r="P28" s="8">
        <v>324505.6811333362</v>
      </c>
      <c r="Q28" s="8">
        <v>337839.5831400411</v>
      </c>
      <c r="R28" s="8">
        <v>416192.792778788</v>
      </c>
      <c r="S28" s="8">
        <v>410990.02310884185</v>
      </c>
      <c r="T28" s="8">
        <v>394486.9641625927</v>
      </c>
      <c r="U28" s="8">
        <v>461320.22086659854</v>
      </c>
      <c r="V28" s="8">
        <v>635525.3643294481</v>
      </c>
      <c r="W28" s="8">
        <v>734718.1999625225</v>
      </c>
      <c r="X28" s="8">
        <v>805966.2063957955</v>
      </c>
      <c r="Y28" s="8">
        <v>851493.9559896205</v>
      </c>
      <c r="Z28" s="8">
        <v>609691.9983535649</v>
      </c>
      <c r="AA28" s="8">
        <v>585161.9620588601</v>
      </c>
      <c r="AB28" s="8">
        <v>489753.67930102436</v>
      </c>
      <c r="AC28" s="8">
        <v>545844.164019132</v>
      </c>
      <c r="AD28" s="8">
        <v>637923.703295118</v>
      </c>
      <c r="AE28" s="8">
        <v>660931.8589003839</v>
      </c>
      <c r="AF28" s="8">
        <v>557171.070547162</v>
      </c>
      <c r="AG28" s="8">
        <v>425963.8625545971</v>
      </c>
      <c r="AH28" s="8">
        <v>521619.64974051254</v>
      </c>
      <c r="AI28" s="8">
        <v>499679.45191289735</v>
      </c>
      <c r="AJ28" s="8">
        <v>575442.242689335</v>
      </c>
      <c r="AK28" s="8">
        <v>612422.3653760073</v>
      </c>
      <c r="AL28" s="8">
        <v>779476.7673527203</v>
      </c>
      <c r="AM28" s="8">
        <v>760404.7904795306</v>
      </c>
      <c r="AN28" s="8">
        <v>781267.4771859349</v>
      </c>
      <c r="AO28" s="8">
        <v>1078828.8273284351</v>
      </c>
      <c r="AP28" s="9">
        <v>868452.8101691165</v>
      </c>
      <c r="AQ28" s="16"/>
    </row>
    <row r="29" spans="1:43" ht="13.5">
      <c r="A29" s="1">
        <v>27</v>
      </c>
      <c r="B29" s="2" t="s">
        <v>32</v>
      </c>
      <c r="C29" s="7">
        <v>235792.53873402605</v>
      </c>
      <c r="D29" s="8">
        <v>216142.00730616224</v>
      </c>
      <c r="E29" s="8">
        <v>118849.67168133004</v>
      </c>
      <c r="F29" s="8">
        <v>114599.32194595531</v>
      </c>
      <c r="G29" s="8">
        <v>147671.0227423211</v>
      </c>
      <c r="H29" s="8">
        <v>128883.48689139045</v>
      </c>
      <c r="I29" s="8">
        <v>88231.4548690247</v>
      </c>
      <c r="J29" s="8">
        <v>72658.0437201113</v>
      </c>
      <c r="K29" s="8">
        <v>52999.93681548108</v>
      </c>
      <c r="L29" s="8">
        <v>63509.20471172904</v>
      </c>
      <c r="M29" s="8">
        <v>92122.77977898168</v>
      </c>
      <c r="N29" s="8">
        <v>76629.56516954818</v>
      </c>
      <c r="O29" s="8">
        <v>98900.8151733644</v>
      </c>
      <c r="P29" s="8">
        <v>81455.27080667656</v>
      </c>
      <c r="Q29" s="8">
        <v>71184.60717016793</v>
      </c>
      <c r="R29" s="8">
        <v>104875.17704654341</v>
      </c>
      <c r="S29" s="8">
        <v>103205.55339812922</v>
      </c>
      <c r="T29" s="8">
        <v>70601.0471771582</v>
      </c>
      <c r="U29" s="8">
        <v>95301.45210786663</v>
      </c>
      <c r="V29" s="8">
        <v>129137.63963373548</v>
      </c>
      <c r="W29" s="8">
        <v>113381.86401276282</v>
      </c>
      <c r="X29" s="8">
        <v>125726.36642527676</v>
      </c>
      <c r="Y29" s="8">
        <v>133136.84628406394</v>
      </c>
      <c r="Z29" s="8">
        <v>142950.87839266774</v>
      </c>
      <c r="AA29" s="8">
        <v>85341.39581178757</v>
      </c>
      <c r="AB29" s="8">
        <v>71706.22193572785</v>
      </c>
      <c r="AC29" s="8">
        <v>84904.49905032582</v>
      </c>
      <c r="AD29" s="8">
        <v>80811.09047354289</v>
      </c>
      <c r="AE29" s="8">
        <v>100571.79337842998</v>
      </c>
      <c r="AF29" s="8">
        <v>76050.50324805666</v>
      </c>
      <c r="AG29" s="8">
        <v>61252.84111543213</v>
      </c>
      <c r="AH29" s="8">
        <v>56701.175200130725</v>
      </c>
      <c r="AI29" s="8">
        <v>82854.5597685197</v>
      </c>
      <c r="AJ29" s="8">
        <v>62980.709683226516</v>
      </c>
      <c r="AK29" s="8">
        <v>58302.11679782191</v>
      </c>
      <c r="AL29" s="8">
        <v>93520.31059922995</v>
      </c>
      <c r="AM29" s="8">
        <v>105451.84288392343</v>
      </c>
      <c r="AN29" s="8">
        <v>192713.63804121516</v>
      </c>
      <c r="AO29" s="8">
        <v>137086.0109865042</v>
      </c>
      <c r="AP29" s="9">
        <v>151829.98839511082</v>
      </c>
      <c r="AQ29" s="16"/>
    </row>
    <row r="30" spans="1:43" ht="13.5">
      <c r="A30" s="1">
        <v>28</v>
      </c>
      <c r="B30" s="2" t="s">
        <v>33</v>
      </c>
      <c r="C30" s="7">
        <v>229613.3570411059</v>
      </c>
      <c r="D30" s="8">
        <v>203546.5129338007</v>
      </c>
      <c r="E30" s="8">
        <v>168704.8003945531</v>
      </c>
      <c r="F30" s="8">
        <v>178188.6739027333</v>
      </c>
      <c r="G30" s="8">
        <v>221876.9841860549</v>
      </c>
      <c r="H30" s="8">
        <v>148207.9747599318</v>
      </c>
      <c r="I30" s="8">
        <v>109856.41776600899</v>
      </c>
      <c r="J30" s="8">
        <v>121027.66200564655</v>
      </c>
      <c r="K30" s="8">
        <v>132750.49767247654</v>
      </c>
      <c r="L30" s="8">
        <v>161574.18815819113</v>
      </c>
      <c r="M30" s="8">
        <v>152214.2132251379</v>
      </c>
      <c r="N30" s="8">
        <v>210773.53793447223</v>
      </c>
      <c r="O30" s="8">
        <v>172817.83183218766</v>
      </c>
      <c r="P30" s="8">
        <v>210218.31940133666</v>
      </c>
      <c r="Q30" s="8">
        <v>188226.1076184235</v>
      </c>
      <c r="R30" s="8">
        <v>202348.77598637337</v>
      </c>
      <c r="S30" s="8">
        <v>215982.54017052797</v>
      </c>
      <c r="T30" s="8">
        <v>251452.11136727873</v>
      </c>
      <c r="U30" s="8">
        <v>299423.1393638154</v>
      </c>
      <c r="V30" s="8">
        <v>326504.2859359566</v>
      </c>
      <c r="W30" s="8">
        <v>408088.32983361505</v>
      </c>
      <c r="X30" s="8">
        <v>395922.9369208437</v>
      </c>
      <c r="Y30" s="8">
        <v>416368.23892180255</v>
      </c>
      <c r="Z30" s="8">
        <v>341981.75138014235</v>
      </c>
      <c r="AA30" s="8">
        <v>253302.72166164912</v>
      </c>
      <c r="AB30" s="8">
        <v>259179.29279901693</v>
      </c>
      <c r="AC30" s="8">
        <v>263219.28131419513</v>
      </c>
      <c r="AD30" s="8">
        <v>291986.631253705</v>
      </c>
      <c r="AE30" s="8">
        <v>323428.22150361974</v>
      </c>
      <c r="AF30" s="8">
        <v>259680.01724643915</v>
      </c>
      <c r="AG30" s="8">
        <v>263255.40537017863</v>
      </c>
      <c r="AH30" s="8">
        <v>269281.3480027616</v>
      </c>
      <c r="AI30" s="8">
        <v>258677.02447333888</v>
      </c>
      <c r="AJ30" s="8">
        <v>275041.63264255424</v>
      </c>
      <c r="AK30" s="8">
        <v>277505.5718245913</v>
      </c>
      <c r="AL30" s="8">
        <v>459565.45038455026</v>
      </c>
      <c r="AM30" s="8">
        <v>508539.07887282805</v>
      </c>
      <c r="AN30" s="8">
        <v>540075.8835014305</v>
      </c>
      <c r="AO30" s="8">
        <v>477759.3649104693</v>
      </c>
      <c r="AP30" s="9">
        <v>370782.25048243674</v>
      </c>
      <c r="AQ30" s="16"/>
    </row>
    <row r="31" spans="1:43" ht="13.5">
      <c r="A31" s="1">
        <v>29</v>
      </c>
      <c r="B31" s="2" t="s">
        <v>34</v>
      </c>
      <c r="C31" s="7">
        <v>95531.56150395506</v>
      </c>
      <c r="D31" s="8">
        <v>112587.27444962256</v>
      </c>
      <c r="E31" s="8">
        <v>86353.29504361526</v>
      </c>
      <c r="F31" s="8">
        <v>85450.93797468652</v>
      </c>
      <c r="G31" s="8">
        <v>131104.62062332273</v>
      </c>
      <c r="H31" s="8">
        <v>128769.40163160922</v>
      </c>
      <c r="I31" s="8">
        <v>114652.33821788171</v>
      </c>
      <c r="J31" s="8">
        <v>115084.29579478437</v>
      </c>
      <c r="K31" s="8">
        <v>121459.72311194867</v>
      </c>
      <c r="L31" s="8">
        <v>143170.09790153662</v>
      </c>
      <c r="M31" s="8">
        <v>148889.53729132368</v>
      </c>
      <c r="N31" s="8">
        <v>167409.0104488589</v>
      </c>
      <c r="O31" s="8">
        <v>195502.48889995675</v>
      </c>
      <c r="P31" s="8">
        <v>210614.47162946608</v>
      </c>
      <c r="Q31" s="8">
        <v>153485.39649040153</v>
      </c>
      <c r="R31" s="8">
        <v>164979.69772819526</v>
      </c>
      <c r="S31" s="8">
        <v>204686.79074381356</v>
      </c>
      <c r="T31" s="8">
        <v>234532.02117241983</v>
      </c>
      <c r="U31" s="8">
        <v>287199.1992643339</v>
      </c>
      <c r="V31" s="8">
        <v>426113.7863118472</v>
      </c>
      <c r="W31" s="8">
        <v>502859.86566529155</v>
      </c>
      <c r="X31" s="8">
        <v>531972.6917788831</v>
      </c>
      <c r="Y31" s="8">
        <v>560872.7141617411</v>
      </c>
      <c r="Z31" s="8">
        <v>482674.5778104502</v>
      </c>
      <c r="AA31" s="8">
        <v>532916.2050582205</v>
      </c>
      <c r="AB31" s="8">
        <v>505701.26279551163</v>
      </c>
      <c r="AC31" s="8">
        <v>630646.1166067058</v>
      </c>
      <c r="AD31" s="8">
        <v>555896.9852217195</v>
      </c>
      <c r="AE31" s="8">
        <v>592383.982639692</v>
      </c>
      <c r="AF31" s="8">
        <v>538766.5220495627</v>
      </c>
      <c r="AG31" s="8">
        <v>515774.20299905166</v>
      </c>
      <c r="AH31" s="8">
        <v>634488.97415283</v>
      </c>
      <c r="AI31" s="8">
        <v>589210.3206823253</v>
      </c>
      <c r="AJ31" s="8">
        <v>613908.1633967864</v>
      </c>
      <c r="AK31" s="8">
        <v>647332.8570887579</v>
      </c>
      <c r="AL31" s="8">
        <v>685914.9980877996</v>
      </c>
      <c r="AM31" s="8">
        <v>890648.2519530636</v>
      </c>
      <c r="AN31" s="8">
        <v>797755.9603723488</v>
      </c>
      <c r="AO31" s="8">
        <v>746493.6922315649</v>
      </c>
      <c r="AP31" s="9">
        <v>777401.1569600612</v>
      </c>
      <c r="AQ31" s="16"/>
    </row>
    <row r="32" spans="1:43" ht="13.5">
      <c r="A32" s="1">
        <v>30</v>
      </c>
      <c r="B32" s="2" t="s">
        <v>35</v>
      </c>
      <c r="C32" s="7">
        <v>484528.63593293866</v>
      </c>
      <c r="D32" s="8">
        <v>525022.9432411902</v>
      </c>
      <c r="E32" s="8">
        <v>579951.2764085846</v>
      </c>
      <c r="F32" s="8">
        <v>346925.85800800467</v>
      </c>
      <c r="G32" s="8">
        <v>351104.49942241353</v>
      </c>
      <c r="H32" s="8">
        <v>428295.13218581787</v>
      </c>
      <c r="I32" s="8">
        <v>345110.149591796</v>
      </c>
      <c r="J32" s="8">
        <v>212347.47087692024</v>
      </c>
      <c r="K32" s="8">
        <v>210736.51055528963</v>
      </c>
      <c r="L32" s="8">
        <v>270916.8971152924</v>
      </c>
      <c r="M32" s="8">
        <v>251801.46077874568</v>
      </c>
      <c r="N32" s="8">
        <v>286865.48958418274</v>
      </c>
      <c r="O32" s="8">
        <v>182782.5723131403</v>
      </c>
      <c r="P32" s="8">
        <v>147921.6116002208</v>
      </c>
      <c r="Q32" s="8">
        <v>145139.4977467435</v>
      </c>
      <c r="R32" s="8">
        <v>154120.63841734434</v>
      </c>
      <c r="S32" s="8">
        <v>131228.08252449616</v>
      </c>
      <c r="T32" s="8">
        <v>159615.69328258937</v>
      </c>
      <c r="U32" s="8">
        <v>147028.29193925287</v>
      </c>
      <c r="V32" s="8">
        <v>222930.86469544595</v>
      </c>
      <c r="W32" s="8">
        <v>410775.88958004536</v>
      </c>
      <c r="X32" s="8">
        <v>693489.7505209052</v>
      </c>
      <c r="Y32" s="8">
        <v>703829.983957976</v>
      </c>
      <c r="Z32" s="8">
        <v>858476.7176963935</v>
      </c>
      <c r="AA32" s="8">
        <v>699656.3823821624</v>
      </c>
      <c r="AB32" s="8">
        <v>619562.86393137</v>
      </c>
      <c r="AC32" s="8">
        <v>641177.9148402236</v>
      </c>
      <c r="AD32" s="8">
        <v>465537.8142618513</v>
      </c>
      <c r="AE32" s="8">
        <v>519502.8097112752</v>
      </c>
      <c r="AF32" s="8">
        <v>366246.27975846455</v>
      </c>
      <c r="AG32" s="8">
        <v>241127.76728988512</v>
      </c>
      <c r="AH32" s="8">
        <v>279021.4760311026</v>
      </c>
      <c r="AI32" s="8">
        <v>377736.90195042395</v>
      </c>
      <c r="AJ32" s="8">
        <v>536516.1123947354</v>
      </c>
      <c r="AK32" s="8">
        <v>588616.4743307863</v>
      </c>
      <c r="AL32" s="8">
        <v>428140.1514805872</v>
      </c>
      <c r="AM32" s="8">
        <v>495059.33608474606</v>
      </c>
      <c r="AN32" s="8">
        <v>772171.3479698537</v>
      </c>
      <c r="AO32" s="8">
        <v>564672.3950061896</v>
      </c>
      <c r="AP32" s="9">
        <v>675779.3640466086</v>
      </c>
      <c r="AQ32" s="16"/>
    </row>
    <row r="33" spans="1:43" ht="13.5">
      <c r="A33" s="1">
        <v>31</v>
      </c>
      <c r="B33" s="2" t="s">
        <v>36</v>
      </c>
      <c r="C33" s="7">
        <v>114389.49063598498</v>
      </c>
      <c r="D33" s="8">
        <v>173685.25857096552</v>
      </c>
      <c r="E33" s="8">
        <v>157532.76505238807</v>
      </c>
      <c r="F33" s="8">
        <v>88378.46062370352</v>
      </c>
      <c r="G33" s="8">
        <v>126707.30295171801</v>
      </c>
      <c r="H33" s="8">
        <v>115213.53787065367</v>
      </c>
      <c r="I33" s="8">
        <v>139918.1717013929</v>
      </c>
      <c r="J33" s="8">
        <v>105179.22405229906</v>
      </c>
      <c r="K33" s="8">
        <v>45023.22353868215</v>
      </c>
      <c r="L33" s="8">
        <v>42410.29656760589</v>
      </c>
      <c r="M33" s="8">
        <v>33071.40085444478</v>
      </c>
      <c r="N33" s="8">
        <v>40945.88356761895</v>
      </c>
      <c r="O33" s="8">
        <v>64481.38937689504</v>
      </c>
      <c r="P33" s="8">
        <v>45189.202161494024</v>
      </c>
      <c r="Q33" s="8">
        <v>33579.79298033802</v>
      </c>
      <c r="R33" s="8">
        <v>55634.95881466641</v>
      </c>
      <c r="S33" s="8">
        <v>79761.7183342162</v>
      </c>
      <c r="T33" s="8">
        <v>72837.75557053996</v>
      </c>
      <c r="U33" s="8">
        <v>56635.600816095895</v>
      </c>
      <c r="V33" s="8">
        <v>69351.12085889431</v>
      </c>
      <c r="W33" s="8">
        <v>58993.66953152332</v>
      </c>
      <c r="X33" s="8">
        <v>85158.14971929068</v>
      </c>
      <c r="Y33" s="8">
        <v>112884.79360343535</v>
      </c>
      <c r="Z33" s="8">
        <v>94457.34770381353</v>
      </c>
      <c r="AA33" s="8">
        <v>85307.5148082222</v>
      </c>
      <c r="AB33" s="8">
        <v>103744.43579692587</v>
      </c>
      <c r="AC33" s="8">
        <v>79533.24572072958</v>
      </c>
      <c r="AD33" s="8">
        <v>55759.35430437042</v>
      </c>
      <c r="AE33" s="8">
        <v>57807.11563600111</v>
      </c>
      <c r="AF33" s="8">
        <v>46583.157063522776</v>
      </c>
      <c r="AG33" s="8">
        <v>39014.76367777742</v>
      </c>
      <c r="AH33" s="8">
        <v>39153.74077963251</v>
      </c>
      <c r="AI33" s="8">
        <v>33197.40243617942</v>
      </c>
      <c r="AJ33" s="8">
        <v>47866.19105260968</v>
      </c>
      <c r="AK33" s="8">
        <v>72987.64444671538</v>
      </c>
      <c r="AL33" s="8">
        <v>54914.302703641566</v>
      </c>
      <c r="AM33" s="8">
        <v>82125.61527631273</v>
      </c>
      <c r="AN33" s="8">
        <v>66443.6631214843</v>
      </c>
      <c r="AO33" s="8">
        <v>55609.58607913037</v>
      </c>
      <c r="AP33" s="9">
        <v>86394.28625446932</v>
      </c>
      <c r="AQ33" s="16"/>
    </row>
    <row r="34" spans="1:43" ht="13.5">
      <c r="A34" s="1">
        <v>32</v>
      </c>
      <c r="B34" s="2" t="s">
        <v>37</v>
      </c>
      <c r="C34" s="7">
        <v>79372.72623979843</v>
      </c>
      <c r="D34" s="8">
        <v>84292.17237158754</v>
      </c>
      <c r="E34" s="8">
        <v>79568.45319448126</v>
      </c>
      <c r="F34" s="8">
        <v>90460.3375684559</v>
      </c>
      <c r="G34" s="8">
        <v>72269.1479978628</v>
      </c>
      <c r="H34" s="8">
        <v>54834.67943616269</v>
      </c>
      <c r="I34" s="8">
        <v>58456.60605672453</v>
      </c>
      <c r="J34" s="8">
        <v>60720.76517181381</v>
      </c>
      <c r="K34" s="8">
        <v>58935.9496352231</v>
      </c>
      <c r="L34" s="8">
        <v>59573.03259162179</v>
      </c>
      <c r="M34" s="8">
        <v>67875.59694816846</v>
      </c>
      <c r="N34" s="8">
        <v>91055.83837648475</v>
      </c>
      <c r="O34" s="8">
        <v>96863.37925308931</v>
      </c>
      <c r="P34" s="8">
        <v>76886.02782756701</v>
      </c>
      <c r="Q34" s="8">
        <v>131131.56551358697</v>
      </c>
      <c r="R34" s="8">
        <v>168636.48866906168</v>
      </c>
      <c r="S34" s="8">
        <v>139911.14346561377</v>
      </c>
      <c r="T34" s="8">
        <v>93013.51733508983</v>
      </c>
      <c r="U34" s="8">
        <v>126625.57261628642</v>
      </c>
      <c r="V34" s="8">
        <v>200117.51427208693</v>
      </c>
      <c r="W34" s="8">
        <v>225734.2211143896</v>
      </c>
      <c r="X34" s="8">
        <v>221598.82514657473</v>
      </c>
      <c r="Y34" s="8">
        <v>186560.21933800474</v>
      </c>
      <c r="Z34" s="8">
        <v>118767.3681275904</v>
      </c>
      <c r="AA34" s="8">
        <v>110302.78264541748</v>
      </c>
      <c r="AB34" s="8">
        <v>146809.39060120322</v>
      </c>
      <c r="AC34" s="8">
        <v>134809.2999102752</v>
      </c>
      <c r="AD34" s="8">
        <v>146321.32052049818</v>
      </c>
      <c r="AE34" s="8">
        <v>150949.08880324807</v>
      </c>
      <c r="AF34" s="8">
        <v>109062.92584396795</v>
      </c>
      <c r="AG34" s="8">
        <v>132016.8652698571</v>
      </c>
      <c r="AH34" s="8">
        <v>157971.14517528075</v>
      </c>
      <c r="AI34" s="8">
        <v>123221.9207156231</v>
      </c>
      <c r="AJ34" s="8">
        <v>122988.04945245874</v>
      </c>
      <c r="AK34" s="8">
        <v>179953.7325670711</v>
      </c>
      <c r="AL34" s="8">
        <v>159794.66815880718</v>
      </c>
      <c r="AM34" s="8">
        <v>242143.13626389112</v>
      </c>
      <c r="AN34" s="8">
        <v>230441.596899364</v>
      </c>
      <c r="AO34" s="8">
        <v>307933.56316955783</v>
      </c>
      <c r="AP34" s="9">
        <v>277199.4439189336</v>
      </c>
      <c r="AQ34" s="16"/>
    </row>
    <row r="35" spans="1:43" ht="13.5">
      <c r="A35" s="1">
        <v>33</v>
      </c>
      <c r="B35" s="2" t="s">
        <v>38</v>
      </c>
      <c r="C35" s="7">
        <v>161082.87070898456</v>
      </c>
      <c r="D35" s="8">
        <v>149336.39814711653</v>
      </c>
      <c r="E35" s="8">
        <v>123938.59143961678</v>
      </c>
      <c r="F35" s="8">
        <v>193955.1869812365</v>
      </c>
      <c r="G35" s="8">
        <v>177983.75656017094</v>
      </c>
      <c r="H35" s="8">
        <v>221723.3881356044</v>
      </c>
      <c r="I35" s="8">
        <v>159979.4075959947</v>
      </c>
      <c r="J35" s="8">
        <v>142955.50274852983</v>
      </c>
      <c r="K35" s="8">
        <v>174219.14408135138</v>
      </c>
      <c r="L35" s="8">
        <v>221535.73828750936</v>
      </c>
      <c r="M35" s="8">
        <v>217849.49685931223</v>
      </c>
      <c r="N35" s="8">
        <v>211395.96836687365</v>
      </c>
      <c r="O35" s="8">
        <v>185027.73218723724</v>
      </c>
      <c r="P35" s="8">
        <v>150428.37983551834</v>
      </c>
      <c r="Q35" s="8">
        <v>155069.47732270684</v>
      </c>
      <c r="R35" s="8">
        <v>174828.8990628324</v>
      </c>
      <c r="S35" s="8">
        <v>173934.9923818673</v>
      </c>
      <c r="T35" s="8">
        <v>179991.42901187562</v>
      </c>
      <c r="U35" s="8">
        <v>202526.13883247442</v>
      </c>
      <c r="V35" s="8">
        <v>222234.5630909557</v>
      </c>
      <c r="W35" s="8">
        <v>239996.84573551494</v>
      </c>
      <c r="X35" s="8">
        <v>253494.12547309406</v>
      </c>
      <c r="Y35" s="8">
        <v>259220.49091020346</v>
      </c>
      <c r="Z35" s="8">
        <v>229151.82033552887</v>
      </c>
      <c r="AA35" s="8">
        <v>201142.2181922386</v>
      </c>
      <c r="AB35" s="8">
        <v>179929.86667088838</v>
      </c>
      <c r="AC35" s="8">
        <v>209569.9788329011</v>
      </c>
      <c r="AD35" s="8">
        <v>250251.4281950223</v>
      </c>
      <c r="AE35" s="8">
        <v>216277.78630431552</v>
      </c>
      <c r="AF35" s="8">
        <v>142610.82051016157</v>
      </c>
      <c r="AG35" s="8">
        <v>144197.08250127127</v>
      </c>
      <c r="AH35" s="8">
        <v>121248.90186918803</v>
      </c>
      <c r="AI35" s="8">
        <v>104432.53379905502</v>
      </c>
      <c r="AJ35" s="8">
        <v>93522.82228170696</v>
      </c>
      <c r="AK35" s="8">
        <v>84699.51843151721</v>
      </c>
      <c r="AL35" s="8">
        <v>138570.9810922223</v>
      </c>
      <c r="AM35" s="8">
        <v>133917.12159010262</v>
      </c>
      <c r="AN35" s="8">
        <v>136594.0160233861</v>
      </c>
      <c r="AO35" s="8">
        <v>145439.84273454957</v>
      </c>
      <c r="AP35" s="9">
        <v>129814.46156574615</v>
      </c>
      <c r="AQ35" s="16"/>
    </row>
    <row r="36" spans="1:43" ht="13.5">
      <c r="A36" s="1">
        <v>34</v>
      </c>
      <c r="B36" s="2" t="s">
        <v>39</v>
      </c>
      <c r="C36" s="7">
        <v>33036.54054889727</v>
      </c>
      <c r="D36" s="8">
        <v>28020.621493378963</v>
      </c>
      <c r="E36" s="8">
        <v>22518.517526951076</v>
      </c>
      <c r="F36" s="8">
        <v>32126.69935730927</v>
      </c>
      <c r="G36" s="8">
        <v>30247.00501855564</v>
      </c>
      <c r="H36" s="8">
        <v>16549.838697381027</v>
      </c>
      <c r="I36" s="8">
        <v>17266.38129299349</v>
      </c>
      <c r="J36" s="8">
        <v>18526.922594729986</v>
      </c>
      <c r="K36" s="8">
        <v>19077.232122425245</v>
      </c>
      <c r="L36" s="8">
        <v>22623.849854003744</v>
      </c>
      <c r="M36" s="8">
        <v>24287.756770536307</v>
      </c>
      <c r="N36" s="8">
        <v>27496.190908588214</v>
      </c>
      <c r="O36" s="8">
        <v>27970.05025105571</v>
      </c>
      <c r="P36" s="8">
        <v>40531.308334170804</v>
      </c>
      <c r="Q36" s="8">
        <v>53778.76792389894</v>
      </c>
      <c r="R36" s="8">
        <v>59221.05175814135</v>
      </c>
      <c r="S36" s="8">
        <v>44512.59335064213</v>
      </c>
      <c r="T36" s="8">
        <v>44316.48378385781</v>
      </c>
      <c r="U36" s="8">
        <v>56833.12597163346</v>
      </c>
      <c r="V36" s="8">
        <v>60649.83530224466</v>
      </c>
      <c r="W36" s="8">
        <v>60392.835484734496</v>
      </c>
      <c r="X36" s="8">
        <v>69881.10484852326</v>
      </c>
      <c r="Y36" s="8">
        <v>52479.35644503792</v>
      </c>
      <c r="Z36" s="8">
        <v>42110.364060255844</v>
      </c>
      <c r="AA36" s="8">
        <v>41229.02269011057</v>
      </c>
      <c r="AB36" s="8">
        <v>49820.02599804921</v>
      </c>
      <c r="AC36" s="8">
        <v>45141.858490506296</v>
      </c>
      <c r="AD36" s="8">
        <v>35143.86880114903</v>
      </c>
      <c r="AE36" s="8">
        <v>31123.187337746032</v>
      </c>
      <c r="AF36" s="8">
        <v>47160.826755897004</v>
      </c>
      <c r="AG36" s="8">
        <v>45314.837284525376</v>
      </c>
      <c r="AH36" s="8">
        <v>49182.11721012812</v>
      </c>
      <c r="AI36" s="8">
        <v>21299.481000845797</v>
      </c>
      <c r="AJ36" s="8">
        <v>28485.714426647814</v>
      </c>
      <c r="AK36" s="8">
        <v>33215.26058991181</v>
      </c>
      <c r="AL36" s="8">
        <v>49428.9850819356</v>
      </c>
      <c r="AM36" s="8">
        <v>57374.22540588968</v>
      </c>
      <c r="AN36" s="8">
        <v>58408.88022973723</v>
      </c>
      <c r="AO36" s="8">
        <v>76167.07339016603</v>
      </c>
      <c r="AP36" s="9">
        <v>49266.71902171738</v>
      </c>
      <c r="AQ36" s="16"/>
    </row>
    <row r="37" spans="1:43" ht="13.5">
      <c r="A37" s="1">
        <v>35</v>
      </c>
      <c r="B37" s="2" t="s">
        <v>40</v>
      </c>
      <c r="C37" s="7">
        <v>120084.99103996725</v>
      </c>
      <c r="D37" s="8">
        <v>124604.30755814139</v>
      </c>
      <c r="E37" s="8">
        <v>100030.017090391</v>
      </c>
      <c r="F37" s="8">
        <v>98168.36071436107</v>
      </c>
      <c r="G37" s="8">
        <v>126231.10355591711</v>
      </c>
      <c r="H37" s="8">
        <v>117404.43989734635</v>
      </c>
      <c r="I37" s="8">
        <v>92814.99335769984</v>
      </c>
      <c r="J37" s="8">
        <v>97775.40756833262</v>
      </c>
      <c r="K37" s="8">
        <v>81913.23567623812</v>
      </c>
      <c r="L37" s="8">
        <v>81396.25143998823</v>
      </c>
      <c r="M37" s="8">
        <v>80474.90907847707</v>
      </c>
      <c r="N37" s="8">
        <v>83021.24820766266</v>
      </c>
      <c r="O37" s="8">
        <v>95422.90522044557</v>
      </c>
      <c r="P37" s="8">
        <v>92734.46140167936</v>
      </c>
      <c r="Q37" s="8">
        <v>125577.38320194145</v>
      </c>
      <c r="R37" s="8">
        <v>167595.3586251049</v>
      </c>
      <c r="S37" s="8">
        <v>124051.56649406238</v>
      </c>
      <c r="T37" s="8">
        <v>106338.99039417709</v>
      </c>
      <c r="U37" s="8">
        <v>111535.2398809045</v>
      </c>
      <c r="V37" s="8">
        <v>107401.62235292558</v>
      </c>
      <c r="W37" s="8">
        <v>117436.22417843959</v>
      </c>
      <c r="X37" s="8">
        <v>114242.98684912534</v>
      </c>
      <c r="Y37" s="8">
        <v>122234.65983768912</v>
      </c>
      <c r="Z37" s="8">
        <v>93893.25469375298</v>
      </c>
      <c r="AA37" s="8">
        <v>83571.14286209244</v>
      </c>
      <c r="AB37" s="8">
        <v>94857.62895961283</v>
      </c>
      <c r="AC37" s="8">
        <v>90534.83366977835</v>
      </c>
      <c r="AD37" s="8">
        <v>97575.76170664291</v>
      </c>
      <c r="AE37" s="8">
        <v>83054.24119773238</v>
      </c>
      <c r="AF37" s="8">
        <v>84697.81685052288</v>
      </c>
      <c r="AG37" s="8">
        <v>89804.28228494531</v>
      </c>
      <c r="AH37" s="8">
        <v>103308.50508302003</v>
      </c>
      <c r="AI37" s="8">
        <v>71610.55860007167</v>
      </c>
      <c r="AJ37" s="8">
        <v>68579.80214301111</v>
      </c>
      <c r="AK37" s="8">
        <v>82596.67725212229</v>
      </c>
      <c r="AL37" s="8">
        <v>85887.86238922192</v>
      </c>
      <c r="AM37" s="8">
        <v>106864.77459540578</v>
      </c>
      <c r="AN37" s="8">
        <v>155691.63016455356</v>
      </c>
      <c r="AO37" s="8">
        <v>135995.4303454353</v>
      </c>
      <c r="AP37" s="9">
        <v>91959.97399232998</v>
      </c>
      <c r="AQ37" s="16"/>
    </row>
    <row r="38" spans="1:43" ht="13.5">
      <c r="A38" s="1">
        <v>36</v>
      </c>
      <c r="B38" s="2" t="s">
        <v>41</v>
      </c>
      <c r="C38" s="7">
        <v>1778124.512508241</v>
      </c>
      <c r="D38" s="8">
        <v>2378757.6111804713</v>
      </c>
      <c r="E38" s="8">
        <v>1980829.0947405861</v>
      </c>
      <c r="F38" s="8">
        <v>1174059.9147630536</v>
      </c>
      <c r="G38" s="8">
        <v>1246539.7841388348</v>
      </c>
      <c r="H38" s="8">
        <v>139222.29115722282</v>
      </c>
      <c r="I38" s="8">
        <v>119640.7652611672</v>
      </c>
      <c r="J38" s="8">
        <v>124039.00610681885</v>
      </c>
      <c r="K38" s="8">
        <v>67931.49897395281</v>
      </c>
      <c r="L38" s="8">
        <v>105421.00914209826</v>
      </c>
      <c r="M38" s="8">
        <v>64590.708157163805</v>
      </c>
      <c r="N38" s="8">
        <v>67264.33902918159</v>
      </c>
      <c r="O38" s="8">
        <v>76593.87920783216</v>
      </c>
      <c r="P38" s="8">
        <v>78560.60549392125</v>
      </c>
      <c r="Q38" s="8">
        <v>77071.66795233167</v>
      </c>
      <c r="R38" s="8">
        <v>49004.91881485718</v>
      </c>
      <c r="S38" s="8">
        <v>54169.91367599305</v>
      </c>
      <c r="T38" s="8">
        <v>48959.09657146546</v>
      </c>
      <c r="U38" s="8">
        <v>54838.45885906923</v>
      </c>
      <c r="V38" s="8">
        <v>93531.08630519964</v>
      </c>
      <c r="W38" s="8">
        <v>115167.7608766013</v>
      </c>
      <c r="X38" s="8">
        <v>147871.1159637571</v>
      </c>
      <c r="Y38" s="8">
        <v>152022.02361626</v>
      </c>
      <c r="Z38" s="8">
        <v>160228.76167350844</v>
      </c>
      <c r="AA38" s="8">
        <v>144372.50682974752</v>
      </c>
      <c r="AB38" s="8">
        <v>221235.55909845035</v>
      </c>
      <c r="AC38" s="8">
        <v>187582.25545241983</v>
      </c>
      <c r="AD38" s="8">
        <v>147527.04627007</v>
      </c>
      <c r="AE38" s="8">
        <v>178157.925829541</v>
      </c>
      <c r="AF38" s="8">
        <v>192081.01031174904</v>
      </c>
      <c r="AG38" s="8">
        <v>152054.02060576115</v>
      </c>
      <c r="AH38" s="8">
        <v>189750.52418983474</v>
      </c>
      <c r="AI38" s="8">
        <v>171884.66658739373</v>
      </c>
      <c r="AJ38" s="8">
        <v>162176.76699832993</v>
      </c>
      <c r="AK38" s="8">
        <v>215879.03803363047</v>
      </c>
      <c r="AL38" s="8">
        <v>185329.3109436166</v>
      </c>
      <c r="AM38" s="8">
        <v>243585.25320225424</v>
      </c>
      <c r="AN38" s="8">
        <v>300063.6999956918</v>
      </c>
      <c r="AO38" s="8">
        <v>299227.8100296544</v>
      </c>
      <c r="AP38" s="9">
        <v>279229.98584831296</v>
      </c>
      <c r="AQ38" s="16"/>
    </row>
    <row r="39" spans="1:43" ht="13.5">
      <c r="A39" s="1">
        <v>37</v>
      </c>
      <c r="B39" s="2" t="s">
        <v>42</v>
      </c>
      <c r="C39" s="7">
        <v>527967.3739303009</v>
      </c>
      <c r="D39" s="8">
        <v>529167.969894981</v>
      </c>
      <c r="E39" s="8">
        <v>318676.7913149222</v>
      </c>
      <c r="F39" s="8">
        <v>393920.90491043363</v>
      </c>
      <c r="G39" s="8">
        <v>411643.5381948957</v>
      </c>
      <c r="H39" s="8">
        <v>1732844.4650436966</v>
      </c>
      <c r="I39" s="8">
        <v>1795463.611717792</v>
      </c>
      <c r="J39" s="8">
        <v>1725697.0205119494</v>
      </c>
      <c r="K39" s="8">
        <v>959738.890715644</v>
      </c>
      <c r="L39" s="8">
        <v>1157055.6883242754</v>
      </c>
      <c r="M39" s="8">
        <v>876004.9926008952</v>
      </c>
      <c r="N39" s="8">
        <v>987877.4966239743</v>
      </c>
      <c r="O39" s="8">
        <v>1275966.4077225719</v>
      </c>
      <c r="P39" s="8">
        <v>1356914.1324886754</v>
      </c>
      <c r="Q39" s="8">
        <v>1178105.6196758235</v>
      </c>
      <c r="R39" s="8">
        <v>1052186.9030706196</v>
      </c>
      <c r="S39" s="8">
        <v>1236414.592900382</v>
      </c>
      <c r="T39" s="8">
        <v>1056902.6357738033</v>
      </c>
      <c r="U39" s="8">
        <v>1217441.7595587787</v>
      </c>
      <c r="V39" s="8">
        <v>1772090.170271128</v>
      </c>
      <c r="W39" s="8">
        <v>2453231.357930096</v>
      </c>
      <c r="X39" s="8">
        <v>2385667.3973304117</v>
      </c>
      <c r="Y39" s="8">
        <v>1992635.6293526841</v>
      </c>
      <c r="Z39" s="8">
        <v>1435969.8176881066</v>
      </c>
      <c r="AA39" s="8">
        <v>976559.7906062669</v>
      </c>
      <c r="AB39" s="8">
        <v>1004639.7463772137</v>
      </c>
      <c r="AC39" s="8">
        <v>903171.9015009628</v>
      </c>
      <c r="AD39" s="8">
        <v>714225.903389696</v>
      </c>
      <c r="AE39" s="8">
        <v>784890.0224840441</v>
      </c>
      <c r="AF39" s="8">
        <v>829190.5168354271</v>
      </c>
      <c r="AG39" s="8">
        <v>696538.3696123771</v>
      </c>
      <c r="AH39" s="8">
        <v>700921.2805473399</v>
      </c>
      <c r="AI39" s="8">
        <v>656099.8644705071</v>
      </c>
      <c r="AJ39" s="8">
        <v>662861.4104305464</v>
      </c>
      <c r="AK39" s="8">
        <v>789466.9949948542</v>
      </c>
      <c r="AL39" s="8">
        <v>932820.844162225</v>
      </c>
      <c r="AM39" s="8">
        <v>1147154.8523886607</v>
      </c>
      <c r="AN39" s="8">
        <v>1486938.548848635</v>
      </c>
      <c r="AO39" s="8">
        <v>1483474.3241750773</v>
      </c>
      <c r="AP39" s="9">
        <v>1805197.8440676436</v>
      </c>
      <c r="AQ39" s="16"/>
    </row>
    <row r="40" spans="1:43" ht="13.5">
      <c r="A40" s="1">
        <v>38</v>
      </c>
      <c r="B40" s="2" t="s">
        <v>43</v>
      </c>
      <c r="C40" s="7">
        <v>150678.6493378315</v>
      </c>
      <c r="D40" s="8">
        <v>135489.21085844096</v>
      </c>
      <c r="E40" s="8">
        <v>134328.93854385996</v>
      </c>
      <c r="F40" s="8">
        <v>88855.96292943435</v>
      </c>
      <c r="G40" s="8">
        <v>99578.47065699431</v>
      </c>
      <c r="H40" s="8">
        <v>136819.67426412847</v>
      </c>
      <c r="I40" s="8">
        <v>89226.6706437625</v>
      </c>
      <c r="J40" s="8">
        <v>69029.61006952335</v>
      </c>
      <c r="K40" s="8">
        <v>55751.95818230663</v>
      </c>
      <c r="L40" s="8">
        <v>55763.218208761784</v>
      </c>
      <c r="M40" s="8">
        <v>79909.58092547537</v>
      </c>
      <c r="N40" s="8">
        <v>91270.46185449258</v>
      </c>
      <c r="O40" s="8">
        <v>107606.07740508717</v>
      </c>
      <c r="P40" s="8">
        <v>90166.64516466782</v>
      </c>
      <c r="Q40" s="8">
        <v>63038.049008108275</v>
      </c>
      <c r="R40" s="8">
        <v>74916.50623468478</v>
      </c>
      <c r="S40" s="8">
        <v>91504.6159228652</v>
      </c>
      <c r="T40" s="8">
        <v>61085.75251793077</v>
      </c>
      <c r="U40" s="8">
        <v>86833.12946812925</v>
      </c>
      <c r="V40" s="8">
        <v>125285.65822755115</v>
      </c>
      <c r="W40" s="8">
        <v>155371.6424997401</v>
      </c>
      <c r="X40" s="8">
        <v>230022.1344147094</v>
      </c>
      <c r="Y40" s="8">
        <v>221085.38203428788</v>
      </c>
      <c r="Z40" s="8">
        <v>161895.33390064153</v>
      </c>
      <c r="AA40" s="8">
        <v>128924.04520643172</v>
      </c>
      <c r="AB40" s="8">
        <v>143799.110108945</v>
      </c>
      <c r="AC40" s="8">
        <v>206565.5787099732</v>
      </c>
      <c r="AD40" s="8">
        <v>225578.02633619355</v>
      </c>
      <c r="AE40" s="8">
        <v>119211.43182018913</v>
      </c>
      <c r="AF40" s="8">
        <v>95408.68535938962</v>
      </c>
      <c r="AG40" s="8">
        <v>110764.14309342057</v>
      </c>
      <c r="AH40" s="8">
        <v>110903.73916696005</v>
      </c>
      <c r="AI40" s="8">
        <v>128449.17848602857</v>
      </c>
      <c r="AJ40" s="8">
        <v>81493.6446700651</v>
      </c>
      <c r="AK40" s="8">
        <v>96103.89029421336</v>
      </c>
      <c r="AL40" s="8">
        <v>125227.67917954463</v>
      </c>
      <c r="AM40" s="8">
        <v>152461.19924728878</v>
      </c>
      <c r="AN40" s="8">
        <v>201038.43597214422</v>
      </c>
      <c r="AO40" s="8">
        <v>250352.20121068376</v>
      </c>
      <c r="AP40" s="9">
        <v>138586.35700290764</v>
      </c>
      <c r="AQ40" s="16"/>
    </row>
    <row r="41" spans="1:43" ht="13.5">
      <c r="A41" s="1">
        <v>39</v>
      </c>
      <c r="B41" s="2" t="s">
        <v>44</v>
      </c>
      <c r="C41" s="7">
        <v>121783.5454013653</v>
      </c>
      <c r="D41" s="8">
        <v>112959.80157546465</v>
      </c>
      <c r="E41" s="8">
        <v>139836.83674101497</v>
      </c>
      <c r="F41" s="8">
        <v>174570.45820221474</v>
      </c>
      <c r="G41" s="8">
        <v>212731.91514121383</v>
      </c>
      <c r="H41" s="8">
        <v>88950.944872947</v>
      </c>
      <c r="I41" s="8">
        <v>77190.3808803687</v>
      </c>
      <c r="J41" s="8">
        <v>94098.17057983944</v>
      </c>
      <c r="K41" s="8">
        <v>102822.2524277718</v>
      </c>
      <c r="L41" s="8">
        <v>153103.47483909735</v>
      </c>
      <c r="M41" s="8">
        <v>198646.54678071052</v>
      </c>
      <c r="N41" s="8">
        <v>200451.70129107495</v>
      </c>
      <c r="O41" s="8">
        <v>195668.45868335804</v>
      </c>
      <c r="P41" s="8">
        <v>223304.86950621774</v>
      </c>
      <c r="Q41" s="8">
        <v>210992.39705896605</v>
      </c>
      <c r="R41" s="8">
        <v>299154.13296731457</v>
      </c>
      <c r="S41" s="8">
        <v>252705.1279184311</v>
      </c>
      <c r="T41" s="8">
        <v>241448.30980204555</v>
      </c>
      <c r="U41" s="8">
        <v>316846.9362788852</v>
      </c>
      <c r="V41" s="8">
        <v>342050.7574868438</v>
      </c>
      <c r="W41" s="8">
        <v>404525.57219452097</v>
      </c>
      <c r="X41" s="8">
        <v>538722.0816995668</v>
      </c>
      <c r="Y41" s="8">
        <v>443668.30718188605</v>
      </c>
      <c r="Z41" s="8">
        <v>390147.86959705036</v>
      </c>
      <c r="AA41" s="8">
        <v>367599.92878409976</v>
      </c>
      <c r="AB41" s="8">
        <v>453644.058055894</v>
      </c>
      <c r="AC41" s="8">
        <v>442867.12168233446</v>
      </c>
      <c r="AD41" s="8">
        <v>381390.79809734004</v>
      </c>
      <c r="AE41" s="8">
        <v>322072.5374766017</v>
      </c>
      <c r="AF41" s="8">
        <v>271890.60317150434</v>
      </c>
      <c r="AG41" s="8">
        <v>268233.7741671402</v>
      </c>
      <c r="AH41" s="8">
        <v>329568.89000808593</v>
      </c>
      <c r="AI41" s="8">
        <v>288341.17866396514</v>
      </c>
      <c r="AJ41" s="8">
        <v>158260.91982985518</v>
      </c>
      <c r="AK41" s="8">
        <v>212631.6313029037</v>
      </c>
      <c r="AL41" s="8">
        <v>262858.37789824576</v>
      </c>
      <c r="AM41" s="8">
        <v>294117.48218145774</v>
      </c>
      <c r="AN41" s="8">
        <v>301300.8225303477</v>
      </c>
      <c r="AO41" s="8">
        <v>319951.3046244919</v>
      </c>
      <c r="AP41" s="9">
        <v>284318.02324779634</v>
      </c>
      <c r="AQ41" s="16"/>
    </row>
    <row r="42" spans="1:43" ht="13.5">
      <c r="A42" s="1">
        <v>40</v>
      </c>
      <c r="B42" s="2" t="s">
        <v>45</v>
      </c>
      <c r="C42" s="7">
        <v>220791.5089700567</v>
      </c>
      <c r="D42" s="8">
        <v>306887.40535919793</v>
      </c>
      <c r="E42" s="8">
        <v>208110.79436001478</v>
      </c>
      <c r="F42" s="8">
        <v>265574.8086434062</v>
      </c>
      <c r="G42" s="8">
        <v>251416.09683554465</v>
      </c>
      <c r="H42" s="8">
        <v>233054.49036880434</v>
      </c>
      <c r="I42" s="8">
        <v>179507.49236415545</v>
      </c>
      <c r="J42" s="8">
        <v>149479.79801337977</v>
      </c>
      <c r="K42" s="8">
        <v>125542.4836514685</v>
      </c>
      <c r="L42" s="8">
        <v>138335.78902532824</v>
      </c>
      <c r="M42" s="8">
        <v>117282.47963411732</v>
      </c>
      <c r="N42" s="8">
        <v>128582.93269586691</v>
      </c>
      <c r="O42" s="8">
        <v>171578.05397206757</v>
      </c>
      <c r="P42" s="8">
        <v>217631.80377229673</v>
      </c>
      <c r="Q42" s="8">
        <v>271364.14855413523</v>
      </c>
      <c r="R42" s="8">
        <v>236013.01850354162</v>
      </c>
      <c r="S42" s="8">
        <v>206561.3625222813</v>
      </c>
      <c r="T42" s="8">
        <v>226751.67109239407</v>
      </c>
      <c r="U42" s="8">
        <v>245766.2473796553</v>
      </c>
      <c r="V42" s="8">
        <v>241721.35126827128</v>
      </c>
      <c r="W42" s="8">
        <v>332511.6444271009</v>
      </c>
      <c r="X42" s="8">
        <v>383113.93935220724</v>
      </c>
      <c r="Y42" s="8">
        <v>437858.0455077264</v>
      </c>
      <c r="Z42" s="8">
        <v>386669.19462181185</v>
      </c>
      <c r="AA42" s="8">
        <v>271364.5201742101</v>
      </c>
      <c r="AB42" s="8">
        <v>250921.27988918973</v>
      </c>
      <c r="AC42" s="8">
        <v>281955.8673995203</v>
      </c>
      <c r="AD42" s="8">
        <v>351828.0461792704</v>
      </c>
      <c r="AE42" s="8">
        <v>240534.54583938702</v>
      </c>
      <c r="AF42" s="8">
        <v>222386.4837065692</v>
      </c>
      <c r="AG42" s="8">
        <v>209646.32704349564</v>
      </c>
      <c r="AH42" s="8">
        <v>230448.73437965772</v>
      </c>
      <c r="AI42" s="8">
        <v>196120.74904520912</v>
      </c>
      <c r="AJ42" s="8">
        <v>202378.06963299963</v>
      </c>
      <c r="AK42" s="8">
        <v>219745.73259852352</v>
      </c>
      <c r="AL42" s="8">
        <v>216971.50211069643</v>
      </c>
      <c r="AM42" s="8">
        <v>261336.37762514284</v>
      </c>
      <c r="AN42" s="8">
        <v>366180.354662021</v>
      </c>
      <c r="AO42" s="8">
        <v>289291.0562624249</v>
      </c>
      <c r="AP42" s="9">
        <v>255534.360496854</v>
      </c>
      <c r="AQ42" s="16"/>
    </row>
    <row r="43" spans="1:43" ht="13.5">
      <c r="A43" s="1">
        <v>41</v>
      </c>
      <c r="B43" s="2" t="s">
        <v>46</v>
      </c>
      <c r="C43" s="7">
        <v>243014.70689555092</v>
      </c>
      <c r="D43" s="8">
        <v>440680.38973063335</v>
      </c>
      <c r="E43" s="8">
        <v>224905.01197809802</v>
      </c>
      <c r="F43" s="8">
        <v>334660.3611934862</v>
      </c>
      <c r="G43" s="8">
        <v>288316.05977903004</v>
      </c>
      <c r="H43" s="8">
        <v>215335.4709186783</v>
      </c>
      <c r="I43" s="8">
        <v>167418.05325427122</v>
      </c>
      <c r="J43" s="8">
        <v>148404.50977390897</v>
      </c>
      <c r="K43" s="8">
        <v>131624.8343197324</v>
      </c>
      <c r="L43" s="8">
        <v>138903.4625548795</v>
      </c>
      <c r="M43" s="8">
        <v>133690.9036459688</v>
      </c>
      <c r="N43" s="8">
        <v>130528.5763372136</v>
      </c>
      <c r="O43" s="8">
        <v>157233.07107909545</v>
      </c>
      <c r="P43" s="8">
        <v>174933.5615619727</v>
      </c>
      <c r="Q43" s="8">
        <v>234242.66596612998</v>
      </c>
      <c r="R43" s="8">
        <v>382249.0627350733</v>
      </c>
      <c r="S43" s="8">
        <v>394802.15704288374</v>
      </c>
      <c r="T43" s="8">
        <v>385767.73940973944</v>
      </c>
      <c r="U43" s="8">
        <v>501027.2247899033</v>
      </c>
      <c r="V43" s="8">
        <v>626768.452967938</v>
      </c>
      <c r="W43" s="8">
        <v>663302.2530576678</v>
      </c>
      <c r="X43" s="8">
        <v>815193.1699834237</v>
      </c>
      <c r="Y43" s="8">
        <v>810988.3935116645</v>
      </c>
      <c r="Z43" s="8">
        <v>571558.6350259004</v>
      </c>
      <c r="AA43" s="8">
        <v>451733.3395707655</v>
      </c>
      <c r="AB43" s="8">
        <v>487532.06042256753</v>
      </c>
      <c r="AC43" s="8">
        <v>581728.3803572472</v>
      </c>
      <c r="AD43" s="8">
        <v>593439.3864208239</v>
      </c>
      <c r="AE43" s="8">
        <v>507341.0146187457</v>
      </c>
      <c r="AF43" s="8">
        <v>423971.1632250557</v>
      </c>
      <c r="AG43" s="8">
        <v>432758.6872440886</v>
      </c>
      <c r="AH43" s="8">
        <v>443225.46350494685</v>
      </c>
      <c r="AI43" s="8">
        <v>418130.1308807767</v>
      </c>
      <c r="AJ43" s="8">
        <v>412928.8926416053</v>
      </c>
      <c r="AK43" s="8">
        <v>470044.36507827305</v>
      </c>
      <c r="AL43" s="8">
        <v>432040.43160895235</v>
      </c>
      <c r="AM43" s="8">
        <v>516482.2855043776</v>
      </c>
      <c r="AN43" s="8">
        <v>563596.9810035909</v>
      </c>
      <c r="AO43" s="8">
        <v>523168.1916838577</v>
      </c>
      <c r="AP43" s="9">
        <v>435621.0930623282</v>
      </c>
      <c r="AQ43" s="16"/>
    </row>
    <row r="44" spans="1:43" ht="13.5">
      <c r="A44" s="1">
        <v>42</v>
      </c>
      <c r="B44" s="2" t="s">
        <v>47</v>
      </c>
      <c r="C44" s="7">
        <v>251609.70163068557</v>
      </c>
      <c r="D44" s="8">
        <v>261514.32599308304</v>
      </c>
      <c r="E44" s="8">
        <v>172705.26950292572</v>
      </c>
      <c r="F44" s="8">
        <v>200111.16168504395</v>
      </c>
      <c r="G44" s="8">
        <v>229954.694976634</v>
      </c>
      <c r="H44" s="8">
        <v>185242.45037230803</v>
      </c>
      <c r="I44" s="8">
        <v>160416.77845662777</v>
      </c>
      <c r="J44" s="8">
        <v>207566.26707158133</v>
      </c>
      <c r="K44" s="8">
        <v>225245.56929752245</v>
      </c>
      <c r="L44" s="8">
        <v>252206.4940547149</v>
      </c>
      <c r="M44" s="8">
        <v>285185.0595278663</v>
      </c>
      <c r="N44" s="8">
        <v>350840.92387796356</v>
      </c>
      <c r="O44" s="8">
        <v>399107.82909340464</v>
      </c>
      <c r="P44" s="8">
        <v>414349.91662896966</v>
      </c>
      <c r="Q44" s="8">
        <v>452318.1485272244</v>
      </c>
      <c r="R44" s="8">
        <v>624548.3294241077</v>
      </c>
      <c r="S44" s="8">
        <v>619650.4595381587</v>
      </c>
      <c r="T44" s="8">
        <v>489203.70194152405</v>
      </c>
      <c r="U44" s="8">
        <v>649873.9284156122</v>
      </c>
      <c r="V44" s="8">
        <v>761280.2953194809</v>
      </c>
      <c r="W44" s="8">
        <v>975518.0800974295</v>
      </c>
      <c r="X44" s="8">
        <v>1195019.794257062</v>
      </c>
      <c r="Y44" s="8">
        <v>1038544.855654187</v>
      </c>
      <c r="Z44" s="8">
        <v>840443.5996019897</v>
      </c>
      <c r="AA44" s="8">
        <v>695179.6929465714</v>
      </c>
      <c r="AB44" s="8">
        <v>725090.2246892116</v>
      </c>
      <c r="AC44" s="8">
        <v>826415.4590752006</v>
      </c>
      <c r="AD44" s="8">
        <v>860580.103000916</v>
      </c>
      <c r="AE44" s="8">
        <v>937562.5042224922</v>
      </c>
      <c r="AF44" s="8">
        <v>794826.2448619045</v>
      </c>
      <c r="AG44" s="8">
        <v>783263.0073960959</v>
      </c>
      <c r="AH44" s="8">
        <v>850832.2411090323</v>
      </c>
      <c r="AI44" s="8">
        <v>707757.3353022382</v>
      </c>
      <c r="AJ44" s="8">
        <v>693271.5828714727</v>
      </c>
      <c r="AK44" s="8">
        <v>810751.5664146269</v>
      </c>
      <c r="AL44" s="8">
        <v>943287.8356791139</v>
      </c>
      <c r="AM44" s="8">
        <v>1242383.1177889777</v>
      </c>
      <c r="AN44" s="8">
        <v>1342896.3254189128</v>
      </c>
      <c r="AO44" s="8">
        <v>1232678.642814715</v>
      </c>
      <c r="AP44" s="9">
        <v>961900.25503357</v>
      </c>
      <c r="AQ44" s="16"/>
    </row>
    <row r="45" spans="1:43" ht="13.5">
      <c r="A45" s="1">
        <v>43</v>
      </c>
      <c r="B45" s="2" t="s">
        <v>48</v>
      </c>
      <c r="C45" s="7">
        <v>380309.53009280463</v>
      </c>
      <c r="D45" s="8">
        <v>316424.29542818875</v>
      </c>
      <c r="E45" s="8">
        <v>228765.14050782847</v>
      </c>
      <c r="F45" s="8">
        <v>331286.87869383785</v>
      </c>
      <c r="G45" s="8">
        <v>318592.4111578861</v>
      </c>
      <c r="H45" s="8">
        <v>277343.6365589194</v>
      </c>
      <c r="I45" s="8">
        <v>246152.0627903521</v>
      </c>
      <c r="J45" s="8">
        <v>249845.15180742438</v>
      </c>
      <c r="K45" s="8">
        <v>262341.7308459835</v>
      </c>
      <c r="L45" s="8">
        <v>317731.0147961478</v>
      </c>
      <c r="M45" s="8">
        <v>437201.6916916589</v>
      </c>
      <c r="N45" s="8">
        <v>491202.1489087989</v>
      </c>
      <c r="O45" s="8">
        <v>563088.6999757298</v>
      </c>
      <c r="P45" s="8">
        <v>566479.6606654829</v>
      </c>
      <c r="Q45" s="8">
        <v>614258.063014309</v>
      </c>
      <c r="R45" s="8">
        <v>844233.3836869098</v>
      </c>
      <c r="S45" s="8">
        <v>722623.1539482871</v>
      </c>
      <c r="T45" s="8">
        <v>551594.8285771473</v>
      </c>
      <c r="U45" s="8">
        <v>640112.4092049721</v>
      </c>
      <c r="V45" s="8">
        <v>818694.1384741314</v>
      </c>
      <c r="W45" s="8">
        <v>1057006.6094497633</v>
      </c>
      <c r="X45" s="8">
        <v>1289310.4397259622</v>
      </c>
      <c r="Y45" s="8">
        <v>1193473.6904094971</v>
      </c>
      <c r="Z45" s="8">
        <v>762888.7125107271</v>
      </c>
      <c r="AA45" s="8">
        <v>665885.8340022936</v>
      </c>
      <c r="AB45" s="8">
        <v>782469.9337863254</v>
      </c>
      <c r="AC45" s="8">
        <v>1065611.2673010272</v>
      </c>
      <c r="AD45" s="8">
        <v>994950.8572579307</v>
      </c>
      <c r="AE45" s="8">
        <v>979183.5388458343</v>
      </c>
      <c r="AF45" s="8">
        <v>746772.6973997935</v>
      </c>
      <c r="AG45" s="8">
        <v>879860.3049318028</v>
      </c>
      <c r="AH45" s="8">
        <v>854856.4823014905</v>
      </c>
      <c r="AI45" s="8">
        <v>687505.7230213047</v>
      </c>
      <c r="AJ45" s="8">
        <v>742441.8830556794</v>
      </c>
      <c r="AK45" s="8">
        <v>994573.8677429421</v>
      </c>
      <c r="AL45" s="8">
        <v>945426.8763679939</v>
      </c>
      <c r="AM45" s="8">
        <v>1129648.6111757664</v>
      </c>
      <c r="AN45" s="8">
        <v>1640659.2698278448</v>
      </c>
      <c r="AO45" s="8">
        <v>1342108.3444164025</v>
      </c>
      <c r="AP45" s="9">
        <v>943532.4334503148</v>
      </c>
      <c r="AQ45" s="16"/>
    </row>
    <row r="46" spans="1:43" ht="13.5">
      <c r="A46" s="1">
        <v>44</v>
      </c>
      <c r="B46" s="2" t="s">
        <v>49</v>
      </c>
      <c r="C46" s="7">
        <v>164552.0643445928</v>
      </c>
      <c r="D46" s="8">
        <v>141427.15584848792</v>
      </c>
      <c r="E46" s="8">
        <v>138756.85879448318</v>
      </c>
      <c r="F46" s="8">
        <v>185568.22957918918</v>
      </c>
      <c r="G46" s="8">
        <v>237527.87607992743</v>
      </c>
      <c r="H46" s="8">
        <v>127535.8078851889</v>
      </c>
      <c r="I46" s="8">
        <v>96557.83402347784</v>
      </c>
      <c r="J46" s="8">
        <v>126179.6881350969</v>
      </c>
      <c r="K46" s="8">
        <v>125506.4443846101</v>
      </c>
      <c r="L46" s="8">
        <v>157771.2509872112</v>
      </c>
      <c r="M46" s="8">
        <v>214483.0386077624</v>
      </c>
      <c r="N46" s="8">
        <v>195241.51100285648</v>
      </c>
      <c r="O46" s="8">
        <v>205554.18539144192</v>
      </c>
      <c r="P46" s="8">
        <v>151981.6580490957</v>
      </c>
      <c r="Q46" s="8">
        <v>195779.67193089172</v>
      </c>
      <c r="R46" s="8">
        <v>160795.24303981074</v>
      </c>
      <c r="S46" s="8">
        <v>153391.7255831479</v>
      </c>
      <c r="T46" s="8">
        <v>140490.39505174226</v>
      </c>
      <c r="U46" s="8">
        <v>234762.48214454352</v>
      </c>
      <c r="V46" s="8">
        <v>386794.3534655442</v>
      </c>
      <c r="W46" s="8">
        <v>578421.2590380539</v>
      </c>
      <c r="X46" s="8">
        <v>634322.2622500162</v>
      </c>
      <c r="Y46" s="8">
        <v>517421.1581528951</v>
      </c>
      <c r="Z46" s="8">
        <v>349455.6032378956</v>
      </c>
      <c r="AA46" s="8">
        <v>309230.7115777728</v>
      </c>
      <c r="AB46" s="8">
        <v>368125.0357567993</v>
      </c>
      <c r="AC46" s="8">
        <v>428554.7331429356</v>
      </c>
      <c r="AD46" s="8">
        <v>474333.40701438795</v>
      </c>
      <c r="AE46" s="8">
        <v>455946.0321008758</v>
      </c>
      <c r="AF46" s="8">
        <v>378688.34416796616</v>
      </c>
      <c r="AG46" s="8">
        <v>397629.3899920525</v>
      </c>
      <c r="AH46" s="8">
        <v>385333.6823541358</v>
      </c>
      <c r="AI46" s="8">
        <v>297904.7812376955</v>
      </c>
      <c r="AJ46" s="8">
        <v>305043.48568001087</v>
      </c>
      <c r="AK46" s="8">
        <v>350324.3317941727</v>
      </c>
      <c r="AL46" s="8">
        <v>444964.8417438005</v>
      </c>
      <c r="AM46" s="8">
        <v>490280.9064309694</v>
      </c>
      <c r="AN46" s="8">
        <v>463924.97708870185</v>
      </c>
      <c r="AO46" s="8">
        <v>500410.03287253133</v>
      </c>
      <c r="AP46" s="9">
        <v>340880.00351504</v>
      </c>
      <c r="AQ46" s="16"/>
    </row>
    <row r="47" spans="1:43" ht="13.5">
      <c r="A47" s="1">
        <v>45</v>
      </c>
      <c r="B47" s="2" t="s">
        <v>50</v>
      </c>
      <c r="C47" s="7">
        <v>71816.06207208688</v>
      </c>
      <c r="D47" s="8">
        <v>75043.4324894058</v>
      </c>
      <c r="E47" s="8">
        <v>59626.80097593074</v>
      </c>
      <c r="F47" s="8">
        <v>69050.18503262807</v>
      </c>
      <c r="G47" s="8">
        <v>68195.40142306505</v>
      </c>
      <c r="H47" s="8">
        <v>29747.81261546706</v>
      </c>
      <c r="I47" s="8">
        <v>38464.977072380585</v>
      </c>
      <c r="J47" s="8">
        <v>42453.04835540123</v>
      </c>
      <c r="K47" s="8">
        <v>67377.04373360252</v>
      </c>
      <c r="L47" s="8">
        <v>72677.33950634232</v>
      </c>
      <c r="M47" s="8">
        <v>102046.60858728645</v>
      </c>
      <c r="N47" s="8">
        <v>95782.24751704992</v>
      </c>
      <c r="O47" s="8">
        <v>101025.21366334235</v>
      </c>
      <c r="P47" s="8">
        <v>123241.43958092915</v>
      </c>
      <c r="Q47" s="8">
        <v>113336.6326866743</v>
      </c>
      <c r="R47" s="8">
        <v>157120.893911503</v>
      </c>
      <c r="S47" s="8">
        <v>108185.85268210029</v>
      </c>
      <c r="T47" s="8">
        <v>106941.24891446697</v>
      </c>
      <c r="U47" s="8">
        <v>134469.14685110116</v>
      </c>
      <c r="V47" s="8">
        <v>155198.45054041204</v>
      </c>
      <c r="W47" s="8">
        <v>249719.30121778682</v>
      </c>
      <c r="X47" s="8">
        <v>286894.2296546696</v>
      </c>
      <c r="Y47" s="8">
        <v>283915.87671599636</v>
      </c>
      <c r="Z47" s="8">
        <v>188765.1312388749</v>
      </c>
      <c r="AA47" s="8">
        <v>156641.73943473812</v>
      </c>
      <c r="AB47" s="8">
        <v>173427.02752729921</v>
      </c>
      <c r="AC47" s="8">
        <v>181413.7429868506</v>
      </c>
      <c r="AD47" s="8">
        <v>216193.35679154177</v>
      </c>
      <c r="AE47" s="8">
        <v>230097.34211831065</v>
      </c>
      <c r="AF47" s="8">
        <v>216377.67055176193</v>
      </c>
      <c r="AG47" s="8">
        <v>187099.35115521404</v>
      </c>
      <c r="AH47" s="8">
        <v>179020.30270956023</v>
      </c>
      <c r="AI47" s="8">
        <v>178688.81074858413</v>
      </c>
      <c r="AJ47" s="8">
        <v>110811.35239947631</v>
      </c>
      <c r="AK47" s="8">
        <v>112712.22552070017</v>
      </c>
      <c r="AL47" s="8">
        <v>216390.53683922053</v>
      </c>
      <c r="AM47" s="8">
        <v>183930.26982432086</v>
      </c>
      <c r="AN47" s="8">
        <v>194469.4964204718</v>
      </c>
      <c r="AO47" s="8">
        <v>92888.26263772263</v>
      </c>
      <c r="AP47" s="9">
        <v>91290.34929395058</v>
      </c>
      <c r="AQ47" s="16"/>
    </row>
    <row r="48" spans="1:43" ht="13.5">
      <c r="A48" s="1">
        <v>46</v>
      </c>
      <c r="B48" s="2" t="s">
        <v>51</v>
      </c>
      <c r="C48" s="7">
        <v>127735.99901801163</v>
      </c>
      <c r="D48" s="8">
        <v>113301.69607559638</v>
      </c>
      <c r="E48" s="8">
        <v>119700.60397409237</v>
      </c>
      <c r="F48" s="8">
        <v>163502.28688917673</v>
      </c>
      <c r="G48" s="8">
        <v>168288.36866768883</v>
      </c>
      <c r="H48" s="8">
        <v>98725.82402531151</v>
      </c>
      <c r="I48" s="8">
        <v>89406.54466555767</v>
      </c>
      <c r="J48" s="8">
        <v>96930.0896422702</v>
      </c>
      <c r="K48" s="8">
        <v>111717.33911055303</v>
      </c>
      <c r="L48" s="8">
        <v>143015.44561834252</v>
      </c>
      <c r="M48" s="8">
        <v>123751.49057535305</v>
      </c>
      <c r="N48" s="8">
        <v>178939.59203880257</v>
      </c>
      <c r="O48" s="8">
        <v>202968.67455936904</v>
      </c>
      <c r="P48" s="8">
        <v>247641.80088361586</v>
      </c>
      <c r="Q48" s="8">
        <v>417805.89214922185</v>
      </c>
      <c r="R48" s="8">
        <v>647772.6103475153</v>
      </c>
      <c r="S48" s="8">
        <v>622100.9032082626</v>
      </c>
      <c r="T48" s="8">
        <v>568592.2214124781</v>
      </c>
      <c r="U48" s="8">
        <v>640741.4548693028</v>
      </c>
      <c r="V48" s="8">
        <v>751356.1141174486</v>
      </c>
      <c r="W48" s="8">
        <v>822523.1082001183</v>
      </c>
      <c r="X48" s="8">
        <v>1032878.0781733919</v>
      </c>
      <c r="Y48" s="8">
        <v>885345.8874270859</v>
      </c>
      <c r="Z48" s="8">
        <v>615076.3505350349</v>
      </c>
      <c r="AA48" s="8">
        <v>501668.26705194276</v>
      </c>
      <c r="AB48" s="8">
        <v>589559.5499636044</v>
      </c>
      <c r="AC48" s="8">
        <v>606244.2830889752</v>
      </c>
      <c r="AD48" s="8">
        <v>670433.9795017843</v>
      </c>
      <c r="AE48" s="8">
        <v>634496.7952387846</v>
      </c>
      <c r="AF48" s="8">
        <v>559325.2553900207</v>
      </c>
      <c r="AG48" s="8">
        <v>608264.9527201455</v>
      </c>
      <c r="AH48" s="8">
        <v>540964.8438652919</v>
      </c>
      <c r="AI48" s="8">
        <v>426116.16627378226</v>
      </c>
      <c r="AJ48" s="8">
        <v>451184.38127543044</v>
      </c>
      <c r="AK48" s="8">
        <v>385226.45487567305</v>
      </c>
      <c r="AL48" s="8">
        <v>462414.57040652365</v>
      </c>
      <c r="AM48" s="8">
        <v>444387.3115824516</v>
      </c>
      <c r="AN48" s="8">
        <v>524035.42574605095</v>
      </c>
      <c r="AO48" s="8">
        <v>556186.2189984601</v>
      </c>
      <c r="AP48" s="9">
        <v>508714.00066110876</v>
      </c>
      <c r="AQ48" s="16"/>
    </row>
    <row r="49" spans="1:43" ht="13.5">
      <c r="A49" s="1">
        <v>47</v>
      </c>
      <c r="B49" s="2" t="s">
        <v>52</v>
      </c>
      <c r="C49" s="7">
        <v>204966.51503301717</v>
      </c>
      <c r="D49" s="8">
        <v>145291.68279148298</v>
      </c>
      <c r="E49" s="8">
        <v>157612.2288056398</v>
      </c>
      <c r="F49" s="8">
        <v>219764.12949290546</v>
      </c>
      <c r="G49" s="8">
        <v>193326.98936796357</v>
      </c>
      <c r="H49" s="8">
        <v>140585.94286120936</v>
      </c>
      <c r="I49" s="8">
        <v>225108.0724941653</v>
      </c>
      <c r="J49" s="8">
        <v>240355.27232704157</v>
      </c>
      <c r="K49" s="8">
        <v>231156.89490872851</v>
      </c>
      <c r="L49" s="8">
        <v>252422.37912664728</v>
      </c>
      <c r="M49" s="8">
        <v>313656.82111914776</v>
      </c>
      <c r="N49" s="8">
        <v>393468.18542289326</v>
      </c>
      <c r="O49" s="8">
        <v>384413.1628709747</v>
      </c>
      <c r="P49" s="8">
        <v>389843.47801650653</v>
      </c>
      <c r="Q49" s="8">
        <v>516864.80960210034</v>
      </c>
      <c r="R49" s="8">
        <v>644485.0683252559</v>
      </c>
      <c r="S49" s="8">
        <v>890875.3547605799</v>
      </c>
      <c r="T49" s="8">
        <v>548936.331210976</v>
      </c>
      <c r="U49" s="8">
        <v>617715.8868597432</v>
      </c>
      <c r="V49" s="8">
        <v>772612.3133575575</v>
      </c>
      <c r="W49" s="8">
        <v>1069156.087650175</v>
      </c>
      <c r="X49" s="8">
        <v>1369321.661879246</v>
      </c>
      <c r="Y49" s="8">
        <v>1160207.9057541494</v>
      </c>
      <c r="Z49" s="8">
        <v>987991.7048528075</v>
      </c>
      <c r="AA49" s="8">
        <v>858769.0097495812</v>
      </c>
      <c r="AB49" s="8">
        <v>860919.7925673455</v>
      </c>
      <c r="AC49" s="8">
        <v>898306.4818479606</v>
      </c>
      <c r="AD49" s="8">
        <v>1048708.8533359664</v>
      </c>
      <c r="AE49" s="8">
        <v>1079985.0560147772</v>
      </c>
      <c r="AF49" s="8">
        <v>888819.9545179717</v>
      </c>
      <c r="AG49" s="8">
        <v>905835.443499707</v>
      </c>
      <c r="AH49" s="8">
        <v>718886.1065439804</v>
      </c>
      <c r="AI49" s="8">
        <v>470029.95658699056</v>
      </c>
      <c r="AJ49" s="8">
        <v>324655.09524377936</v>
      </c>
      <c r="AK49" s="8">
        <v>600614.595809332</v>
      </c>
      <c r="AL49" s="8">
        <v>791568.0765403935</v>
      </c>
      <c r="AM49" s="8">
        <v>740737.3346485457</v>
      </c>
      <c r="AN49" s="8">
        <v>581368.7721604588</v>
      </c>
      <c r="AO49" s="8">
        <v>536780.3158696691</v>
      </c>
      <c r="AP49" s="9">
        <v>427105.6073920712</v>
      </c>
      <c r="AQ49" s="16"/>
    </row>
    <row r="50" spans="1:43" ht="13.5">
      <c r="A50" s="1">
        <v>48</v>
      </c>
      <c r="B50" s="2" t="s">
        <v>53</v>
      </c>
      <c r="C50" s="7">
        <v>84450.94744117824</v>
      </c>
      <c r="D50" s="8">
        <v>87464.06606562539</v>
      </c>
      <c r="E50" s="8">
        <v>61911.95475180442</v>
      </c>
      <c r="F50" s="8">
        <v>85561.90766201259</v>
      </c>
      <c r="G50" s="8">
        <v>82505.43439992152</v>
      </c>
      <c r="H50" s="8">
        <v>77186.80463911792</v>
      </c>
      <c r="I50" s="8">
        <v>80945.30533392522</v>
      </c>
      <c r="J50" s="8">
        <v>79701.3565381077</v>
      </c>
      <c r="K50" s="8">
        <v>68105.66374596076</v>
      </c>
      <c r="L50" s="8">
        <v>84925.53789842819</v>
      </c>
      <c r="M50" s="8">
        <v>95623.83569596481</v>
      </c>
      <c r="N50" s="8">
        <v>115407.08123948722</v>
      </c>
      <c r="O50" s="8">
        <v>143180.9015821489</v>
      </c>
      <c r="P50" s="8">
        <v>204045.0052503075</v>
      </c>
      <c r="Q50" s="8">
        <v>277783.5354343058</v>
      </c>
      <c r="R50" s="8">
        <v>370212.9126984231</v>
      </c>
      <c r="S50" s="8">
        <v>349857.83536517894</v>
      </c>
      <c r="T50" s="8">
        <v>308257.00035079534</v>
      </c>
      <c r="U50" s="8">
        <v>316627.2501888452</v>
      </c>
      <c r="V50" s="8">
        <v>355721.0696672151</v>
      </c>
      <c r="W50" s="8">
        <v>435749.108382114</v>
      </c>
      <c r="X50" s="8">
        <v>452897.6857045</v>
      </c>
      <c r="Y50" s="8">
        <v>367028.24778622505</v>
      </c>
      <c r="Z50" s="8">
        <v>367338.59927472967</v>
      </c>
      <c r="AA50" s="8">
        <v>348586.59138131957</v>
      </c>
      <c r="AB50" s="8">
        <v>374334.71620190836</v>
      </c>
      <c r="AC50" s="8">
        <v>436355.82664900826</v>
      </c>
      <c r="AD50" s="8">
        <v>437825.24453935825</v>
      </c>
      <c r="AE50" s="8">
        <v>486434.5517863229</v>
      </c>
      <c r="AF50" s="8">
        <v>462741.59207561717</v>
      </c>
      <c r="AG50" s="8">
        <v>573606.9227919705</v>
      </c>
      <c r="AH50" s="8">
        <v>632655.2976412452</v>
      </c>
      <c r="AI50" s="8">
        <v>520611.92812079255</v>
      </c>
      <c r="AJ50" s="8">
        <v>409355.58221807587</v>
      </c>
      <c r="AK50" s="8">
        <v>457679.0150348313</v>
      </c>
      <c r="AL50" s="8">
        <v>492090.06519521255</v>
      </c>
      <c r="AM50" s="8">
        <v>492322.0281524132</v>
      </c>
      <c r="AN50" s="8">
        <v>477627.7179925399</v>
      </c>
      <c r="AO50" s="8">
        <v>457709.9662343482</v>
      </c>
      <c r="AP50" s="9">
        <v>393799.36163230025</v>
      </c>
      <c r="AQ50" s="16"/>
    </row>
    <row r="51" spans="1:43" ht="13.5">
      <c r="A51" s="1">
        <v>49</v>
      </c>
      <c r="B51" s="2" t="s">
        <v>54</v>
      </c>
      <c r="C51" s="7">
        <v>195642.10070327937</v>
      </c>
      <c r="D51" s="8">
        <v>149026.56446483659</v>
      </c>
      <c r="E51" s="8">
        <v>133541.2688623418</v>
      </c>
      <c r="F51" s="8">
        <v>218943.97677125942</v>
      </c>
      <c r="G51" s="8">
        <v>171502.8663253293</v>
      </c>
      <c r="H51" s="8">
        <v>104718.93309443415</v>
      </c>
      <c r="I51" s="8">
        <v>185731.59540252417</v>
      </c>
      <c r="J51" s="8">
        <v>165728.63233629722</v>
      </c>
      <c r="K51" s="8">
        <v>150233.33549340893</v>
      </c>
      <c r="L51" s="8">
        <v>186676.83310205574</v>
      </c>
      <c r="M51" s="8">
        <v>257074.034940039</v>
      </c>
      <c r="N51" s="8">
        <v>345169.98512861197</v>
      </c>
      <c r="O51" s="8">
        <v>416713.88219953404</v>
      </c>
      <c r="P51" s="8">
        <v>434259.83805795</v>
      </c>
      <c r="Q51" s="8">
        <v>679203.2500093175</v>
      </c>
      <c r="R51" s="8">
        <v>228636.83550878835</v>
      </c>
      <c r="S51" s="8">
        <v>159231.85843243112</v>
      </c>
      <c r="T51" s="8">
        <v>148726.0832484155</v>
      </c>
      <c r="U51" s="8">
        <v>186681.56197537415</v>
      </c>
      <c r="V51" s="8">
        <v>216078.64421563593</v>
      </c>
      <c r="W51" s="8">
        <v>207652.22195868462</v>
      </c>
      <c r="X51" s="8">
        <v>203569.0857969689</v>
      </c>
      <c r="Y51" s="8">
        <v>171427.89103312412</v>
      </c>
      <c r="Z51" s="8">
        <v>147198.88265897325</v>
      </c>
      <c r="AA51" s="8">
        <v>127037.14085423818</v>
      </c>
      <c r="AB51" s="8">
        <v>138769.48420457303</v>
      </c>
      <c r="AC51" s="8">
        <v>187238.79154667846</v>
      </c>
      <c r="AD51" s="8">
        <v>226692.57328912165</v>
      </c>
      <c r="AE51" s="8">
        <v>271776.0077051367</v>
      </c>
      <c r="AF51" s="8">
        <v>219029.74499234947</v>
      </c>
      <c r="AG51" s="8">
        <v>297512.59786996216</v>
      </c>
      <c r="AH51" s="8">
        <v>396118.4282037918</v>
      </c>
      <c r="AI51" s="8">
        <v>263744.93044296734</v>
      </c>
      <c r="AJ51" s="8">
        <v>306603.69497394975</v>
      </c>
      <c r="AK51" s="8">
        <v>337240.15737951646</v>
      </c>
      <c r="AL51" s="8">
        <v>415370.76346519985</v>
      </c>
      <c r="AM51" s="8">
        <v>490516.0052327487</v>
      </c>
      <c r="AN51" s="8">
        <v>571742.64387187</v>
      </c>
      <c r="AO51" s="8">
        <v>481806.5761263738</v>
      </c>
      <c r="AP51" s="9">
        <v>393829.12982761895</v>
      </c>
      <c r="AQ51" s="16"/>
    </row>
    <row r="52" spans="1:43" ht="13.5">
      <c r="A52" s="1">
        <v>50</v>
      </c>
      <c r="B52" s="2" t="s">
        <v>55</v>
      </c>
      <c r="C52" s="7">
        <v>107262.70437783978</v>
      </c>
      <c r="D52" s="8">
        <v>26264.155116908227</v>
      </c>
      <c r="E52" s="8">
        <v>27339.06303676451</v>
      </c>
      <c r="F52" s="8">
        <v>36044.003262189086</v>
      </c>
      <c r="G52" s="8">
        <v>29835.79378389827</v>
      </c>
      <c r="H52" s="8">
        <v>21172.597775034254</v>
      </c>
      <c r="I52" s="8">
        <v>23698.404172157745</v>
      </c>
      <c r="J52" s="8">
        <v>33117.434238053494</v>
      </c>
      <c r="K52" s="8">
        <v>35705.101976268736</v>
      </c>
      <c r="L52" s="8">
        <v>34936.65132668288</v>
      </c>
      <c r="M52" s="8">
        <v>53858.19282996491</v>
      </c>
      <c r="N52" s="8">
        <v>85787.50141402331</v>
      </c>
      <c r="O52" s="8">
        <v>81841.45299154594</v>
      </c>
      <c r="P52" s="8">
        <v>85282.94129551708</v>
      </c>
      <c r="Q52" s="8">
        <v>147705.8500430575</v>
      </c>
      <c r="R52" s="8">
        <v>155889.71735845914</v>
      </c>
      <c r="S52" s="8">
        <v>159367.7868791598</v>
      </c>
      <c r="T52" s="8">
        <v>121575.56581821956</v>
      </c>
      <c r="U52" s="8">
        <v>165030.6410393935</v>
      </c>
      <c r="V52" s="8">
        <v>205511.40852018865</v>
      </c>
      <c r="W52" s="8">
        <v>147211.37631373396</v>
      </c>
      <c r="X52" s="8">
        <v>178083.74209929188</v>
      </c>
      <c r="Y52" s="8">
        <v>142091.19469870257</v>
      </c>
      <c r="Z52" s="8">
        <v>102966.41802512368</v>
      </c>
      <c r="AA52" s="8">
        <v>95228.10237308119</v>
      </c>
      <c r="AB52" s="8">
        <v>98686.39052453735</v>
      </c>
      <c r="AC52" s="8">
        <v>140072.05849439316</v>
      </c>
      <c r="AD52" s="8">
        <v>159165.8437143564</v>
      </c>
      <c r="AE52" s="8">
        <v>200655.61613026552</v>
      </c>
      <c r="AF52" s="8">
        <v>156153.78551663388</v>
      </c>
      <c r="AG52" s="8">
        <v>223056.26872788352</v>
      </c>
      <c r="AH52" s="8">
        <v>241080.82606550033</v>
      </c>
      <c r="AI52" s="8">
        <v>228177.59759485646</v>
      </c>
      <c r="AJ52" s="8">
        <v>186864.16798353862</v>
      </c>
      <c r="AK52" s="8">
        <v>256550.74803238641</v>
      </c>
      <c r="AL52" s="8">
        <v>252756.2017647882</v>
      </c>
      <c r="AM52" s="8">
        <v>282593.81440346467</v>
      </c>
      <c r="AN52" s="8">
        <v>309076.8704114859</v>
      </c>
      <c r="AO52" s="8">
        <v>265972.7831649497</v>
      </c>
      <c r="AP52" s="9">
        <v>247622.84280889697</v>
      </c>
      <c r="AQ52" s="16"/>
    </row>
    <row r="53" spans="1:43" ht="13.5">
      <c r="A53" s="1">
        <v>51</v>
      </c>
      <c r="B53" s="2" t="s">
        <v>56</v>
      </c>
      <c r="C53" s="7">
        <v>37134.96912384815</v>
      </c>
      <c r="D53" s="8">
        <v>21126.937391243602</v>
      </c>
      <c r="E53" s="8">
        <v>14661.461605498884</v>
      </c>
      <c r="F53" s="8">
        <v>29365.920873728846</v>
      </c>
      <c r="G53" s="8">
        <v>24864.602488434666</v>
      </c>
      <c r="H53" s="8">
        <v>25650.69879139723</v>
      </c>
      <c r="I53" s="8">
        <v>65156.25469042919</v>
      </c>
      <c r="J53" s="8">
        <v>65321.11284170484</v>
      </c>
      <c r="K53" s="8">
        <v>70881.1590864177</v>
      </c>
      <c r="L53" s="8">
        <v>95812.71392851883</v>
      </c>
      <c r="M53" s="8">
        <v>154265.43992922985</v>
      </c>
      <c r="N53" s="8">
        <v>191394.02410099955</v>
      </c>
      <c r="O53" s="8">
        <v>181218.18585956583</v>
      </c>
      <c r="P53" s="8">
        <v>224525.60754126965</v>
      </c>
      <c r="Q53" s="8">
        <v>369865.53957440524</v>
      </c>
      <c r="R53" s="8">
        <v>366582.05538440065</v>
      </c>
      <c r="S53" s="8">
        <v>265406.9734197224</v>
      </c>
      <c r="T53" s="8">
        <v>242023.8184001679</v>
      </c>
      <c r="U53" s="8">
        <v>523944.38413433137</v>
      </c>
      <c r="V53" s="8">
        <v>867230.9271691825</v>
      </c>
      <c r="W53" s="8">
        <v>1035778.348339258</v>
      </c>
      <c r="X53" s="8">
        <v>1159968.836073836</v>
      </c>
      <c r="Y53" s="8">
        <v>599076.8574790412</v>
      </c>
      <c r="Z53" s="8">
        <v>505201.50848481356</v>
      </c>
      <c r="AA53" s="8">
        <v>614360.1370005808</v>
      </c>
      <c r="AB53" s="8">
        <v>831528.7068694788</v>
      </c>
      <c r="AC53" s="8">
        <v>978774.5851610515</v>
      </c>
      <c r="AD53" s="8">
        <v>898229.816042717</v>
      </c>
      <c r="AE53" s="8">
        <v>979369.2595544196</v>
      </c>
      <c r="AF53" s="8">
        <v>789673.5486553009</v>
      </c>
      <c r="AG53" s="8">
        <v>1500909.4367746983</v>
      </c>
      <c r="AH53" s="8">
        <v>1671525.0904229917</v>
      </c>
      <c r="AI53" s="8">
        <v>796172.5329809946</v>
      </c>
      <c r="AJ53" s="8">
        <v>986347.8896531512</v>
      </c>
      <c r="AK53" s="8">
        <v>1788565.6342212353</v>
      </c>
      <c r="AL53" s="8">
        <v>2113883.145610654</v>
      </c>
      <c r="AM53" s="8">
        <v>1864479.8589614637</v>
      </c>
      <c r="AN53" s="8">
        <v>1651472.7463700504</v>
      </c>
      <c r="AO53" s="8">
        <v>2085364.661119258</v>
      </c>
      <c r="AP53" s="9">
        <v>1192068.2947060317</v>
      </c>
      <c r="AQ53" s="16"/>
    </row>
    <row r="54" spans="1:43" ht="13.5">
      <c r="A54" s="1">
        <v>52</v>
      </c>
      <c r="B54" s="2" t="s">
        <v>57</v>
      </c>
      <c r="C54" s="7">
        <v>58606.11484427554</v>
      </c>
      <c r="D54" s="8">
        <v>35026.4332917357</v>
      </c>
      <c r="E54" s="8">
        <v>26611.536739311512</v>
      </c>
      <c r="F54" s="8">
        <v>50896.79826058779</v>
      </c>
      <c r="G54" s="8">
        <v>43945.29352363163</v>
      </c>
      <c r="H54" s="8">
        <v>19532.469920311636</v>
      </c>
      <c r="I54" s="8">
        <v>34206.76140105119</v>
      </c>
      <c r="J54" s="8">
        <v>32765.600651593046</v>
      </c>
      <c r="K54" s="8">
        <v>30812.36567999263</v>
      </c>
      <c r="L54" s="8">
        <v>34753.75257323839</v>
      </c>
      <c r="M54" s="8">
        <v>38403.833997866386</v>
      </c>
      <c r="N54" s="8">
        <v>69468.51860052846</v>
      </c>
      <c r="O54" s="8">
        <v>104568.05118925797</v>
      </c>
      <c r="P54" s="8">
        <v>98014.39120384734</v>
      </c>
      <c r="Q54" s="8">
        <v>102380.54781599517</v>
      </c>
      <c r="R54" s="8">
        <v>369618.42790722765</v>
      </c>
      <c r="S54" s="8">
        <v>296389.8031929813</v>
      </c>
      <c r="T54" s="8">
        <v>272567.6062137501</v>
      </c>
      <c r="U54" s="8">
        <v>398104.05170061626</v>
      </c>
      <c r="V54" s="8">
        <v>490219.02022077725</v>
      </c>
      <c r="W54" s="8">
        <v>573022.9745907391</v>
      </c>
      <c r="X54" s="8">
        <v>684052.2606808317</v>
      </c>
      <c r="Y54" s="8">
        <v>494810.2041380748</v>
      </c>
      <c r="Z54" s="8">
        <v>362712.2510430806</v>
      </c>
      <c r="AA54" s="8">
        <v>459551.99132942216</v>
      </c>
      <c r="AB54" s="8">
        <v>556087.9747324833</v>
      </c>
      <c r="AC54" s="8">
        <v>628394.8585795632</v>
      </c>
      <c r="AD54" s="8">
        <v>686889.8860008824</v>
      </c>
      <c r="AE54" s="8">
        <v>599735.3558597955</v>
      </c>
      <c r="AF54" s="8">
        <v>481533.85285231256</v>
      </c>
      <c r="AG54" s="8">
        <v>605139.9094524209</v>
      </c>
      <c r="AH54" s="8">
        <v>638396.7991807379</v>
      </c>
      <c r="AI54" s="8">
        <v>552943.4937405556</v>
      </c>
      <c r="AJ54" s="8">
        <v>633572.792177428</v>
      </c>
      <c r="AK54" s="8">
        <v>990747.4624242731</v>
      </c>
      <c r="AL54" s="8">
        <v>743220.185040746</v>
      </c>
      <c r="AM54" s="8">
        <v>864630.9367496051</v>
      </c>
      <c r="AN54" s="8">
        <v>929060.4028733757</v>
      </c>
      <c r="AO54" s="8">
        <v>761763.3794924128</v>
      </c>
      <c r="AP54" s="9">
        <v>686086.9927003741</v>
      </c>
      <c r="AQ54" s="16"/>
    </row>
    <row r="55" spans="1:43" ht="13.5">
      <c r="A55" s="1">
        <v>53</v>
      </c>
      <c r="B55" s="2" t="s">
        <v>58</v>
      </c>
      <c r="C55" s="7">
        <v>91139.87235227115</v>
      </c>
      <c r="D55" s="8">
        <v>85755.26292082094</v>
      </c>
      <c r="E55" s="8">
        <v>86028.90789578154</v>
      </c>
      <c r="F55" s="8">
        <v>113339.91572840042</v>
      </c>
      <c r="G55" s="8">
        <v>118706.76114128566</v>
      </c>
      <c r="H55" s="8">
        <v>69962.13020159642</v>
      </c>
      <c r="I55" s="8">
        <v>80430.78253494404</v>
      </c>
      <c r="J55" s="8">
        <v>99133.86481403495</v>
      </c>
      <c r="K55" s="8">
        <v>100735.790992304</v>
      </c>
      <c r="L55" s="8">
        <v>116768.23814926867</v>
      </c>
      <c r="M55" s="8">
        <v>153115.1340036704</v>
      </c>
      <c r="N55" s="8">
        <v>154658.17942078706</v>
      </c>
      <c r="O55" s="8">
        <v>154722.0736955792</v>
      </c>
      <c r="P55" s="8">
        <v>154750.50041198652</v>
      </c>
      <c r="Q55" s="8">
        <v>192872.36222396942</v>
      </c>
      <c r="R55" s="8">
        <v>211964.5579191699</v>
      </c>
      <c r="S55" s="8">
        <v>210391.30963403746</v>
      </c>
      <c r="T55" s="8">
        <v>214912.5863955322</v>
      </c>
      <c r="U55" s="8">
        <v>298379.26469592087</v>
      </c>
      <c r="V55" s="8">
        <v>388326.4755977083</v>
      </c>
      <c r="W55" s="8">
        <v>559053.0954285724</v>
      </c>
      <c r="X55" s="8">
        <v>597265.6660422751</v>
      </c>
      <c r="Y55" s="8">
        <v>510500.1229277429</v>
      </c>
      <c r="Z55" s="8">
        <v>410585.129185257</v>
      </c>
      <c r="AA55" s="8">
        <v>358878.2656467221</v>
      </c>
      <c r="AB55" s="8">
        <v>423793.57809890213</v>
      </c>
      <c r="AC55" s="8">
        <v>542998.9707484725</v>
      </c>
      <c r="AD55" s="8">
        <v>551093.5917361077</v>
      </c>
      <c r="AE55" s="8">
        <v>454160.25909940724</v>
      </c>
      <c r="AF55" s="8">
        <v>436129.80808751937</v>
      </c>
      <c r="AG55" s="8">
        <v>440071.93118573946</v>
      </c>
      <c r="AH55" s="8">
        <v>440918.9437981854</v>
      </c>
      <c r="AI55" s="8">
        <v>330377.21621888626</v>
      </c>
      <c r="AJ55" s="8">
        <v>361839.26326419297</v>
      </c>
      <c r="AK55" s="8">
        <v>441267.2747332277</v>
      </c>
      <c r="AL55" s="8">
        <v>593197.5096935866</v>
      </c>
      <c r="AM55" s="8">
        <v>553150.5773391397</v>
      </c>
      <c r="AN55" s="8">
        <v>650700.1229676423</v>
      </c>
      <c r="AO55" s="8">
        <v>491223.59802839655</v>
      </c>
      <c r="AP55" s="9">
        <v>469316.40418996953</v>
      </c>
      <c r="AQ55" s="16"/>
    </row>
    <row r="56" spans="1:43" ht="13.5">
      <c r="A56" s="1">
        <v>54</v>
      </c>
      <c r="B56" s="2" t="s">
        <v>59</v>
      </c>
      <c r="C56" s="7">
        <v>616782.0219527883</v>
      </c>
      <c r="D56" s="8">
        <v>626656.189699019</v>
      </c>
      <c r="E56" s="8">
        <v>561067.1162255985</v>
      </c>
      <c r="F56" s="8">
        <v>802521.3836800006</v>
      </c>
      <c r="G56" s="8">
        <v>825404.87909517</v>
      </c>
      <c r="H56" s="8">
        <v>461170.8467499828</v>
      </c>
      <c r="I56" s="8">
        <v>421432.5336919427</v>
      </c>
      <c r="J56" s="8">
        <v>690231.1146879869</v>
      </c>
      <c r="K56" s="8">
        <v>653936.863162849</v>
      </c>
      <c r="L56" s="8">
        <v>591089.7773204885</v>
      </c>
      <c r="M56" s="8">
        <v>740894.7354634961</v>
      </c>
      <c r="N56" s="8">
        <v>870808.1737291749</v>
      </c>
      <c r="O56" s="8">
        <v>896766.9974839841</v>
      </c>
      <c r="P56" s="8">
        <v>816940.495049961</v>
      </c>
      <c r="Q56" s="8">
        <v>770363.4500208693</v>
      </c>
      <c r="R56" s="8">
        <v>789465.3611311702</v>
      </c>
      <c r="S56" s="8">
        <v>934891.6050479575</v>
      </c>
      <c r="T56" s="8">
        <v>772054.6520115954</v>
      </c>
      <c r="U56" s="8">
        <v>796942.2050228504</v>
      </c>
      <c r="V56" s="8">
        <v>1028599.6904833874</v>
      </c>
      <c r="W56" s="8">
        <v>1217544.940957254</v>
      </c>
      <c r="X56" s="8">
        <v>1428174.7704544482</v>
      </c>
      <c r="Y56" s="8">
        <v>1095560.5823655492</v>
      </c>
      <c r="Z56" s="8">
        <v>909021.4901303661</v>
      </c>
      <c r="AA56" s="8">
        <v>629960.9867798877</v>
      </c>
      <c r="AB56" s="8">
        <v>608216.8253367277</v>
      </c>
      <c r="AC56" s="8">
        <v>721096.9591681982</v>
      </c>
      <c r="AD56" s="8">
        <v>803682.9036324915</v>
      </c>
      <c r="AE56" s="8">
        <v>891411.8590499293</v>
      </c>
      <c r="AF56" s="8">
        <v>774189.703111741</v>
      </c>
      <c r="AG56" s="8">
        <v>635654.5335891215</v>
      </c>
      <c r="AH56" s="8">
        <v>675507.9763478887</v>
      </c>
      <c r="AI56" s="8">
        <v>786024.0326152042</v>
      </c>
      <c r="AJ56" s="8">
        <v>755369.842358067</v>
      </c>
      <c r="AK56" s="8">
        <v>727583.0224063095</v>
      </c>
      <c r="AL56" s="8">
        <v>1110009.2988786236</v>
      </c>
      <c r="AM56" s="8">
        <v>1044606.4481582203</v>
      </c>
      <c r="AN56" s="8">
        <v>967542.9617805199</v>
      </c>
      <c r="AO56" s="8">
        <v>1129847.2655864274</v>
      </c>
      <c r="AP56" s="9">
        <v>877073.8498361817</v>
      </c>
      <c r="AQ56" s="16"/>
    </row>
    <row r="57" spans="1:43" ht="13.5">
      <c r="A57" s="1">
        <v>55</v>
      </c>
      <c r="B57" s="2" t="s">
        <v>60</v>
      </c>
      <c r="C57" s="7">
        <v>525258.0603150576</v>
      </c>
      <c r="D57" s="8">
        <v>515498.9819455518</v>
      </c>
      <c r="E57" s="8">
        <v>445394.3459970249</v>
      </c>
      <c r="F57" s="8">
        <v>654517.5908328093</v>
      </c>
      <c r="G57" s="8">
        <v>653302.4328784748</v>
      </c>
      <c r="H57" s="8">
        <v>487260.3247837027</v>
      </c>
      <c r="I57" s="8">
        <v>440976.07609449886</v>
      </c>
      <c r="J57" s="8">
        <v>692747.9498663835</v>
      </c>
      <c r="K57" s="8">
        <v>683038.9167576404</v>
      </c>
      <c r="L57" s="8">
        <v>683904.1503146864</v>
      </c>
      <c r="M57" s="8">
        <v>820168.4486614544</v>
      </c>
      <c r="N57" s="8">
        <v>974457.6489030926</v>
      </c>
      <c r="O57" s="8">
        <v>978949.7342477283</v>
      </c>
      <c r="P57" s="8">
        <v>880006.3826809556</v>
      </c>
      <c r="Q57" s="8">
        <v>883864.2345532483</v>
      </c>
      <c r="R57" s="8">
        <v>1500636.8324919837</v>
      </c>
      <c r="S57" s="8">
        <v>1659911.8141789287</v>
      </c>
      <c r="T57" s="8">
        <v>1454131.176003832</v>
      </c>
      <c r="U57" s="8">
        <v>1636742.5952241062</v>
      </c>
      <c r="V57" s="8">
        <v>2207580.4021659787</v>
      </c>
      <c r="W57" s="8">
        <v>2603040.911642955</v>
      </c>
      <c r="X57" s="8">
        <v>3379615.9843978803</v>
      </c>
      <c r="Y57" s="8">
        <v>2950492.1513004135</v>
      </c>
      <c r="Z57" s="8">
        <v>2077899.2117966663</v>
      </c>
      <c r="AA57" s="8">
        <v>1798968.5710782749</v>
      </c>
      <c r="AB57" s="8">
        <v>1625564.0572666265</v>
      </c>
      <c r="AC57" s="8">
        <v>1829653.6389028295</v>
      </c>
      <c r="AD57" s="8">
        <v>2220982.432875035</v>
      </c>
      <c r="AE57" s="8">
        <v>2441503.273548442</v>
      </c>
      <c r="AF57" s="8">
        <v>1677432.4320148602</v>
      </c>
      <c r="AG57" s="8">
        <v>1501841.5880050135</v>
      </c>
      <c r="AH57" s="8">
        <v>1616053.4699119339</v>
      </c>
      <c r="AI57" s="8">
        <v>1605156.7096017576</v>
      </c>
      <c r="AJ57" s="8">
        <v>1480448.5630898129</v>
      </c>
      <c r="AK57" s="8">
        <v>1565511.0325438166</v>
      </c>
      <c r="AL57" s="8">
        <v>1949167.1609657132</v>
      </c>
      <c r="AM57" s="8">
        <v>2124203.5731534017</v>
      </c>
      <c r="AN57" s="8">
        <v>2165941.7743948307</v>
      </c>
      <c r="AO57" s="8">
        <v>2228923.215586142</v>
      </c>
      <c r="AP57" s="9">
        <v>1562001.6769704928</v>
      </c>
      <c r="AQ57" s="16"/>
    </row>
    <row r="58" spans="1:43" ht="13.5">
      <c r="A58" s="1">
        <v>56</v>
      </c>
      <c r="B58" s="2" t="s">
        <v>61</v>
      </c>
      <c r="C58" s="7">
        <v>300135.8088026022</v>
      </c>
      <c r="D58" s="8">
        <v>403262.63974768436</v>
      </c>
      <c r="E58" s="8">
        <v>481486.2350896147</v>
      </c>
      <c r="F58" s="8">
        <v>543704.3470765043</v>
      </c>
      <c r="G58" s="8">
        <v>574934.5232475026</v>
      </c>
      <c r="H58" s="8">
        <v>549151.4572660058</v>
      </c>
      <c r="I58" s="8">
        <v>252003.20796688745</v>
      </c>
      <c r="J58" s="8">
        <v>220200.8567168508</v>
      </c>
      <c r="K58" s="8">
        <v>186846.82954592534</v>
      </c>
      <c r="L58" s="8">
        <v>146461.3411903299</v>
      </c>
      <c r="M58" s="8">
        <v>180027.73997800934</v>
      </c>
      <c r="N58" s="8">
        <v>279838.6622756967</v>
      </c>
      <c r="O58" s="8">
        <v>317115.92447507125</v>
      </c>
      <c r="P58" s="8">
        <v>393313.9432692232</v>
      </c>
      <c r="Q58" s="8">
        <v>462231.87505711755</v>
      </c>
      <c r="R58" s="8">
        <v>429149.6139084993</v>
      </c>
      <c r="S58" s="8">
        <v>373659.7186805175</v>
      </c>
      <c r="T58" s="8">
        <v>338496.8419106572</v>
      </c>
      <c r="U58" s="8">
        <v>327465.3228054956</v>
      </c>
      <c r="V58" s="8">
        <v>349094.2861675002</v>
      </c>
      <c r="W58" s="8">
        <v>385556.7645087577</v>
      </c>
      <c r="X58" s="8">
        <v>539909.7082506083</v>
      </c>
      <c r="Y58" s="8">
        <v>582326.9364878415</v>
      </c>
      <c r="Z58" s="8">
        <v>501012.02740008803</v>
      </c>
      <c r="AA58" s="8">
        <v>463021.6933782099</v>
      </c>
      <c r="AB58" s="8">
        <v>400372.2002065264</v>
      </c>
      <c r="AC58" s="8">
        <v>406855.61708029173</v>
      </c>
      <c r="AD58" s="8">
        <v>425684.5980792881</v>
      </c>
      <c r="AE58" s="8">
        <v>481129.6461044425</v>
      </c>
      <c r="AF58" s="8">
        <v>462190.7188404049</v>
      </c>
      <c r="AG58" s="8">
        <v>408835.75831805094</v>
      </c>
      <c r="AH58" s="8">
        <v>344222.5954280229</v>
      </c>
      <c r="AI58" s="8">
        <v>489345.12426041806</v>
      </c>
      <c r="AJ58" s="8">
        <v>492270.8459149917</v>
      </c>
      <c r="AK58" s="8">
        <v>519444.6211970309</v>
      </c>
      <c r="AL58" s="8">
        <v>486537.19836322096</v>
      </c>
      <c r="AM58" s="8">
        <v>706664.0507104952</v>
      </c>
      <c r="AN58" s="8">
        <v>870741.8159602126</v>
      </c>
      <c r="AO58" s="8">
        <v>964639.978034828</v>
      </c>
      <c r="AP58" s="9">
        <v>882356.5745754802</v>
      </c>
      <c r="AQ58" s="16"/>
    </row>
    <row r="59" spans="1:43" ht="13.5">
      <c r="A59" s="1">
        <v>57</v>
      </c>
      <c r="B59" s="2" t="s">
        <v>62</v>
      </c>
      <c r="C59" s="7">
        <v>109667.43888616655</v>
      </c>
      <c r="D59" s="8">
        <v>104201.15472429196</v>
      </c>
      <c r="E59" s="8">
        <v>94473.64580368085</v>
      </c>
      <c r="F59" s="8">
        <v>116476.05092252445</v>
      </c>
      <c r="G59" s="8">
        <v>118333.67255493402</v>
      </c>
      <c r="H59" s="8">
        <v>75730.98109481603</v>
      </c>
      <c r="I59" s="8">
        <v>109428.29388494321</v>
      </c>
      <c r="J59" s="8">
        <v>144391.72935788342</v>
      </c>
      <c r="K59" s="8">
        <v>180127.6716637539</v>
      </c>
      <c r="L59" s="8">
        <v>215174.68575664377</v>
      </c>
      <c r="M59" s="8">
        <v>259489.62177068173</v>
      </c>
      <c r="N59" s="8">
        <v>324611.82401936693</v>
      </c>
      <c r="O59" s="8">
        <v>311500.52382410155</v>
      </c>
      <c r="P59" s="8">
        <v>285064.35443425126</v>
      </c>
      <c r="Q59" s="8">
        <v>277820.47424603446</v>
      </c>
      <c r="R59" s="8">
        <v>315116.0637533634</v>
      </c>
      <c r="S59" s="8">
        <v>378820.4752478784</v>
      </c>
      <c r="T59" s="8">
        <v>265905.18928171654</v>
      </c>
      <c r="U59" s="8">
        <v>333831.6615866796</v>
      </c>
      <c r="V59" s="8">
        <v>369128.78927471046</v>
      </c>
      <c r="W59" s="8">
        <v>489228.8525561935</v>
      </c>
      <c r="X59" s="8">
        <v>533153.6099380405</v>
      </c>
      <c r="Y59" s="8">
        <v>443814.9893610466</v>
      </c>
      <c r="Z59" s="8">
        <v>337842.44751231343</v>
      </c>
      <c r="AA59" s="8">
        <v>292293.4508502191</v>
      </c>
      <c r="AB59" s="8">
        <v>330481.70232151763</v>
      </c>
      <c r="AC59" s="8">
        <v>390060.6319621591</v>
      </c>
      <c r="AD59" s="8">
        <v>469046.41111700697</v>
      </c>
      <c r="AE59" s="8">
        <v>663869.0126166738</v>
      </c>
      <c r="AF59" s="8">
        <v>476043.0212716368</v>
      </c>
      <c r="AG59" s="8">
        <v>464760.92176696815</v>
      </c>
      <c r="AH59" s="8">
        <v>507528.58638274163</v>
      </c>
      <c r="AI59" s="8">
        <v>389307.3318238255</v>
      </c>
      <c r="AJ59" s="8">
        <v>417426.73839782894</v>
      </c>
      <c r="AK59" s="8">
        <v>527280.3708599217</v>
      </c>
      <c r="AL59" s="8">
        <v>557386.5106134659</v>
      </c>
      <c r="AM59" s="8">
        <v>517368.9526445493</v>
      </c>
      <c r="AN59" s="8">
        <v>585857.3161284538</v>
      </c>
      <c r="AO59" s="8">
        <v>599813.5430170092</v>
      </c>
      <c r="AP59" s="9">
        <v>541030.9104788955</v>
      </c>
      <c r="AQ59" s="16"/>
    </row>
    <row r="60" spans="1:43" ht="13.5">
      <c r="A60" s="1">
        <v>58</v>
      </c>
      <c r="B60" s="2" t="s">
        <v>63</v>
      </c>
      <c r="C60" s="7">
        <v>485492.5259540442</v>
      </c>
      <c r="D60" s="8">
        <v>481525.9684039253</v>
      </c>
      <c r="E60" s="8">
        <v>507994.2212479176</v>
      </c>
      <c r="F60" s="8">
        <v>612914.6014846368</v>
      </c>
      <c r="G60" s="8">
        <v>520191.2023778379</v>
      </c>
      <c r="H60" s="8">
        <v>389866.43139858666</v>
      </c>
      <c r="I60" s="8">
        <v>402508.56619505683</v>
      </c>
      <c r="J60" s="8">
        <v>345365.84236408846</v>
      </c>
      <c r="K60" s="8">
        <v>312556.40055454604</v>
      </c>
      <c r="L60" s="8">
        <v>381386.0198588158</v>
      </c>
      <c r="M60" s="8">
        <v>412984.7883646865</v>
      </c>
      <c r="N60" s="8">
        <v>483189.9144720641</v>
      </c>
      <c r="O60" s="8">
        <v>535906.9024097167</v>
      </c>
      <c r="P60" s="8">
        <v>608656.8991773688</v>
      </c>
      <c r="Q60" s="8">
        <v>828602.7737345056</v>
      </c>
      <c r="R60" s="8">
        <v>1010548.1063277236</v>
      </c>
      <c r="S60" s="8">
        <v>870825.7410159487</v>
      </c>
      <c r="T60" s="8">
        <v>820149.6338822361</v>
      </c>
      <c r="U60" s="8">
        <v>844262.9845152644</v>
      </c>
      <c r="V60" s="8">
        <v>1004930.2097351585</v>
      </c>
      <c r="W60" s="8">
        <v>923995.4322758442</v>
      </c>
      <c r="X60" s="8">
        <v>1106556.473435967</v>
      </c>
      <c r="Y60" s="8">
        <v>1020851.233853091</v>
      </c>
      <c r="Z60" s="8">
        <v>830019.670783292</v>
      </c>
      <c r="AA60" s="8">
        <v>737219.1805686767</v>
      </c>
      <c r="AB60" s="8">
        <v>786379.7944729133</v>
      </c>
      <c r="AC60" s="8">
        <v>826506.8020586967</v>
      </c>
      <c r="AD60" s="8">
        <v>900249.6892256306</v>
      </c>
      <c r="AE60" s="8">
        <v>927528.0781865328</v>
      </c>
      <c r="AF60" s="8">
        <v>786041.6610386309</v>
      </c>
      <c r="AG60" s="8">
        <v>823950.541371814</v>
      </c>
      <c r="AH60" s="8">
        <v>841630.658812038</v>
      </c>
      <c r="AI60" s="8">
        <v>741742.0484405569</v>
      </c>
      <c r="AJ60" s="8">
        <v>697544.6478197934</v>
      </c>
      <c r="AK60" s="8">
        <v>768138.2316445891</v>
      </c>
      <c r="AL60" s="8">
        <v>970555.5713380624</v>
      </c>
      <c r="AM60" s="8">
        <v>1200775.9362503774</v>
      </c>
      <c r="AN60" s="8">
        <v>1203987.0142106458</v>
      </c>
      <c r="AO60" s="8">
        <v>1089175.0225298812</v>
      </c>
      <c r="AP60" s="9">
        <v>911613.6429303206</v>
      </c>
      <c r="AQ60" s="16"/>
    </row>
    <row r="61" spans="1:43" ht="13.5">
      <c r="A61" s="1">
        <v>59</v>
      </c>
      <c r="B61" s="2" t="s">
        <v>64</v>
      </c>
      <c r="C61" s="7">
        <v>193576.47151707392</v>
      </c>
      <c r="D61" s="8">
        <v>224418.97150505686</v>
      </c>
      <c r="E61" s="8">
        <v>201087.72928320605</v>
      </c>
      <c r="F61" s="8">
        <v>231778.91263310454</v>
      </c>
      <c r="G61" s="8">
        <v>196148.84784654618</v>
      </c>
      <c r="H61" s="8">
        <v>143933.93477511004</v>
      </c>
      <c r="I61" s="8">
        <v>155949.01231592885</v>
      </c>
      <c r="J61" s="8">
        <v>132743.13228879595</v>
      </c>
      <c r="K61" s="8">
        <v>123266.82566896226</v>
      </c>
      <c r="L61" s="8">
        <v>114434.62860858387</v>
      </c>
      <c r="M61" s="8">
        <v>131845.41273359262</v>
      </c>
      <c r="N61" s="8">
        <v>164214.54266345646</v>
      </c>
      <c r="O61" s="8">
        <v>196642.57092989673</v>
      </c>
      <c r="P61" s="8">
        <v>258530.30868439548</v>
      </c>
      <c r="Q61" s="8">
        <v>341338.4790767881</v>
      </c>
      <c r="R61" s="8">
        <v>572268.4800295208</v>
      </c>
      <c r="S61" s="8">
        <v>528956.5337573875</v>
      </c>
      <c r="T61" s="8">
        <v>417878.6780361887</v>
      </c>
      <c r="U61" s="8">
        <v>385438.3929694942</v>
      </c>
      <c r="V61" s="8">
        <v>441536.2964900456</v>
      </c>
      <c r="W61" s="8">
        <v>379484.9053391939</v>
      </c>
      <c r="X61" s="8">
        <v>443247.5411397565</v>
      </c>
      <c r="Y61" s="8">
        <v>485953.1452001489</v>
      </c>
      <c r="Z61" s="8">
        <v>364908.28000730334</v>
      </c>
      <c r="AA61" s="8">
        <v>359372.8688049592</v>
      </c>
      <c r="AB61" s="8">
        <v>345999.9660168451</v>
      </c>
      <c r="AC61" s="8">
        <v>429532.5133078383</v>
      </c>
      <c r="AD61" s="8">
        <v>480653.62832939735</v>
      </c>
      <c r="AE61" s="8">
        <v>550322.8229481066</v>
      </c>
      <c r="AF61" s="8">
        <v>440374.8584382476</v>
      </c>
      <c r="AG61" s="8">
        <v>425311.5951111115</v>
      </c>
      <c r="AH61" s="8">
        <v>398408.9398807631</v>
      </c>
      <c r="AI61" s="8">
        <v>351884.74910274555</v>
      </c>
      <c r="AJ61" s="8">
        <v>379707.42863217404</v>
      </c>
      <c r="AK61" s="8">
        <v>436552.02775723167</v>
      </c>
      <c r="AL61" s="8">
        <v>597268.0064299814</v>
      </c>
      <c r="AM61" s="8">
        <v>642651.6371300787</v>
      </c>
      <c r="AN61" s="8">
        <v>679268.5824563077</v>
      </c>
      <c r="AO61" s="8">
        <v>703130.3827997532</v>
      </c>
      <c r="AP61" s="9">
        <v>575611.6080285916</v>
      </c>
      <c r="AQ61" s="16"/>
    </row>
    <row r="62" spans="1:43" ht="13.5">
      <c r="A62" s="1">
        <v>60</v>
      </c>
      <c r="B62" s="2" t="s">
        <v>65</v>
      </c>
      <c r="C62" s="7">
        <v>1150929.4472547057</v>
      </c>
      <c r="D62" s="8">
        <v>1038237.0598366553</v>
      </c>
      <c r="E62" s="8">
        <v>981467.5938600925</v>
      </c>
      <c r="F62" s="8">
        <v>1107716.6978610624</v>
      </c>
      <c r="G62" s="8">
        <v>786933.5038761931</v>
      </c>
      <c r="H62" s="8">
        <v>689722.830456907</v>
      </c>
      <c r="I62" s="8">
        <v>750081.9023032505</v>
      </c>
      <c r="J62" s="8">
        <v>694106.4243771922</v>
      </c>
      <c r="K62" s="8">
        <v>705776.8327698479</v>
      </c>
      <c r="L62" s="8">
        <v>758597.6031113942</v>
      </c>
      <c r="M62" s="8">
        <v>777596.1940259647</v>
      </c>
      <c r="N62" s="8">
        <v>792697.1752411795</v>
      </c>
      <c r="O62" s="8">
        <v>820307.1255688742</v>
      </c>
      <c r="P62" s="8">
        <v>858650.1434431208</v>
      </c>
      <c r="Q62" s="8">
        <v>935039.1819175987</v>
      </c>
      <c r="R62" s="8">
        <v>874416.591045398</v>
      </c>
      <c r="S62" s="8">
        <v>892190.0126109677</v>
      </c>
      <c r="T62" s="8">
        <v>995652.8581542777</v>
      </c>
      <c r="U62" s="8">
        <v>1201389.1540463243</v>
      </c>
      <c r="V62" s="8">
        <v>1312061.9724872157</v>
      </c>
      <c r="W62" s="8">
        <v>1704431.92024073</v>
      </c>
      <c r="X62" s="8">
        <v>1762940.1286985097</v>
      </c>
      <c r="Y62" s="8">
        <v>1744399.2921732706</v>
      </c>
      <c r="Z62" s="8">
        <v>1672630.7090619516</v>
      </c>
      <c r="AA62" s="8">
        <v>1669490.713191175</v>
      </c>
      <c r="AB62" s="8">
        <v>1769087.5401956756</v>
      </c>
      <c r="AC62" s="8">
        <v>1646852.084730213</v>
      </c>
      <c r="AD62" s="8">
        <v>1465648.642234262</v>
      </c>
      <c r="AE62" s="8">
        <v>1174608.2109008383</v>
      </c>
      <c r="AF62" s="8">
        <v>997918.2840108906</v>
      </c>
      <c r="AG62" s="8">
        <v>1152051.090659276</v>
      </c>
      <c r="AH62" s="8">
        <v>1045102.1005176484</v>
      </c>
      <c r="AI62" s="8">
        <v>932210.191133058</v>
      </c>
      <c r="AJ62" s="8">
        <v>826457.1276701157</v>
      </c>
      <c r="AK62" s="8">
        <v>975214.3109365818</v>
      </c>
      <c r="AL62" s="8">
        <v>710979.928928843</v>
      </c>
      <c r="AM62" s="8">
        <v>694427.9732386131</v>
      </c>
      <c r="AN62" s="8">
        <v>955360.5061520508</v>
      </c>
      <c r="AO62" s="8">
        <v>771894.5636728017</v>
      </c>
      <c r="AP62" s="9">
        <v>630300.1087620968</v>
      </c>
      <c r="AQ62" s="16"/>
    </row>
    <row r="63" spans="1:43" ht="13.5">
      <c r="A63" s="1">
        <v>61</v>
      </c>
      <c r="B63" s="2" t="s">
        <v>66</v>
      </c>
      <c r="C63" s="7">
        <v>584353.5723239651</v>
      </c>
      <c r="D63" s="8">
        <v>670203.0301758891</v>
      </c>
      <c r="E63" s="8">
        <v>674832.6622964373</v>
      </c>
      <c r="F63" s="8">
        <v>693694.8129671008</v>
      </c>
      <c r="G63" s="8">
        <v>607890.8808593431</v>
      </c>
      <c r="H63" s="8">
        <v>545397.291495051</v>
      </c>
      <c r="I63" s="8">
        <v>614117.7959921994</v>
      </c>
      <c r="J63" s="8">
        <v>728916.6580283872</v>
      </c>
      <c r="K63" s="8">
        <v>820511.484435902</v>
      </c>
      <c r="L63" s="8">
        <v>918814.101184246</v>
      </c>
      <c r="M63" s="8">
        <v>1125523.8407201853</v>
      </c>
      <c r="N63" s="8">
        <v>1149496.9446822193</v>
      </c>
      <c r="O63" s="8">
        <v>1216957.9041295708</v>
      </c>
      <c r="P63" s="8">
        <v>1197117.6734822663</v>
      </c>
      <c r="Q63" s="8">
        <v>1199658.6071060684</v>
      </c>
      <c r="R63" s="8">
        <v>1017600.630600382</v>
      </c>
      <c r="S63" s="8">
        <v>890754.9840169413</v>
      </c>
      <c r="T63" s="8">
        <v>845689.8203123825</v>
      </c>
      <c r="U63" s="8">
        <v>867726.9669067839</v>
      </c>
      <c r="V63" s="8">
        <v>872024.6608622298</v>
      </c>
      <c r="W63" s="8">
        <v>1086375.4651309217</v>
      </c>
      <c r="X63" s="8">
        <v>1125383.6006847683</v>
      </c>
      <c r="Y63" s="8">
        <v>1247369.7628110899</v>
      </c>
      <c r="Z63" s="8">
        <v>1288397.57830532</v>
      </c>
      <c r="AA63" s="8">
        <v>1225298.8387129807</v>
      </c>
      <c r="AB63" s="8">
        <v>1474903.7262928286</v>
      </c>
      <c r="AC63" s="8">
        <v>1277100.584215059</v>
      </c>
      <c r="AD63" s="8">
        <v>1182689.5069089984</v>
      </c>
      <c r="AE63" s="8">
        <v>1112837.1804000086</v>
      </c>
      <c r="AF63" s="8">
        <v>940012.0556920685</v>
      </c>
      <c r="AG63" s="8">
        <v>996580.0843119083</v>
      </c>
      <c r="AH63" s="8">
        <v>957411.3521947855</v>
      </c>
      <c r="AI63" s="8">
        <v>869552.6398921784</v>
      </c>
      <c r="AJ63" s="8">
        <v>769467.6862755585</v>
      </c>
      <c r="AK63" s="8">
        <v>884061.913937141</v>
      </c>
      <c r="AL63" s="8">
        <v>639656.5595688706</v>
      </c>
      <c r="AM63" s="8">
        <v>577224.3449014975</v>
      </c>
      <c r="AN63" s="8">
        <v>832417.6004937829</v>
      </c>
      <c r="AO63" s="8">
        <v>731400.6942616794</v>
      </c>
      <c r="AP63" s="9">
        <v>641805.9430871143</v>
      </c>
      <c r="AQ63" s="16"/>
    </row>
    <row r="64" spans="1:43" ht="13.5">
      <c r="A64" s="1">
        <v>62</v>
      </c>
      <c r="B64" s="2" t="s">
        <v>67</v>
      </c>
      <c r="C64" s="7">
        <v>1737342.0884314636</v>
      </c>
      <c r="D64" s="8">
        <v>2091033.9878507727</v>
      </c>
      <c r="E64" s="8">
        <v>2482400.7200684417</v>
      </c>
      <c r="F64" s="8">
        <v>2297424.6660825433</v>
      </c>
      <c r="G64" s="8">
        <v>2914439.50148729</v>
      </c>
      <c r="H64" s="8">
        <v>2815192.4643456237</v>
      </c>
      <c r="I64" s="8">
        <v>3662912.520637143</v>
      </c>
      <c r="J64" s="8">
        <v>4055061.764704407</v>
      </c>
      <c r="K64" s="8">
        <v>5859106.5674567185</v>
      </c>
      <c r="L64" s="8">
        <v>6337332.5518140495</v>
      </c>
      <c r="M64" s="8">
        <v>5755731.64991386</v>
      </c>
      <c r="N64" s="8">
        <v>4529045.69030218</v>
      </c>
      <c r="O64" s="8">
        <v>3699298.401789256</v>
      </c>
      <c r="P64" s="8">
        <v>2805773.3281231015</v>
      </c>
      <c r="Q64" s="8">
        <v>3566992.73015924</v>
      </c>
      <c r="R64" s="8">
        <v>3631122.26362778</v>
      </c>
      <c r="S64" s="8">
        <v>2514451.892397263</v>
      </c>
      <c r="T64" s="8">
        <v>4130098.8613027097</v>
      </c>
      <c r="U64" s="8">
        <v>3359242.342775885</v>
      </c>
      <c r="V64" s="8">
        <v>3997786.608070018</v>
      </c>
      <c r="W64" s="8">
        <v>4589008.641773552</v>
      </c>
      <c r="X64" s="8">
        <v>4550907.199819294</v>
      </c>
      <c r="Y64" s="8">
        <v>3919379.3405435993</v>
      </c>
      <c r="Z64" s="8">
        <v>6221108.8170483215</v>
      </c>
      <c r="AA64" s="8">
        <v>5458511.523534336</v>
      </c>
      <c r="AB64" s="8">
        <v>5606337.875879816</v>
      </c>
      <c r="AC64" s="8">
        <v>5250589.337734929</v>
      </c>
      <c r="AD64" s="8">
        <v>5261721.287190644</v>
      </c>
      <c r="AE64" s="8">
        <v>5322922.50651787</v>
      </c>
      <c r="AF64" s="8">
        <v>4744732.711635432</v>
      </c>
      <c r="AG64" s="8">
        <v>4694022.4438227555</v>
      </c>
      <c r="AH64" s="8">
        <v>3970528.4518619576</v>
      </c>
      <c r="AI64" s="8">
        <v>3766702.8709310163</v>
      </c>
      <c r="AJ64" s="8">
        <v>3231484.052312301</v>
      </c>
      <c r="AK64" s="8">
        <v>3006888.938300467</v>
      </c>
      <c r="AL64" s="8">
        <v>3920678.3689350123</v>
      </c>
      <c r="AM64" s="8">
        <v>3041822.6813635826</v>
      </c>
      <c r="AN64" s="8">
        <v>2572052.5665302486</v>
      </c>
      <c r="AO64" s="8">
        <v>2745071.8693414005</v>
      </c>
      <c r="AP64" s="9">
        <v>3142373.091903049</v>
      </c>
      <c r="AQ64" s="16"/>
    </row>
    <row r="65" spans="1:43" ht="13.5">
      <c r="A65" s="1">
        <v>63</v>
      </c>
      <c r="B65" s="2" t="s">
        <v>68</v>
      </c>
      <c r="C65" s="7">
        <v>140258.0310790667</v>
      </c>
      <c r="D65" s="8">
        <v>158613.16919830165</v>
      </c>
      <c r="E65" s="8">
        <v>186925.2176253864</v>
      </c>
      <c r="F65" s="8">
        <v>245914.4248838365</v>
      </c>
      <c r="G65" s="8">
        <v>239105.31897160434</v>
      </c>
      <c r="H65" s="8">
        <v>251259.69097434395</v>
      </c>
      <c r="I65" s="8">
        <v>268125.45979813044</v>
      </c>
      <c r="J65" s="8">
        <v>382580.83976454596</v>
      </c>
      <c r="K65" s="8">
        <v>285476.4933162661</v>
      </c>
      <c r="L65" s="8">
        <v>219596.34846941283</v>
      </c>
      <c r="M65" s="8">
        <v>251011.68368724294</v>
      </c>
      <c r="N65" s="8">
        <v>205103.8200224441</v>
      </c>
      <c r="O65" s="8">
        <v>200757.0998198172</v>
      </c>
      <c r="P65" s="8">
        <v>212898.8243332478</v>
      </c>
      <c r="Q65" s="8">
        <v>179398.9881044448</v>
      </c>
      <c r="R65" s="8">
        <v>180556.7239524932</v>
      </c>
      <c r="S65" s="8">
        <v>202364.38599595366</v>
      </c>
      <c r="T65" s="8">
        <v>225211.8777031899</v>
      </c>
      <c r="U65" s="8">
        <v>226307.89718895344</v>
      </c>
      <c r="V65" s="8">
        <v>335083.6872847775</v>
      </c>
      <c r="W65" s="8">
        <v>434237.3267960718</v>
      </c>
      <c r="X65" s="8">
        <v>415827.9800014848</v>
      </c>
      <c r="Y65" s="8">
        <v>425626.97030029155</v>
      </c>
      <c r="Z65" s="8">
        <v>455082.93348449207</v>
      </c>
      <c r="AA65" s="8">
        <v>547218.1686541359</v>
      </c>
      <c r="AB65" s="8">
        <v>402716.8198982389</v>
      </c>
      <c r="AC65" s="8">
        <v>445915.59402070515</v>
      </c>
      <c r="AD65" s="8">
        <v>368715.4053426498</v>
      </c>
      <c r="AE65" s="8">
        <v>674010.1525448903</v>
      </c>
      <c r="AF65" s="8">
        <v>454694.78943479795</v>
      </c>
      <c r="AG65" s="8">
        <v>582818.1540248973</v>
      </c>
      <c r="AH65" s="8">
        <v>673268.4642875012</v>
      </c>
      <c r="AI65" s="8">
        <v>498707.4770346657</v>
      </c>
      <c r="AJ65" s="8">
        <v>683347.000545337</v>
      </c>
      <c r="AK65" s="8">
        <v>607246.8469598801</v>
      </c>
      <c r="AL65" s="8">
        <v>714603.9135444125</v>
      </c>
      <c r="AM65" s="8">
        <v>807409.3450932002</v>
      </c>
      <c r="AN65" s="8">
        <v>712579.8159941172</v>
      </c>
      <c r="AO65" s="8">
        <v>666312.6851169774</v>
      </c>
      <c r="AP65" s="9">
        <v>856274.221351469</v>
      </c>
      <c r="AQ65" s="16"/>
    </row>
    <row r="66" spans="1:43" ht="13.5">
      <c r="A66" s="1">
        <v>64</v>
      </c>
      <c r="B66" s="2" t="s">
        <v>69</v>
      </c>
      <c r="C66" s="7">
        <v>604039.4638909743</v>
      </c>
      <c r="D66" s="8">
        <v>809985.203075299</v>
      </c>
      <c r="E66" s="8">
        <v>1028175.5815226414</v>
      </c>
      <c r="F66" s="8">
        <v>1059557.5085914312</v>
      </c>
      <c r="G66" s="8">
        <v>1130201.9294920384</v>
      </c>
      <c r="H66" s="8">
        <v>1307997.495267837</v>
      </c>
      <c r="I66" s="8">
        <v>1298634.25645738</v>
      </c>
      <c r="J66" s="8">
        <v>1335953.041113045</v>
      </c>
      <c r="K66" s="8">
        <v>1400479.988071715</v>
      </c>
      <c r="L66" s="8">
        <v>1348153.8966727497</v>
      </c>
      <c r="M66" s="8">
        <v>1210367.7097393724</v>
      </c>
      <c r="N66" s="8">
        <v>1244053.6381814943</v>
      </c>
      <c r="O66" s="8">
        <v>1276108.0014276763</v>
      </c>
      <c r="P66" s="8">
        <v>1277499.8454229415</v>
      </c>
      <c r="Q66" s="8">
        <v>1223664.8923370605</v>
      </c>
      <c r="R66" s="8">
        <v>1221854.7938676307</v>
      </c>
      <c r="S66" s="8">
        <v>1261972.5014582085</v>
      </c>
      <c r="T66" s="8">
        <v>1374165.0399290335</v>
      </c>
      <c r="U66" s="8">
        <v>1395680.3901777866</v>
      </c>
      <c r="V66" s="8">
        <v>1385659.5722972467</v>
      </c>
      <c r="W66" s="8">
        <v>1429858.6258535925</v>
      </c>
      <c r="X66" s="8">
        <v>1416158.063827793</v>
      </c>
      <c r="Y66" s="8">
        <v>1497735.0344089384</v>
      </c>
      <c r="Z66" s="8">
        <v>1554687.611637572</v>
      </c>
      <c r="AA66" s="8">
        <v>1522032.2505302858</v>
      </c>
      <c r="AB66" s="8">
        <v>1475645.8536222281</v>
      </c>
      <c r="AC66" s="8">
        <v>1542415.9925401737</v>
      </c>
      <c r="AD66" s="8">
        <v>1550039.9630331283</v>
      </c>
      <c r="AE66" s="8">
        <v>1566029.5001152107</v>
      </c>
      <c r="AF66" s="8">
        <v>1493013.6351537046</v>
      </c>
      <c r="AG66" s="8">
        <v>1363620.0721174623</v>
      </c>
      <c r="AH66" s="8">
        <v>1308767.1451871651</v>
      </c>
      <c r="AI66" s="8">
        <v>1269193.884745048</v>
      </c>
      <c r="AJ66" s="8">
        <v>1242011.3215159595</v>
      </c>
      <c r="AK66" s="8">
        <v>1222955.9622968445</v>
      </c>
      <c r="AL66" s="8">
        <v>1180332.708591209</v>
      </c>
      <c r="AM66" s="8">
        <v>1098869.3591060522</v>
      </c>
      <c r="AN66" s="8">
        <v>1032140.1315925738</v>
      </c>
      <c r="AO66" s="8">
        <v>994755.7394998384</v>
      </c>
      <c r="AP66" s="9">
        <v>1017630.5225291664</v>
      </c>
      <c r="AQ66" s="16"/>
    </row>
    <row r="67" spans="1:43" ht="13.5">
      <c r="A67" s="1">
        <v>65</v>
      </c>
      <c r="B67" s="2" t="s">
        <v>70</v>
      </c>
      <c r="C67" s="7">
        <v>100841.64640498465</v>
      </c>
      <c r="D67" s="8">
        <v>124464.70118399076</v>
      </c>
      <c r="E67" s="8">
        <v>123782.61010319812</v>
      </c>
      <c r="F67" s="8">
        <v>118702.08413942171</v>
      </c>
      <c r="G67" s="8">
        <v>126390.35942450444</v>
      </c>
      <c r="H67" s="8">
        <v>137178.6679408446</v>
      </c>
      <c r="I67" s="8">
        <v>125813.28050820583</v>
      </c>
      <c r="J67" s="8">
        <v>127097.64975738809</v>
      </c>
      <c r="K67" s="8">
        <v>127252.72974309992</v>
      </c>
      <c r="L67" s="8">
        <v>109113.88565955589</v>
      </c>
      <c r="M67" s="8">
        <v>97248.56155096195</v>
      </c>
      <c r="N67" s="8">
        <v>96101.32308411073</v>
      </c>
      <c r="O67" s="8">
        <v>93400.06024689309</v>
      </c>
      <c r="P67" s="8">
        <v>96764.54679199125</v>
      </c>
      <c r="Q67" s="8">
        <v>92203.22485037065</v>
      </c>
      <c r="R67" s="8">
        <v>89218.34883401511</v>
      </c>
      <c r="S67" s="8">
        <v>88106.37647879962</v>
      </c>
      <c r="T67" s="8">
        <v>98209.46936112849</v>
      </c>
      <c r="U67" s="8">
        <v>100529.69812541</v>
      </c>
      <c r="V67" s="8">
        <v>99412.9332458347</v>
      </c>
      <c r="W67" s="8">
        <v>96769.05014478938</v>
      </c>
      <c r="X67" s="8">
        <v>103778.52623483616</v>
      </c>
      <c r="Y67" s="8">
        <v>98256.70759002047</v>
      </c>
      <c r="Z67" s="8">
        <v>103985.10892072415</v>
      </c>
      <c r="AA67" s="8">
        <v>85889.18535544402</v>
      </c>
      <c r="AB67" s="8">
        <v>81984.36880809664</v>
      </c>
      <c r="AC67" s="8">
        <v>83249.17264913951</v>
      </c>
      <c r="AD67" s="8">
        <v>75374.12050843099</v>
      </c>
      <c r="AE67" s="8">
        <v>74578.08650393727</v>
      </c>
      <c r="AF67" s="8">
        <v>78917.42262110117</v>
      </c>
      <c r="AG67" s="8">
        <v>69364.46440838867</v>
      </c>
      <c r="AH67" s="8">
        <v>64054.989989818496</v>
      </c>
      <c r="AI67" s="8">
        <v>59365.416914291054</v>
      </c>
      <c r="AJ67" s="8">
        <v>56206.52342766756</v>
      </c>
      <c r="AK67" s="8">
        <v>52324.73264865672</v>
      </c>
      <c r="AL67" s="8">
        <v>50796.87530316017</v>
      </c>
      <c r="AM67" s="8">
        <v>44343.4798510631</v>
      </c>
      <c r="AN67" s="8">
        <v>40723.064735702996</v>
      </c>
      <c r="AO67" s="8">
        <v>41891.45633876453</v>
      </c>
      <c r="AP67" s="9">
        <v>38285.246311201045</v>
      </c>
      <c r="AQ67" s="16"/>
    </row>
    <row r="68" spans="1:43" ht="13.5">
      <c r="A68" s="1">
        <v>66</v>
      </c>
      <c r="B68" s="2" t="s">
        <v>71</v>
      </c>
      <c r="C68" s="7">
        <v>3345.4513253792184</v>
      </c>
      <c r="D68" s="8">
        <v>5426.610131315661</v>
      </c>
      <c r="E68" s="8">
        <v>10078.653622553555</v>
      </c>
      <c r="F68" s="8">
        <v>11938.403249219893</v>
      </c>
      <c r="G68" s="8">
        <v>14944.815682111006</v>
      </c>
      <c r="H68" s="8">
        <v>20596.852317091514</v>
      </c>
      <c r="I68" s="8">
        <v>27507.636710140618</v>
      </c>
      <c r="J68" s="8">
        <v>32172.331728948644</v>
      </c>
      <c r="K68" s="8">
        <v>40326.20507323011</v>
      </c>
      <c r="L68" s="8">
        <v>44549.258829464074</v>
      </c>
      <c r="M68" s="8">
        <v>43328.644050450435</v>
      </c>
      <c r="N68" s="8">
        <v>46811.42219407507</v>
      </c>
      <c r="O68" s="8">
        <v>50538.03752935771</v>
      </c>
      <c r="P68" s="8">
        <v>54219.13981180872</v>
      </c>
      <c r="Q68" s="8">
        <v>51521.75297888089</v>
      </c>
      <c r="R68" s="8">
        <v>55020.907902578954</v>
      </c>
      <c r="S68" s="8">
        <v>57371.72996478916</v>
      </c>
      <c r="T68" s="8">
        <v>72539.55165158802</v>
      </c>
      <c r="U68" s="8">
        <v>101811.91654293837</v>
      </c>
      <c r="V68" s="8">
        <v>124389.91489193408</v>
      </c>
      <c r="W68" s="8">
        <v>139083.42665741255</v>
      </c>
      <c r="X68" s="8">
        <v>107957.99278045412</v>
      </c>
      <c r="Y68" s="8">
        <v>117304.3842311175</v>
      </c>
      <c r="Z68" s="8">
        <v>142608.36115923233</v>
      </c>
      <c r="AA68" s="8">
        <v>147638.63244601866</v>
      </c>
      <c r="AB68" s="8">
        <v>145171.84925325593</v>
      </c>
      <c r="AC68" s="8">
        <v>159404.3008399433</v>
      </c>
      <c r="AD68" s="8">
        <v>156117.14365854362</v>
      </c>
      <c r="AE68" s="8">
        <v>144058.57433393723</v>
      </c>
      <c r="AF68" s="8">
        <v>130966.84942580963</v>
      </c>
      <c r="AG68" s="8">
        <v>128984.03705633298</v>
      </c>
      <c r="AH68" s="8">
        <v>176806.31176389777</v>
      </c>
      <c r="AI68" s="8">
        <v>192810.5410342327</v>
      </c>
      <c r="AJ68" s="8">
        <v>147310.08578828693</v>
      </c>
      <c r="AK68" s="8">
        <v>151781.51908626588</v>
      </c>
      <c r="AL68" s="8">
        <v>252227.14848392922</v>
      </c>
      <c r="AM68" s="8">
        <v>218296.81783303968</v>
      </c>
      <c r="AN68" s="8">
        <v>178890.09883648352</v>
      </c>
      <c r="AO68" s="8">
        <v>152130.7061972732</v>
      </c>
      <c r="AP68" s="9">
        <v>161393.57091394515</v>
      </c>
      <c r="AQ68" s="16"/>
    </row>
    <row r="69" spans="1:43" ht="13.5">
      <c r="A69" s="1">
        <v>67</v>
      </c>
      <c r="B69" s="2" t="s">
        <v>72</v>
      </c>
      <c r="C69" s="7">
        <v>2116869.16039316</v>
      </c>
      <c r="D69" s="8">
        <v>2176387.6050866838</v>
      </c>
      <c r="E69" s="8">
        <v>2416650.348536037</v>
      </c>
      <c r="F69" s="8">
        <v>2717657.387995676</v>
      </c>
      <c r="G69" s="8">
        <v>2800770.828074656</v>
      </c>
      <c r="H69" s="8">
        <v>2155412.7510576784</v>
      </c>
      <c r="I69" s="8">
        <v>1955894.1055069838</v>
      </c>
      <c r="J69" s="8">
        <v>2089823.8573325905</v>
      </c>
      <c r="K69" s="8">
        <v>2170169.8860165547</v>
      </c>
      <c r="L69" s="8">
        <v>2547117.4973548134</v>
      </c>
      <c r="M69" s="8">
        <v>2760485.416322922</v>
      </c>
      <c r="N69" s="8">
        <v>2496154.9947855277</v>
      </c>
      <c r="O69" s="8">
        <v>2606519.761064883</v>
      </c>
      <c r="P69" s="8">
        <v>2264899.287841158</v>
      </c>
      <c r="Q69" s="8">
        <v>2485967.810050997</v>
      </c>
      <c r="R69" s="8">
        <v>2422390.219858982</v>
      </c>
      <c r="S69" s="8">
        <v>2531015.855365591</v>
      </c>
      <c r="T69" s="8">
        <v>2678155.803428555</v>
      </c>
      <c r="U69" s="8">
        <v>3332600.3181889784</v>
      </c>
      <c r="V69" s="8">
        <v>3205720.5831077285</v>
      </c>
      <c r="W69" s="8">
        <v>3592430.914377929</v>
      </c>
      <c r="X69" s="8">
        <v>3395377.504959076</v>
      </c>
      <c r="Y69" s="8">
        <v>3550752.788623339</v>
      </c>
      <c r="Z69" s="8">
        <v>3282216.295396776</v>
      </c>
      <c r="AA69" s="8">
        <v>3086508.338666471</v>
      </c>
      <c r="AB69" s="8">
        <v>3202829.741247048</v>
      </c>
      <c r="AC69" s="8">
        <v>3007042.9398143576</v>
      </c>
      <c r="AD69" s="8">
        <v>3627264.383673551</v>
      </c>
      <c r="AE69" s="8">
        <v>2801950.261068758</v>
      </c>
      <c r="AF69" s="8">
        <v>2545063.471894597</v>
      </c>
      <c r="AG69" s="8">
        <v>2702367.9335575188</v>
      </c>
      <c r="AH69" s="8">
        <v>2563036.935808032</v>
      </c>
      <c r="AI69" s="8">
        <v>2624059.8489967734</v>
      </c>
      <c r="AJ69" s="8">
        <v>2460710.110381271</v>
      </c>
      <c r="AK69" s="8">
        <v>2561405.6952862847</v>
      </c>
      <c r="AL69" s="8">
        <v>2269501.995865085</v>
      </c>
      <c r="AM69" s="8">
        <v>2253142.678023866</v>
      </c>
      <c r="AN69" s="8">
        <v>2513579.2696200144</v>
      </c>
      <c r="AO69" s="8">
        <v>2461494.8865269027</v>
      </c>
      <c r="AP69" s="9">
        <v>2197634.3103971295</v>
      </c>
      <c r="AQ69" s="16"/>
    </row>
    <row r="70" spans="1:43" ht="13.5">
      <c r="A70" s="1">
        <v>68</v>
      </c>
      <c r="B70" s="2" t="s">
        <v>73</v>
      </c>
      <c r="C70" s="7">
        <v>1875739.2566353295</v>
      </c>
      <c r="D70" s="8">
        <v>1935032.395841845</v>
      </c>
      <c r="E70" s="8">
        <v>2267674.711370011</v>
      </c>
      <c r="F70" s="8">
        <v>2578122.923457596</v>
      </c>
      <c r="G70" s="8">
        <v>2866450.028149998</v>
      </c>
      <c r="H70" s="8">
        <v>3014903.372648031</v>
      </c>
      <c r="I70" s="8">
        <v>2630194.064675958</v>
      </c>
      <c r="J70" s="8">
        <v>2608501.5319727575</v>
      </c>
      <c r="K70" s="8">
        <v>2560973.7231943263</v>
      </c>
      <c r="L70" s="8">
        <v>2862609.504776909</v>
      </c>
      <c r="M70" s="8">
        <v>2766861.175681547</v>
      </c>
      <c r="N70" s="8">
        <v>2766094.4833409865</v>
      </c>
      <c r="O70" s="8">
        <v>2503661.13215489</v>
      </c>
      <c r="P70" s="8">
        <v>2428347.946627085</v>
      </c>
      <c r="Q70" s="8">
        <v>2429218.317206981</v>
      </c>
      <c r="R70" s="8">
        <v>2597134.515458976</v>
      </c>
      <c r="S70" s="8">
        <v>2868136.273149444</v>
      </c>
      <c r="T70" s="8">
        <v>3092883.3732991605</v>
      </c>
      <c r="U70" s="8">
        <v>3238221.8430485628</v>
      </c>
      <c r="V70" s="8">
        <v>4101162.4926603585</v>
      </c>
      <c r="W70" s="8">
        <v>3785925.6864411095</v>
      </c>
      <c r="X70" s="8">
        <v>3904589.2753449595</v>
      </c>
      <c r="Y70" s="8">
        <v>3650625.265996153</v>
      </c>
      <c r="Z70" s="8">
        <v>3330380.7044102377</v>
      </c>
      <c r="AA70" s="8">
        <v>3199297.1880885744</v>
      </c>
      <c r="AB70" s="8">
        <v>3036773.865314307</v>
      </c>
      <c r="AC70" s="8">
        <v>2925100.1064714547</v>
      </c>
      <c r="AD70" s="8">
        <v>2948812.231232172</v>
      </c>
      <c r="AE70" s="8">
        <v>2848989.5564145283</v>
      </c>
      <c r="AF70" s="8">
        <v>2837876.5943260537</v>
      </c>
      <c r="AG70" s="8">
        <v>3257536.719421861</v>
      </c>
      <c r="AH70" s="8">
        <v>3192141.407766327</v>
      </c>
      <c r="AI70" s="8">
        <v>3192486.855703564</v>
      </c>
      <c r="AJ70" s="8">
        <v>3235463.553370785</v>
      </c>
      <c r="AK70" s="8">
        <v>3403976.863631166</v>
      </c>
      <c r="AL70" s="8">
        <v>3284731.9103766433</v>
      </c>
      <c r="AM70" s="8">
        <v>3283625.2172063463</v>
      </c>
      <c r="AN70" s="8">
        <v>3704335.356654264</v>
      </c>
      <c r="AO70" s="8">
        <v>3738840.925740101</v>
      </c>
      <c r="AP70" s="9">
        <v>3392260.4499495937</v>
      </c>
      <c r="AQ70" s="16"/>
    </row>
    <row r="71" spans="1:43" ht="13.5">
      <c r="A71" s="1">
        <v>69</v>
      </c>
      <c r="B71" s="2" t="s">
        <v>74</v>
      </c>
      <c r="C71" s="7">
        <v>404388.86162943137</v>
      </c>
      <c r="D71" s="8">
        <v>435227.2668639162</v>
      </c>
      <c r="E71" s="8">
        <v>478597.5698322273</v>
      </c>
      <c r="F71" s="8">
        <v>637720.6252895048</v>
      </c>
      <c r="G71" s="8">
        <v>673812.8404558133</v>
      </c>
      <c r="H71" s="8">
        <v>509827.2990110901</v>
      </c>
      <c r="I71" s="8">
        <v>778361.304797937</v>
      </c>
      <c r="J71" s="8">
        <v>926178.4247841436</v>
      </c>
      <c r="K71" s="8">
        <v>520386.19228690636</v>
      </c>
      <c r="L71" s="8">
        <v>904542.6352996463</v>
      </c>
      <c r="M71" s="8">
        <v>744828.8796157042</v>
      </c>
      <c r="N71" s="8">
        <v>855444.0357605099</v>
      </c>
      <c r="O71" s="8">
        <v>376019.2766507051</v>
      </c>
      <c r="P71" s="8">
        <v>443025.2762439614</v>
      </c>
      <c r="Q71" s="8">
        <v>799771.0854617413</v>
      </c>
      <c r="R71" s="8">
        <v>621861.1843973048</v>
      </c>
      <c r="S71" s="8">
        <v>732234.3789888485</v>
      </c>
      <c r="T71" s="8">
        <v>645741.7380037933</v>
      </c>
      <c r="U71" s="8">
        <v>756313.5930370525</v>
      </c>
      <c r="V71" s="8">
        <v>1704896.7829020058</v>
      </c>
      <c r="W71" s="8">
        <v>1560348.4323768732</v>
      </c>
      <c r="X71" s="8">
        <v>1365100.5482675058</v>
      </c>
      <c r="Y71" s="8">
        <v>1331045.2122806758</v>
      </c>
      <c r="Z71" s="8">
        <v>1145126.754247955</v>
      </c>
      <c r="AA71" s="8">
        <v>1204749.5552428993</v>
      </c>
      <c r="AB71" s="8">
        <v>1234194.5881248515</v>
      </c>
      <c r="AC71" s="8">
        <v>1499912.5464021245</v>
      </c>
      <c r="AD71" s="8">
        <v>2144906.572938373</v>
      </c>
      <c r="AE71" s="8">
        <v>1100241.996087885</v>
      </c>
      <c r="AF71" s="8">
        <v>1632747.602398903</v>
      </c>
      <c r="AG71" s="8">
        <v>1476335.6769293007</v>
      </c>
      <c r="AH71" s="8">
        <v>1471540.845253807</v>
      </c>
      <c r="AI71" s="8">
        <v>1693495.5072346055</v>
      </c>
      <c r="AJ71" s="8">
        <v>1191240.6351307642</v>
      </c>
      <c r="AK71" s="8">
        <v>1769929.4431664597</v>
      </c>
      <c r="AL71" s="8">
        <v>2634397.7768438086</v>
      </c>
      <c r="AM71" s="8">
        <v>3360754.9981423947</v>
      </c>
      <c r="AN71" s="8">
        <v>3459959.9060502425</v>
      </c>
      <c r="AO71" s="8">
        <v>3351312.4450193793</v>
      </c>
      <c r="AP71" s="9">
        <v>3622402.732916915</v>
      </c>
      <c r="AQ71" s="16"/>
    </row>
    <row r="72" spans="1:43" ht="13.5">
      <c r="A72" s="1">
        <v>70</v>
      </c>
      <c r="B72" s="2" t="s">
        <v>75</v>
      </c>
      <c r="C72" s="7">
        <v>58655.04175149301</v>
      </c>
      <c r="D72" s="8">
        <v>75242.69163984488</v>
      </c>
      <c r="E72" s="8">
        <v>87573.861428294</v>
      </c>
      <c r="F72" s="8">
        <v>104540.79851339909</v>
      </c>
      <c r="G72" s="8">
        <v>112635.44733871927</v>
      </c>
      <c r="H72" s="8">
        <v>110562.0133344491</v>
      </c>
      <c r="I72" s="8">
        <v>131063.14266785127</v>
      </c>
      <c r="J72" s="8">
        <v>136764.50252372347</v>
      </c>
      <c r="K72" s="8">
        <v>147082.49151149474</v>
      </c>
      <c r="L72" s="8">
        <v>172533.85020691832</v>
      </c>
      <c r="M72" s="8">
        <v>167729.87157007912</v>
      </c>
      <c r="N72" s="8">
        <v>197545.03975081985</v>
      </c>
      <c r="O72" s="8">
        <v>214565.61043647397</v>
      </c>
      <c r="P72" s="8">
        <v>250220.24771307805</v>
      </c>
      <c r="Q72" s="8">
        <v>274615.2375113116</v>
      </c>
      <c r="R72" s="8">
        <v>314364.4948554641</v>
      </c>
      <c r="S72" s="8">
        <v>392256.2100428624</v>
      </c>
      <c r="T72" s="8">
        <v>391817.94747187797</v>
      </c>
      <c r="U72" s="8">
        <v>509120.3235883052</v>
      </c>
      <c r="V72" s="8">
        <v>509637.79655161453</v>
      </c>
      <c r="W72" s="8">
        <v>542011.8460490124</v>
      </c>
      <c r="X72" s="8">
        <v>614082.4836037857</v>
      </c>
      <c r="Y72" s="8">
        <v>627320.9411467586</v>
      </c>
      <c r="Z72" s="8">
        <v>640076.8542559581</v>
      </c>
      <c r="AA72" s="8">
        <v>650277.7212856074</v>
      </c>
      <c r="AB72" s="8">
        <v>664957.7590504553</v>
      </c>
      <c r="AC72" s="8">
        <v>597672.9062862339</v>
      </c>
      <c r="AD72" s="8">
        <v>625396.7303838015</v>
      </c>
      <c r="AE72" s="8">
        <v>681173.3395663458</v>
      </c>
      <c r="AF72" s="8">
        <v>609378.8026299718</v>
      </c>
      <c r="AG72" s="8">
        <v>549937.5083662914</v>
      </c>
      <c r="AH72" s="8">
        <v>880300.445737076</v>
      </c>
      <c r="AI72" s="8">
        <v>841477.1237927008</v>
      </c>
      <c r="AJ72" s="8">
        <v>1016137.8030487857</v>
      </c>
      <c r="AK72" s="8">
        <v>1028357.787244642</v>
      </c>
      <c r="AL72" s="8">
        <v>651669.8399063749</v>
      </c>
      <c r="AM72" s="8">
        <v>893762.916011047</v>
      </c>
      <c r="AN72" s="8">
        <v>1002288.9854818531</v>
      </c>
      <c r="AO72" s="8">
        <v>1419259.890472861</v>
      </c>
      <c r="AP72" s="9">
        <v>1388164.8840443967</v>
      </c>
      <c r="AQ72" s="16"/>
    </row>
    <row r="73" spans="1:43" ht="13.5">
      <c r="A73" s="1">
        <v>71</v>
      </c>
      <c r="B73" s="2" t="s">
        <v>76</v>
      </c>
      <c r="C73" s="7">
        <v>4186781.0673745843</v>
      </c>
      <c r="D73" s="8">
        <v>3862411.737655071</v>
      </c>
      <c r="E73" s="8">
        <v>4049975.84548098</v>
      </c>
      <c r="F73" s="8">
        <v>3472938.1762816226</v>
      </c>
      <c r="G73" s="8">
        <v>2770972.008691132</v>
      </c>
      <c r="H73" s="8">
        <v>2943911.639506314</v>
      </c>
      <c r="I73" s="8">
        <v>3182273.3347170013</v>
      </c>
      <c r="J73" s="8">
        <v>3624983.5993925068</v>
      </c>
      <c r="K73" s="8">
        <v>4203545.085865647</v>
      </c>
      <c r="L73" s="8">
        <v>4619081.189027103</v>
      </c>
      <c r="M73" s="8">
        <v>5110178.447243736</v>
      </c>
      <c r="N73" s="8">
        <v>5185943.78762738</v>
      </c>
      <c r="O73" s="8">
        <v>5438182.547743489</v>
      </c>
      <c r="P73" s="8">
        <v>6246363.472100525</v>
      </c>
      <c r="Q73" s="8">
        <v>6925370.564884609</v>
      </c>
      <c r="R73" s="8">
        <v>7919546.776634046</v>
      </c>
      <c r="S73" s="8">
        <v>8883690.319381155</v>
      </c>
      <c r="T73" s="8">
        <v>10808399.424723333</v>
      </c>
      <c r="U73" s="8">
        <v>12055767.047814205</v>
      </c>
      <c r="V73" s="8">
        <v>11384462.86237817</v>
      </c>
      <c r="W73" s="8">
        <v>12141741.962594684</v>
      </c>
      <c r="X73" s="8">
        <v>10656881.2099538</v>
      </c>
      <c r="Y73" s="8">
        <v>11151211.13609538</v>
      </c>
      <c r="Z73" s="8">
        <v>10561681.13271856</v>
      </c>
      <c r="AA73" s="8">
        <v>8678824.579351848</v>
      </c>
      <c r="AB73" s="8">
        <v>8152357.669420033</v>
      </c>
      <c r="AC73" s="8">
        <v>8543208.658878585</v>
      </c>
      <c r="AD73" s="8">
        <v>8027138.415107861</v>
      </c>
      <c r="AE73" s="8">
        <v>6973791.279913789</v>
      </c>
      <c r="AF73" s="8">
        <v>6210449.811115019</v>
      </c>
      <c r="AG73" s="8">
        <v>6024370.047083417</v>
      </c>
      <c r="AH73" s="8">
        <v>6274396.624140772</v>
      </c>
      <c r="AI73" s="8">
        <v>6190153.215814815</v>
      </c>
      <c r="AJ73" s="8">
        <v>5827515.343795653</v>
      </c>
      <c r="AK73" s="8">
        <v>5556185.984739127</v>
      </c>
      <c r="AL73" s="8">
        <v>6039642.395260601</v>
      </c>
      <c r="AM73" s="8">
        <v>6139664.465127932</v>
      </c>
      <c r="AN73" s="8">
        <v>5180015.099601993</v>
      </c>
      <c r="AO73" s="8">
        <v>5369152.230111146</v>
      </c>
      <c r="AP73" s="9">
        <v>4996532.475162504</v>
      </c>
      <c r="AQ73" s="16"/>
    </row>
    <row r="74" spans="1:43" ht="13.5">
      <c r="A74" s="1">
        <v>72</v>
      </c>
      <c r="B74" s="2" t="s">
        <v>77</v>
      </c>
      <c r="C74" s="7">
        <v>10514312.369942196</v>
      </c>
      <c r="D74" s="8">
        <v>11349047.222850345</v>
      </c>
      <c r="E74" s="8">
        <v>12344938.610311117</v>
      </c>
      <c r="F74" s="8">
        <v>15455947.999311041</v>
      </c>
      <c r="G74" s="8">
        <v>16262423.545270668</v>
      </c>
      <c r="H74" s="8">
        <v>16929694.634146344</v>
      </c>
      <c r="I74" s="8">
        <v>17191718.369476847</v>
      </c>
      <c r="J74" s="8">
        <v>17259311.472481985</v>
      </c>
      <c r="K74" s="8">
        <v>17635167.368405152</v>
      </c>
      <c r="L74" s="8">
        <v>16772036.197042385</v>
      </c>
      <c r="M74" s="8">
        <v>15490214.634146342</v>
      </c>
      <c r="N74" s="8">
        <v>14798462.523547737</v>
      </c>
      <c r="O74" s="8">
        <v>14631367.958787879</v>
      </c>
      <c r="P74" s="8">
        <v>13076901.087826466</v>
      </c>
      <c r="Q74" s="8">
        <v>12121703.416289734</v>
      </c>
      <c r="R74" s="8">
        <v>12018169.701314215</v>
      </c>
      <c r="S74" s="8">
        <v>12575106.875208111</v>
      </c>
      <c r="T74" s="8">
        <v>14847798.193296047</v>
      </c>
      <c r="U74" s="8">
        <v>16922445.918767236</v>
      </c>
      <c r="V74" s="8">
        <v>17470774.279375754</v>
      </c>
      <c r="W74" s="8">
        <v>18961255.24815206</v>
      </c>
      <c r="X74" s="8">
        <v>18790432.669378307</v>
      </c>
      <c r="Y74" s="8">
        <v>16937969.15979135</v>
      </c>
      <c r="Z74" s="8">
        <v>17722093.771790143</v>
      </c>
      <c r="AA74" s="8">
        <v>20293541.279853374</v>
      </c>
      <c r="AB74" s="8">
        <v>19352783.24</v>
      </c>
      <c r="AC74" s="8">
        <v>21926584.32096531</v>
      </c>
      <c r="AD74" s="8">
        <v>19421411.55831807</v>
      </c>
      <c r="AE74" s="8">
        <v>16872811.802152794</v>
      </c>
      <c r="AF74" s="8">
        <v>17501556.4468571</v>
      </c>
      <c r="AG74" s="8">
        <v>17748413</v>
      </c>
      <c r="AH74" s="8">
        <v>16336281.947970213</v>
      </c>
      <c r="AI74" s="8">
        <v>15307412.115906356</v>
      </c>
      <c r="AJ74" s="8">
        <v>15013749.94839427</v>
      </c>
      <c r="AK74" s="8">
        <v>15174099.319903629</v>
      </c>
      <c r="AL74" s="8">
        <v>14742610.980970139</v>
      </c>
      <c r="AM74" s="8">
        <v>14699594.240207106</v>
      </c>
      <c r="AN74" s="8">
        <v>13442596.02258948</v>
      </c>
      <c r="AO74" s="8">
        <v>12374104.641487492</v>
      </c>
      <c r="AP74" s="9">
        <v>10687652.00346004</v>
      </c>
      <c r="AQ74" s="16"/>
    </row>
    <row r="75" spans="1:43" ht="13.5">
      <c r="A75" s="1">
        <v>73</v>
      </c>
      <c r="B75" s="2" t="s">
        <v>78</v>
      </c>
      <c r="C75" s="7">
        <v>1025683.6868956796</v>
      </c>
      <c r="D75" s="8">
        <v>1165186.9940038063</v>
      </c>
      <c r="E75" s="8">
        <v>1416326.746289305</v>
      </c>
      <c r="F75" s="8">
        <v>1568564.4321228485</v>
      </c>
      <c r="G75" s="8">
        <v>1544082.983279792</v>
      </c>
      <c r="H75" s="8">
        <v>1660373.5592256063</v>
      </c>
      <c r="I75" s="8">
        <v>1644117.8481820445</v>
      </c>
      <c r="J75" s="8">
        <v>1898715.3806667714</v>
      </c>
      <c r="K75" s="8">
        <v>2264881.6536817895</v>
      </c>
      <c r="L75" s="8">
        <v>2253043.27265968</v>
      </c>
      <c r="M75" s="8">
        <v>2213385.1367025445</v>
      </c>
      <c r="N75" s="8">
        <v>2127963.213909661</v>
      </c>
      <c r="O75" s="8">
        <v>1980402.4625735334</v>
      </c>
      <c r="P75" s="8">
        <v>1913509.2360034448</v>
      </c>
      <c r="Q75" s="8">
        <v>1933302.708539452</v>
      </c>
      <c r="R75" s="8">
        <v>1908589.2527154353</v>
      </c>
      <c r="S75" s="8">
        <v>2066963.8459938504</v>
      </c>
      <c r="T75" s="8">
        <v>1978192.1383532912</v>
      </c>
      <c r="U75" s="8">
        <v>2737157.4675034517</v>
      </c>
      <c r="V75" s="8">
        <v>2752354.344603421</v>
      </c>
      <c r="W75" s="8">
        <v>2475455.0648295693</v>
      </c>
      <c r="X75" s="8">
        <v>2448790.9711385895</v>
      </c>
      <c r="Y75" s="8">
        <v>2855491.984645679</v>
      </c>
      <c r="Z75" s="8">
        <v>2883518.826936821</v>
      </c>
      <c r="AA75" s="8">
        <v>2725003.654185232</v>
      </c>
      <c r="AB75" s="8">
        <v>3068971.5933543188</v>
      </c>
      <c r="AC75" s="8">
        <v>2778240.6733004223</v>
      </c>
      <c r="AD75" s="8">
        <v>2593234.2783113336</v>
      </c>
      <c r="AE75" s="8">
        <v>2688347.668571251</v>
      </c>
      <c r="AF75" s="8">
        <v>2491376.203290536</v>
      </c>
      <c r="AG75" s="8">
        <v>2491014.559999728</v>
      </c>
      <c r="AH75" s="8">
        <v>2297059.242678389</v>
      </c>
      <c r="AI75" s="8">
        <v>2826172.8195411093</v>
      </c>
      <c r="AJ75" s="8">
        <v>2479631.0509934216</v>
      </c>
      <c r="AK75" s="8">
        <v>2372723.1046767635</v>
      </c>
      <c r="AL75" s="8">
        <v>2484685.359789789</v>
      </c>
      <c r="AM75" s="8">
        <v>2036751.4638981482</v>
      </c>
      <c r="AN75" s="8">
        <v>1959713.8554355132</v>
      </c>
      <c r="AO75" s="8">
        <v>1436219.5283112987</v>
      </c>
      <c r="AP75" s="9">
        <v>1274744.6967485764</v>
      </c>
      <c r="AQ75" s="16"/>
    </row>
    <row r="76" spans="1:43" ht="13.5">
      <c r="A76" s="1">
        <v>74</v>
      </c>
      <c r="B76" s="2" t="s">
        <v>79</v>
      </c>
      <c r="C76" s="7">
        <v>649832.7355412688</v>
      </c>
      <c r="D76" s="8">
        <v>651920.6261947075</v>
      </c>
      <c r="E76" s="8">
        <v>851900.4767975186</v>
      </c>
      <c r="F76" s="8">
        <v>1005277.2108322417</v>
      </c>
      <c r="G76" s="8">
        <v>688142.0907088389</v>
      </c>
      <c r="H76" s="8">
        <v>633248.462134239</v>
      </c>
      <c r="I76" s="8">
        <v>833383.1424089813</v>
      </c>
      <c r="J76" s="8">
        <v>927882.6411104064</v>
      </c>
      <c r="K76" s="8">
        <v>956360.5017583943</v>
      </c>
      <c r="L76" s="8">
        <v>1057573.2423833357</v>
      </c>
      <c r="M76" s="8">
        <v>1177105.500275944</v>
      </c>
      <c r="N76" s="8">
        <v>999213.2422213749</v>
      </c>
      <c r="O76" s="8">
        <v>1372648.4141026472</v>
      </c>
      <c r="P76" s="8">
        <v>1553158.0812396086</v>
      </c>
      <c r="Q76" s="8">
        <v>1952156.2999538542</v>
      </c>
      <c r="R76" s="8">
        <v>2300102.132480218</v>
      </c>
      <c r="S76" s="8">
        <v>1977191.0994266332</v>
      </c>
      <c r="T76" s="8">
        <v>1832546.5396791063</v>
      </c>
      <c r="U76" s="8">
        <v>1721667.4467036393</v>
      </c>
      <c r="V76" s="8">
        <v>1646104.0825789324</v>
      </c>
      <c r="W76" s="8">
        <v>1859485.0735183894</v>
      </c>
      <c r="X76" s="8">
        <v>2088834.2616761154</v>
      </c>
      <c r="Y76" s="8">
        <v>1932033.3666135625</v>
      </c>
      <c r="Z76" s="8">
        <v>1894890.1632712178</v>
      </c>
      <c r="AA76" s="8">
        <v>1559617.65554332</v>
      </c>
      <c r="AB76" s="8">
        <v>1592833.9357600797</v>
      </c>
      <c r="AC76" s="8">
        <v>1778397.2301339912</v>
      </c>
      <c r="AD76" s="8">
        <v>1879931.1622615955</v>
      </c>
      <c r="AE76" s="8">
        <v>1863935.2901288746</v>
      </c>
      <c r="AF76" s="8">
        <v>1056691.211200555</v>
      </c>
      <c r="AG76" s="8">
        <v>1182388.2231063577</v>
      </c>
      <c r="AH76" s="8">
        <v>846978.9745804413</v>
      </c>
      <c r="AI76" s="8">
        <v>1031178.377553449</v>
      </c>
      <c r="AJ76" s="8">
        <v>1150303.611017144</v>
      </c>
      <c r="AK76" s="8">
        <v>1346738.5690081087</v>
      </c>
      <c r="AL76" s="8">
        <v>1560567.4755024598</v>
      </c>
      <c r="AM76" s="8">
        <v>2914510.046785413</v>
      </c>
      <c r="AN76" s="8">
        <v>2789358.389377728</v>
      </c>
      <c r="AO76" s="8">
        <v>3096162.949027235</v>
      </c>
      <c r="AP76" s="9">
        <v>2950910.784784267</v>
      </c>
      <c r="AQ76" s="16"/>
    </row>
    <row r="77" spans="1:43" ht="13.5">
      <c r="A77" s="1">
        <v>75</v>
      </c>
      <c r="B77" s="2" t="s">
        <v>80</v>
      </c>
      <c r="C77" s="7">
        <v>757858.5033541591</v>
      </c>
      <c r="D77" s="8">
        <v>1103619.7731952583</v>
      </c>
      <c r="E77" s="8">
        <v>1042612.5341507782</v>
      </c>
      <c r="F77" s="8">
        <v>966980.079196274</v>
      </c>
      <c r="G77" s="8">
        <v>999030.4344251353</v>
      </c>
      <c r="H77" s="8">
        <v>814745.7348837289</v>
      </c>
      <c r="I77" s="8">
        <v>740654.3935706571</v>
      </c>
      <c r="J77" s="8">
        <v>531165.3340592413</v>
      </c>
      <c r="K77" s="8">
        <v>583559.0330201774</v>
      </c>
      <c r="L77" s="8">
        <v>607150.8008047382</v>
      </c>
      <c r="M77" s="8">
        <v>780092.255222649</v>
      </c>
      <c r="N77" s="8">
        <v>1151931.9637670622</v>
      </c>
      <c r="O77" s="8">
        <v>1123259.830644139</v>
      </c>
      <c r="P77" s="8">
        <v>725728.8091254461</v>
      </c>
      <c r="Q77" s="8">
        <v>710474.3522470738</v>
      </c>
      <c r="R77" s="8">
        <v>703365.4994408092</v>
      </c>
      <c r="S77" s="8">
        <v>561701.1112032564</v>
      </c>
      <c r="T77" s="8">
        <v>574900.1048530283</v>
      </c>
      <c r="U77" s="8">
        <v>552761.7814469088</v>
      </c>
      <c r="V77" s="8">
        <v>628659.1966220501</v>
      </c>
      <c r="W77" s="8">
        <v>629700.68566191</v>
      </c>
      <c r="X77" s="8">
        <v>589191.8244992452</v>
      </c>
      <c r="Y77" s="8">
        <v>648473.3488773641</v>
      </c>
      <c r="Z77" s="8">
        <v>611658.1998486572</v>
      </c>
      <c r="AA77" s="8">
        <v>586407.4232523773</v>
      </c>
      <c r="AB77" s="8">
        <v>497253.62865911884</v>
      </c>
      <c r="AC77" s="8">
        <v>672471.4671491144</v>
      </c>
      <c r="AD77" s="8">
        <v>695939.0626838056</v>
      </c>
      <c r="AE77" s="8">
        <v>820210.6953150271</v>
      </c>
      <c r="AF77" s="8">
        <v>609511.6986413989</v>
      </c>
      <c r="AG77" s="8">
        <v>509447.2460389609</v>
      </c>
      <c r="AH77" s="8">
        <v>561272.0108887537</v>
      </c>
      <c r="AI77" s="8">
        <v>495943.59897684795</v>
      </c>
      <c r="AJ77" s="8">
        <v>516284.9920802348</v>
      </c>
      <c r="AK77" s="8">
        <v>441034.26221955556</v>
      </c>
      <c r="AL77" s="8">
        <v>517285.0130494393</v>
      </c>
      <c r="AM77" s="8">
        <v>488494.5328623827</v>
      </c>
      <c r="AN77" s="8">
        <v>412428.64155165164</v>
      </c>
      <c r="AO77" s="8">
        <v>508773.3482178319</v>
      </c>
      <c r="AP77" s="9">
        <v>639076.8781551628</v>
      </c>
      <c r="AQ77" s="16"/>
    </row>
    <row r="78" spans="1:43" ht="13.5">
      <c r="A78" s="1">
        <v>76</v>
      </c>
      <c r="B78" s="2" t="s">
        <v>81</v>
      </c>
      <c r="C78" s="7">
        <v>312923.0130846669</v>
      </c>
      <c r="D78" s="8">
        <v>384495.19219040486</v>
      </c>
      <c r="E78" s="8">
        <v>347637.2615922866</v>
      </c>
      <c r="F78" s="8">
        <v>409656.53079737944</v>
      </c>
      <c r="G78" s="8">
        <v>369591.1957105462</v>
      </c>
      <c r="H78" s="8">
        <v>325645.65586914134</v>
      </c>
      <c r="I78" s="8">
        <v>270065.4874455135</v>
      </c>
      <c r="J78" s="8">
        <v>202011.78449663435</v>
      </c>
      <c r="K78" s="8">
        <v>320117.8691666822</v>
      </c>
      <c r="L78" s="8">
        <v>586233.4528077926</v>
      </c>
      <c r="M78" s="8">
        <v>631232.188407454</v>
      </c>
      <c r="N78" s="8">
        <v>594162.202322369</v>
      </c>
      <c r="O78" s="8">
        <v>409969.9161413997</v>
      </c>
      <c r="P78" s="8">
        <v>371386.6111654156</v>
      </c>
      <c r="Q78" s="8">
        <v>381670.5235391035</v>
      </c>
      <c r="R78" s="8">
        <v>403276.6406945384</v>
      </c>
      <c r="S78" s="8">
        <v>521973.064253814</v>
      </c>
      <c r="T78" s="8">
        <v>791530.5871500327</v>
      </c>
      <c r="U78" s="8">
        <v>598370.899867211</v>
      </c>
      <c r="V78" s="8">
        <v>610704.8338202701</v>
      </c>
      <c r="W78" s="8">
        <v>588872.6902874011</v>
      </c>
      <c r="X78" s="8">
        <v>688230.719105781</v>
      </c>
      <c r="Y78" s="8">
        <v>595754.4547424986</v>
      </c>
      <c r="Z78" s="8">
        <v>405663.05947924114</v>
      </c>
      <c r="AA78" s="8">
        <v>295917.559543064</v>
      </c>
      <c r="AB78" s="8">
        <v>331390.8185111318</v>
      </c>
      <c r="AC78" s="8">
        <v>327410.39608235087</v>
      </c>
      <c r="AD78" s="8">
        <v>452173.6620068402</v>
      </c>
      <c r="AE78" s="8">
        <v>471108.5512128234</v>
      </c>
      <c r="AF78" s="8">
        <v>316063.9267220533</v>
      </c>
      <c r="AG78" s="8">
        <v>359803.67377898295</v>
      </c>
      <c r="AH78" s="8">
        <v>282586.8932576454</v>
      </c>
      <c r="AI78" s="8">
        <v>282684.7772422492</v>
      </c>
      <c r="AJ78" s="8">
        <v>353536.9011496198</v>
      </c>
      <c r="AK78" s="8">
        <v>436522.7959704678</v>
      </c>
      <c r="AL78" s="8">
        <v>685104.868870604</v>
      </c>
      <c r="AM78" s="8">
        <v>704486.1526716149</v>
      </c>
      <c r="AN78" s="8">
        <v>849158.6250004307</v>
      </c>
      <c r="AO78" s="8">
        <v>845831.1704762633</v>
      </c>
      <c r="AP78" s="9">
        <v>835210.278050173</v>
      </c>
      <c r="AQ78" s="16"/>
    </row>
    <row r="79" spans="1:43" ht="13.5">
      <c r="A79" s="1">
        <v>77</v>
      </c>
      <c r="B79" s="2" t="s">
        <v>82</v>
      </c>
      <c r="C79" s="7">
        <v>364276.6708784253</v>
      </c>
      <c r="D79" s="8">
        <v>534281.8361865673</v>
      </c>
      <c r="E79" s="8">
        <v>677332.1731468512</v>
      </c>
      <c r="F79" s="8">
        <v>676075.9765321575</v>
      </c>
      <c r="G79" s="8">
        <v>702484.9088110611</v>
      </c>
      <c r="H79" s="8">
        <v>785984.4593823714</v>
      </c>
      <c r="I79" s="8">
        <v>798280.9023262848</v>
      </c>
      <c r="J79" s="8">
        <v>895339.8128137868</v>
      </c>
      <c r="K79" s="8">
        <v>988448.0057237056</v>
      </c>
      <c r="L79" s="8">
        <v>1038670.9408806062</v>
      </c>
      <c r="M79" s="8">
        <v>1132036.2008005702</v>
      </c>
      <c r="N79" s="8">
        <v>1117268.9694649084</v>
      </c>
      <c r="O79" s="8">
        <v>1185709.6950458747</v>
      </c>
      <c r="P79" s="8">
        <v>1361615.9553178672</v>
      </c>
      <c r="Q79" s="8">
        <v>1269960.6323388962</v>
      </c>
      <c r="R79" s="8">
        <v>1599277.4155850343</v>
      </c>
      <c r="S79" s="8">
        <v>1732692.956761574</v>
      </c>
      <c r="T79" s="8">
        <v>2117089.2878941456</v>
      </c>
      <c r="U79" s="8">
        <v>3004401.215505739</v>
      </c>
      <c r="V79" s="8">
        <v>2897810.5956864953</v>
      </c>
      <c r="W79" s="8">
        <v>3262318.2202965217</v>
      </c>
      <c r="X79" s="8">
        <v>3275345.4608745393</v>
      </c>
      <c r="Y79" s="8">
        <v>3374307.0130936904</v>
      </c>
      <c r="Z79" s="8">
        <v>3501734.9942272715</v>
      </c>
      <c r="AA79" s="8">
        <v>3006520.507406268</v>
      </c>
      <c r="AB79" s="8">
        <v>3010527.4684549053</v>
      </c>
      <c r="AC79" s="8">
        <v>3139584.2099008523</v>
      </c>
      <c r="AD79" s="8">
        <v>2303882.216707049</v>
      </c>
      <c r="AE79" s="8">
        <v>3461779.500280172</v>
      </c>
      <c r="AF79" s="8">
        <v>3360768.334847483</v>
      </c>
      <c r="AG79" s="8">
        <v>2992150.569795877</v>
      </c>
      <c r="AH79" s="8">
        <v>2767530.6684686993</v>
      </c>
      <c r="AI79" s="8">
        <v>2550470.1768299392</v>
      </c>
      <c r="AJ79" s="8">
        <v>2407352.8353040675</v>
      </c>
      <c r="AK79" s="8">
        <v>2511721.921054656</v>
      </c>
      <c r="AL79" s="8">
        <v>2289002.1475983276</v>
      </c>
      <c r="AM79" s="8">
        <v>2073908.2441607586</v>
      </c>
      <c r="AN79" s="8">
        <v>1677052.3683072107</v>
      </c>
      <c r="AO79" s="8">
        <v>1590554.980062717</v>
      </c>
      <c r="AP79" s="9">
        <v>1840570.9925596998</v>
      </c>
      <c r="AQ79" s="16"/>
    </row>
    <row r="80" spans="1:43" ht="13.5">
      <c r="A80" s="1">
        <v>78</v>
      </c>
      <c r="B80" s="2" t="s">
        <v>83</v>
      </c>
      <c r="C80" s="7">
        <v>1398289.4507197158</v>
      </c>
      <c r="D80" s="8">
        <v>1679505.3134031899</v>
      </c>
      <c r="E80" s="8">
        <v>1883642.4725314905</v>
      </c>
      <c r="F80" s="8">
        <v>1623958.4290173226</v>
      </c>
      <c r="G80" s="8">
        <v>1504712.054523654</v>
      </c>
      <c r="H80" s="8">
        <v>1572169.2745044194</v>
      </c>
      <c r="I80" s="8">
        <v>1549339.486006968</v>
      </c>
      <c r="J80" s="8">
        <v>1673491.4196719965</v>
      </c>
      <c r="K80" s="8">
        <v>1713824.1468350617</v>
      </c>
      <c r="L80" s="8">
        <v>1610656.2652064261</v>
      </c>
      <c r="M80" s="8">
        <v>1566132.6172413016</v>
      </c>
      <c r="N80" s="8">
        <v>1632017.2042520442</v>
      </c>
      <c r="O80" s="8">
        <v>1655263.4628259584</v>
      </c>
      <c r="P80" s="8">
        <v>1563032.1166011542</v>
      </c>
      <c r="Q80" s="8">
        <v>1562486.985015959</v>
      </c>
      <c r="R80" s="8">
        <v>1488066.0912718745</v>
      </c>
      <c r="S80" s="8">
        <v>1603602.2574895252</v>
      </c>
      <c r="T80" s="8">
        <v>1821702.7604530205</v>
      </c>
      <c r="U80" s="8">
        <v>1999980.4173148891</v>
      </c>
      <c r="V80" s="8">
        <v>2093228.6845081702</v>
      </c>
      <c r="W80" s="8">
        <v>2259670.713460891</v>
      </c>
      <c r="X80" s="8">
        <v>2300292.2665040665</v>
      </c>
      <c r="Y80" s="8">
        <v>2359453.7141399444</v>
      </c>
      <c r="Z80" s="8">
        <v>2465814.082697236</v>
      </c>
      <c r="AA80" s="8">
        <v>2499386.0947327865</v>
      </c>
      <c r="AB80" s="8">
        <v>2881783.5298838587</v>
      </c>
      <c r="AC80" s="8">
        <v>3910270.426734867</v>
      </c>
      <c r="AD80" s="8">
        <v>4331560.150607643</v>
      </c>
      <c r="AE80" s="8">
        <v>4601605.031145808</v>
      </c>
      <c r="AF80" s="8">
        <v>4898588.673800054</v>
      </c>
      <c r="AG80" s="8">
        <v>5705339.358408988</v>
      </c>
      <c r="AH80" s="8">
        <v>4931750.919321375</v>
      </c>
      <c r="AI80" s="8">
        <v>4165348.217321458</v>
      </c>
      <c r="AJ80" s="8">
        <v>4084668.9137323354</v>
      </c>
      <c r="AK80" s="8">
        <v>4257759.032700948</v>
      </c>
      <c r="AL80" s="8">
        <v>4070096.472040869</v>
      </c>
      <c r="AM80" s="8">
        <v>3884436.6102510556</v>
      </c>
      <c r="AN80" s="8">
        <v>3904093.472396007</v>
      </c>
      <c r="AO80" s="8">
        <v>4024486.8040282857</v>
      </c>
      <c r="AP80" s="9">
        <v>3997572.8912382745</v>
      </c>
      <c r="AQ80" s="16"/>
    </row>
    <row r="81" spans="1:43" ht="13.5">
      <c r="A81" s="1">
        <v>79</v>
      </c>
      <c r="B81" s="2" t="s">
        <v>84</v>
      </c>
      <c r="C81" s="7">
        <v>17556.394777911173</v>
      </c>
      <c r="D81" s="8">
        <v>15858.645165086014</v>
      </c>
      <c r="E81" s="8">
        <v>26274.98891647827</v>
      </c>
      <c r="F81" s="8">
        <v>22104.205330994973</v>
      </c>
      <c r="G81" s="8">
        <v>21658.186514886336</v>
      </c>
      <c r="H81" s="8">
        <v>25819.916876453528</v>
      </c>
      <c r="I81" s="8">
        <v>24032.44837187184</v>
      </c>
      <c r="J81" s="8">
        <v>34649.15922118086</v>
      </c>
      <c r="K81" s="8">
        <v>46762.45582475294</v>
      </c>
      <c r="L81" s="8">
        <v>42112.46689525429</v>
      </c>
      <c r="M81" s="8">
        <v>42548.76300151065</v>
      </c>
      <c r="N81" s="8">
        <v>44194.07753798942</v>
      </c>
      <c r="O81" s="8">
        <v>44659.56536580338</v>
      </c>
      <c r="P81" s="8">
        <v>47931.784286387694</v>
      </c>
      <c r="Q81" s="8">
        <v>50241.517473788066</v>
      </c>
      <c r="R81" s="8">
        <v>46499.93541228151</v>
      </c>
      <c r="S81" s="8">
        <v>51066.900336064915</v>
      </c>
      <c r="T81" s="8">
        <v>57015.955225329395</v>
      </c>
      <c r="U81" s="8">
        <v>60497.48765568745</v>
      </c>
      <c r="V81" s="8">
        <v>69953.17158977487</v>
      </c>
      <c r="W81" s="8">
        <v>92489.61862332137</v>
      </c>
      <c r="X81" s="8">
        <v>86024.74579315109</v>
      </c>
      <c r="Y81" s="8">
        <v>93730.47485777647</v>
      </c>
      <c r="Z81" s="8">
        <v>108178.10552489526</v>
      </c>
      <c r="AA81" s="8">
        <v>145405.92243565424</v>
      </c>
      <c r="AB81" s="8">
        <v>109820.10944447065</v>
      </c>
      <c r="AC81" s="8">
        <v>128745.13558580565</v>
      </c>
      <c r="AD81" s="8">
        <v>147054.84648710603</v>
      </c>
      <c r="AE81" s="8">
        <v>174046.06870979693</v>
      </c>
      <c r="AF81" s="8">
        <v>184039.6313898986</v>
      </c>
      <c r="AG81" s="8">
        <v>139521.3627828443</v>
      </c>
      <c r="AH81" s="8">
        <v>132092.57978713515</v>
      </c>
      <c r="AI81" s="8">
        <v>96873.96644928053</v>
      </c>
      <c r="AJ81" s="8">
        <v>53485.10474194524</v>
      </c>
      <c r="AK81" s="8">
        <v>44971.822262121204</v>
      </c>
      <c r="AL81" s="8">
        <v>77237.35356761378</v>
      </c>
      <c r="AM81" s="8">
        <v>118999.24874426793</v>
      </c>
      <c r="AN81" s="8">
        <v>253730.06454080675</v>
      </c>
      <c r="AO81" s="8">
        <v>97159.39186975469</v>
      </c>
      <c r="AP81" s="9">
        <v>78895.38164209564</v>
      </c>
      <c r="AQ81" s="16"/>
    </row>
    <row r="82" spans="1:43" ht="13.5">
      <c r="A82" s="1">
        <v>80</v>
      </c>
      <c r="B82" s="2" t="s">
        <v>85</v>
      </c>
      <c r="C82" s="7">
        <v>44419.93966680919</v>
      </c>
      <c r="D82" s="8">
        <v>169085.01081753054</v>
      </c>
      <c r="E82" s="8">
        <v>238752.3969887032</v>
      </c>
      <c r="F82" s="8">
        <v>253177.92725681956</v>
      </c>
      <c r="G82" s="8">
        <v>235601.71592801614</v>
      </c>
      <c r="H82" s="8">
        <v>262645.6559576926</v>
      </c>
      <c r="I82" s="8">
        <v>320260.41661477566</v>
      </c>
      <c r="J82" s="8">
        <v>395181.5599564645</v>
      </c>
      <c r="K82" s="8">
        <v>477629.4387268919</v>
      </c>
      <c r="L82" s="8">
        <v>530256.9531678186</v>
      </c>
      <c r="M82" s="8">
        <v>658030.0632327005</v>
      </c>
      <c r="N82" s="8">
        <v>716948.7337422838</v>
      </c>
      <c r="O82" s="8">
        <v>802029.5430364931</v>
      </c>
      <c r="P82" s="8">
        <v>936109.8355663614</v>
      </c>
      <c r="Q82" s="8">
        <v>1068217.6702426681</v>
      </c>
      <c r="R82" s="8">
        <v>1289938.6294329555</v>
      </c>
      <c r="S82" s="8">
        <v>1292543.2896461624</v>
      </c>
      <c r="T82" s="8">
        <v>1348958.95047507</v>
      </c>
      <c r="U82" s="8">
        <v>1407968.8075517283</v>
      </c>
      <c r="V82" s="8">
        <v>1398796.8502720913</v>
      </c>
      <c r="W82" s="8">
        <v>1440873.8890505452</v>
      </c>
      <c r="X82" s="8">
        <v>1652802.0421633336</v>
      </c>
      <c r="Y82" s="8">
        <v>1745364.053194984</v>
      </c>
      <c r="Z82" s="8">
        <v>1735510.7239767173</v>
      </c>
      <c r="AA82" s="8">
        <v>1702508.8852973531</v>
      </c>
      <c r="AB82" s="8">
        <v>1804181.6442166027</v>
      </c>
      <c r="AC82" s="8">
        <v>1853878.6498997817</v>
      </c>
      <c r="AD82" s="8">
        <v>1855500.2963506372</v>
      </c>
      <c r="AE82" s="8">
        <v>1895839.6919048342</v>
      </c>
      <c r="AF82" s="8">
        <v>1851418.1486687618</v>
      </c>
      <c r="AG82" s="8">
        <v>1887822.3178246242</v>
      </c>
      <c r="AH82" s="8">
        <v>2038921.7242630797</v>
      </c>
      <c r="AI82" s="8">
        <v>1972746.32173266</v>
      </c>
      <c r="AJ82" s="8">
        <v>1825139.9236013063</v>
      </c>
      <c r="AK82" s="8">
        <v>1892167.4347930881</v>
      </c>
      <c r="AL82" s="8">
        <v>1665473.686249685</v>
      </c>
      <c r="AM82" s="8">
        <v>1753346.7975072565</v>
      </c>
      <c r="AN82" s="8">
        <v>1584985.6411394211</v>
      </c>
      <c r="AO82" s="8">
        <v>1587651.3118089605</v>
      </c>
      <c r="AP82" s="9">
        <v>1601173.466781457</v>
      </c>
      <c r="AQ82" s="16"/>
    </row>
    <row r="83" spans="1:43" ht="13.5">
      <c r="A83" s="1">
        <v>81</v>
      </c>
      <c r="B83" s="2" t="s">
        <v>86</v>
      </c>
      <c r="C83" s="7">
        <v>1610.8753887999821</v>
      </c>
      <c r="D83" s="8">
        <v>2265.2999323277436</v>
      </c>
      <c r="E83" s="8">
        <v>2713.1047596751923</v>
      </c>
      <c r="F83" s="8">
        <v>3029.69018539949</v>
      </c>
      <c r="G83" s="8">
        <v>6481.490471178521</v>
      </c>
      <c r="H83" s="8">
        <v>6725.814817306029</v>
      </c>
      <c r="I83" s="8">
        <v>7726.622312903293</v>
      </c>
      <c r="J83" s="8">
        <v>6904.02878509233</v>
      </c>
      <c r="K83" s="8">
        <v>6404.154905955991</v>
      </c>
      <c r="L83" s="8">
        <v>5639.117542747451</v>
      </c>
      <c r="M83" s="8">
        <v>11567.359221547917</v>
      </c>
      <c r="N83" s="8">
        <v>22199.43665546727</v>
      </c>
      <c r="O83" s="8">
        <v>27620.88438059091</v>
      </c>
      <c r="P83" s="8">
        <v>29725.01808141454</v>
      </c>
      <c r="Q83" s="8">
        <v>31453.685759820593</v>
      </c>
      <c r="R83" s="8">
        <v>36722.99711984883</v>
      </c>
      <c r="S83" s="8">
        <v>39451.70945827964</v>
      </c>
      <c r="T83" s="8">
        <v>41502.333828724666</v>
      </c>
      <c r="U83" s="8">
        <v>44041.51159847711</v>
      </c>
      <c r="V83" s="8">
        <v>45359.43363660037</v>
      </c>
      <c r="W83" s="8">
        <v>43532.67986179545</v>
      </c>
      <c r="X83" s="8">
        <v>56149.241394553916</v>
      </c>
      <c r="Y83" s="8">
        <v>77347.06034410918</v>
      </c>
      <c r="Z83" s="8">
        <v>93957.11422403844</v>
      </c>
      <c r="AA83" s="8">
        <v>102457.02540104759</v>
      </c>
      <c r="AB83" s="8">
        <v>111185.85733847538</v>
      </c>
      <c r="AC83" s="8">
        <v>98945.32802576364</v>
      </c>
      <c r="AD83" s="8">
        <v>84596.11615454337</v>
      </c>
      <c r="AE83" s="8">
        <v>75928.80189502191</v>
      </c>
      <c r="AF83" s="8">
        <v>70053.33796255717</v>
      </c>
      <c r="AG83" s="8">
        <v>70452.28137405374</v>
      </c>
      <c r="AH83" s="8">
        <v>82186.5570662003</v>
      </c>
      <c r="AI83" s="8">
        <v>81585.06514526863</v>
      </c>
      <c r="AJ83" s="8">
        <v>96678.77189181007</v>
      </c>
      <c r="AK83" s="8">
        <v>99523.74964030039</v>
      </c>
      <c r="AL83" s="8">
        <v>115190.39146444201</v>
      </c>
      <c r="AM83" s="8">
        <v>121641.69095033701</v>
      </c>
      <c r="AN83" s="8">
        <v>125321.1337862772</v>
      </c>
      <c r="AO83" s="8">
        <v>103090.29029753442</v>
      </c>
      <c r="AP83" s="9">
        <v>67602.94065352362</v>
      </c>
      <c r="AQ83" s="16"/>
    </row>
    <row r="84" spans="1:43" ht="13.5">
      <c r="A84" s="1">
        <v>82</v>
      </c>
      <c r="B84" s="2" t="s">
        <v>87</v>
      </c>
      <c r="C84" s="7">
        <v>291945.53080259543</v>
      </c>
      <c r="D84" s="8">
        <v>319431.728559925</v>
      </c>
      <c r="E84" s="8">
        <v>329282.2030909244</v>
      </c>
      <c r="F84" s="8">
        <v>326802.23629720305</v>
      </c>
      <c r="G84" s="8">
        <v>316052.72793666157</v>
      </c>
      <c r="H84" s="8">
        <v>334912.8733650261</v>
      </c>
      <c r="I84" s="8">
        <v>384705.1448971677</v>
      </c>
      <c r="J84" s="8">
        <v>492615.55746260553</v>
      </c>
      <c r="K84" s="8">
        <v>674120.0473703116</v>
      </c>
      <c r="L84" s="8">
        <v>824560.3757583987</v>
      </c>
      <c r="M84" s="8">
        <v>968022.7062648267</v>
      </c>
      <c r="N84" s="8">
        <v>980714.6985143615</v>
      </c>
      <c r="O84" s="8">
        <v>1170536.7923152342</v>
      </c>
      <c r="P84" s="8">
        <v>1223366.5697397622</v>
      </c>
      <c r="Q84" s="8">
        <v>1094124.3542782464</v>
      </c>
      <c r="R84" s="8">
        <v>1435421.0836843986</v>
      </c>
      <c r="S84" s="8">
        <v>1815229.7972547747</v>
      </c>
      <c r="T84" s="8">
        <v>2300799.1337406756</v>
      </c>
      <c r="U84" s="8">
        <v>2729109.313433945</v>
      </c>
      <c r="V84" s="8">
        <v>2252553.411991626</v>
      </c>
      <c r="W84" s="8">
        <v>1881190.6804923038</v>
      </c>
      <c r="X84" s="8">
        <v>2325701.7206890434</v>
      </c>
      <c r="Y84" s="8">
        <v>2781643.557304111</v>
      </c>
      <c r="Z84" s="8">
        <v>2692560.9459914546</v>
      </c>
      <c r="AA84" s="8">
        <v>2159368.3759778347</v>
      </c>
      <c r="AB84" s="8">
        <v>2006847.160230972</v>
      </c>
      <c r="AC84" s="8">
        <v>2652082.7444319697</v>
      </c>
      <c r="AD84" s="8">
        <v>2773145.0218919413</v>
      </c>
      <c r="AE84" s="8">
        <v>2468190.9250445105</v>
      </c>
      <c r="AF84" s="8">
        <v>2498362.194752344</v>
      </c>
      <c r="AG84" s="8">
        <v>2680438.4372791667</v>
      </c>
      <c r="AH84" s="8">
        <v>3297093.9214975373</v>
      </c>
      <c r="AI84" s="8">
        <v>3501574.2844997915</v>
      </c>
      <c r="AJ84" s="8">
        <v>3422068.2477462217</v>
      </c>
      <c r="AK84" s="8">
        <v>3377572.7542748884</v>
      </c>
      <c r="AL84" s="8">
        <v>3623553.452314428</v>
      </c>
      <c r="AM84" s="8">
        <v>3158999.5529150795</v>
      </c>
      <c r="AN84" s="8">
        <v>3245330.649369845</v>
      </c>
      <c r="AO84" s="8">
        <v>3421475.9041390754</v>
      </c>
      <c r="AP84" s="9">
        <v>4217020.371908578</v>
      </c>
      <c r="AQ84" s="16"/>
    </row>
    <row r="85" spans="1:43" ht="13.5">
      <c r="A85" s="1">
        <v>83</v>
      </c>
      <c r="B85" s="2" t="s">
        <v>116</v>
      </c>
      <c r="C85" s="7">
        <v>991.5953641023079</v>
      </c>
      <c r="D85" s="8">
        <v>1472.9238069849853</v>
      </c>
      <c r="E85" s="8">
        <v>1845.0598949036594</v>
      </c>
      <c r="F85" s="8">
        <v>2237.808017257926</v>
      </c>
      <c r="G85" s="8">
        <v>2342.6438736149057</v>
      </c>
      <c r="H85" s="8">
        <v>1996.8980988551673</v>
      </c>
      <c r="I85" s="8">
        <v>2741.2562118259484</v>
      </c>
      <c r="J85" s="8">
        <v>2339.932255335409</v>
      </c>
      <c r="K85" s="8">
        <v>4735.800850220135</v>
      </c>
      <c r="L85" s="8">
        <v>8431.10828415391</v>
      </c>
      <c r="M85" s="8">
        <v>11492.110428915283</v>
      </c>
      <c r="N85" s="8">
        <v>9871.098504678435</v>
      </c>
      <c r="O85" s="8">
        <v>7920.2276681328985</v>
      </c>
      <c r="P85" s="8">
        <v>8107.155013013318</v>
      </c>
      <c r="Q85" s="8">
        <v>6020.132703396142</v>
      </c>
      <c r="R85" s="8">
        <v>5821.813967455217</v>
      </c>
      <c r="S85" s="8">
        <v>7676.828391809815</v>
      </c>
      <c r="T85" s="8">
        <v>10055.728825772725</v>
      </c>
      <c r="U85" s="8">
        <v>14700.304805861884</v>
      </c>
      <c r="V85" s="8">
        <v>18183.249274133166</v>
      </c>
      <c r="W85" s="8">
        <v>17705.27556319773</v>
      </c>
      <c r="X85" s="8">
        <v>17867.04502361422</v>
      </c>
      <c r="Y85" s="8">
        <v>17516.342002635618</v>
      </c>
      <c r="Z85" s="8">
        <v>19225.54630621583</v>
      </c>
      <c r="AA85" s="8">
        <v>21221.826419737383</v>
      </c>
      <c r="AB85" s="8">
        <v>20956.397656385314</v>
      </c>
      <c r="AC85" s="8">
        <v>24773.867437750658</v>
      </c>
      <c r="AD85" s="8">
        <v>24378.103616435346</v>
      </c>
      <c r="AE85" s="8">
        <v>23064.6670886616</v>
      </c>
      <c r="AF85" s="8">
        <v>14862.445205104787</v>
      </c>
      <c r="AG85" s="8">
        <v>17098.634292513154</v>
      </c>
      <c r="AH85" s="8">
        <v>20382.0360672753</v>
      </c>
      <c r="AI85" s="8">
        <v>30721.866069162006</v>
      </c>
      <c r="AJ85" s="8">
        <v>50563.54931036727</v>
      </c>
      <c r="AK85" s="8">
        <v>67606.79753973418</v>
      </c>
      <c r="AL85" s="8">
        <v>67828.3467396388</v>
      </c>
      <c r="AM85" s="8">
        <v>45628.399699397465</v>
      </c>
      <c r="AN85" s="8">
        <v>43629.67359368499</v>
      </c>
      <c r="AO85" s="8">
        <v>39188.75100028364</v>
      </c>
      <c r="AP85" s="9">
        <v>48376.753658257694</v>
      </c>
      <c r="AQ85" s="16"/>
    </row>
    <row r="86" spans="1:43" ht="13.5">
      <c r="A86" s="1">
        <v>84</v>
      </c>
      <c r="B86" s="2" t="s">
        <v>89</v>
      </c>
      <c r="C86" s="7">
        <v>25075.032377247328</v>
      </c>
      <c r="D86" s="8">
        <v>26113.05007626257</v>
      </c>
      <c r="E86" s="8">
        <v>34769.20237527929</v>
      </c>
      <c r="F86" s="8">
        <v>51627.43228930314</v>
      </c>
      <c r="G86" s="8">
        <v>60085.55521732944</v>
      </c>
      <c r="H86" s="8">
        <v>63676.4594323285</v>
      </c>
      <c r="I86" s="8">
        <v>62631.185809044546</v>
      </c>
      <c r="J86" s="8">
        <v>46586.6363418231</v>
      </c>
      <c r="K86" s="8">
        <v>38903.314738281966</v>
      </c>
      <c r="L86" s="8">
        <v>29960.70837225219</v>
      </c>
      <c r="M86" s="8">
        <v>38075.024632455745</v>
      </c>
      <c r="N86" s="8">
        <v>40398.24205123945</v>
      </c>
      <c r="O86" s="8">
        <v>54647.55362997501</v>
      </c>
      <c r="P86" s="8">
        <v>52447.20745236862</v>
      </c>
      <c r="Q86" s="8">
        <v>42869.176496421846</v>
      </c>
      <c r="R86" s="8">
        <v>46470.338875737834</v>
      </c>
      <c r="S86" s="8">
        <v>50114.35186236758</v>
      </c>
      <c r="T86" s="8">
        <v>48335.90071787255</v>
      </c>
      <c r="U86" s="8">
        <v>50413.204558532765</v>
      </c>
      <c r="V86" s="8">
        <v>56089.393671999314</v>
      </c>
      <c r="W86" s="8">
        <v>45022.35600386572</v>
      </c>
      <c r="X86" s="8">
        <v>66398.76659422608</v>
      </c>
      <c r="Y86" s="8">
        <v>63340.80103280897</v>
      </c>
      <c r="Z86" s="8">
        <v>74279.14391493265</v>
      </c>
      <c r="AA86" s="8">
        <v>89751.84646269988</v>
      </c>
      <c r="AB86" s="8">
        <v>125935.6852450474</v>
      </c>
      <c r="AC86" s="8">
        <v>138468.37442266187</v>
      </c>
      <c r="AD86" s="8">
        <v>161596.1603076648</v>
      </c>
      <c r="AE86" s="8">
        <v>189822.25405949826</v>
      </c>
      <c r="AF86" s="8">
        <v>184137.7553732011</v>
      </c>
      <c r="AG86" s="8">
        <v>165923.6898229507</v>
      </c>
      <c r="AH86" s="8">
        <v>156888.93762146376</v>
      </c>
      <c r="AI86" s="8">
        <v>144311.09574044825</v>
      </c>
      <c r="AJ86" s="8">
        <v>165650.98048604207</v>
      </c>
      <c r="AK86" s="8">
        <v>156945.17808281025</v>
      </c>
      <c r="AL86" s="8">
        <v>99623.82601522082</v>
      </c>
      <c r="AM86" s="8">
        <v>78394.80103527542</v>
      </c>
      <c r="AN86" s="8">
        <v>79169.08713701369</v>
      </c>
      <c r="AO86" s="8">
        <v>92126.51535327513</v>
      </c>
      <c r="AP86" s="9">
        <v>96855.1793578982</v>
      </c>
      <c r="AQ86" s="16"/>
    </row>
    <row r="87" spans="1:43" ht="13.5">
      <c r="A87" s="1">
        <v>85</v>
      </c>
      <c r="B87" s="2" t="s">
        <v>90</v>
      </c>
      <c r="C87" s="7">
        <v>33171.92052607908</v>
      </c>
      <c r="D87" s="8">
        <v>43687.334618723224</v>
      </c>
      <c r="E87" s="8">
        <v>54386.140070954076</v>
      </c>
      <c r="F87" s="8">
        <v>54243.53192093251</v>
      </c>
      <c r="G87" s="8">
        <v>61485.18540725016</v>
      </c>
      <c r="H87" s="8">
        <v>62412.216006523726</v>
      </c>
      <c r="I87" s="8">
        <v>64179.373948695575</v>
      </c>
      <c r="J87" s="8">
        <v>57691.96672649171</v>
      </c>
      <c r="K87" s="8">
        <v>67073.94388993247</v>
      </c>
      <c r="L87" s="8">
        <v>78243.73328532727</v>
      </c>
      <c r="M87" s="8">
        <v>69450.44471314854</v>
      </c>
      <c r="N87" s="8">
        <v>96269.02333670734</v>
      </c>
      <c r="O87" s="8">
        <v>99657.5619964661</v>
      </c>
      <c r="P87" s="8">
        <v>86041.3151272324</v>
      </c>
      <c r="Q87" s="8">
        <v>63905.67559312038</v>
      </c>
      <c r="R87" s="8">
        <v>239625.80118308324</v>
      </c>
      <c r="S87" s="8">
        <v>121285.10865636557</v>
      </c>
      <c r="T87" s="8">
        <v>121603.14783820683</v>
      </c>
      <c r="U87" s="8">
        <v>176199.18507508925</v>
      </c>
      <c r="V87" s="8">
        <v>149155.00527462966</v>
      </c>
      <c r="W87" s="8">
        <v>273252.6301289118</v>
      </c>
      <c r="X87" s="8">
        <v>495627.98055221053</v>
      </c>
      <c r="Y87" s="8">
        <v>396095.6133954418</v>
      </c>
      <c r="Z87" s="8">
        <v>689542.2983119461</v>
      </c>
      <c r="AA87" s="8">
        <v>601428.9543619379</v>
      </c>
      <c r="AB87" s="8">
        <v>363036.0605763876</v>
      </c>
      <c r="AC87" s="8">
        <v>446594.93622267724</v>
      </c>
      <c r="AD87" s="8">
        <v>455703.4112901538</v>
      </c>
      <c r="AE87" s="8">
        <v>414200.89817080187</v>
      </c>
      <c r="AF87" s="8">
        <v>477409.7637512642</v>
      </c>
      <c r="AG87" s="8">
        <v>284410.702023114</v>
      </c>
      <c r="AH87" s="8">
        <v>542756.8587767894</v>
      </c>
      <c r="AI87" s="8">
        <v>734985.3969584586</v>
      </c>
      <c r="AJ87" s="8">
        <v>922994.076513938</v>
      </c>
      <c r="AK87" s="8">
        <v>653459.3282668388</v>
      </c>
      <c r="AL87" s="8">
        <v>559682.7519862416</v>
      </c>
      <c r="AM87" s="8">
        <v>381750.57154166204</v>
      </c>
      <c r="AN87" s="8">
        <v>372085.99758841546</v>
      </c>
      <c r="AO87" s="8">
        <v>389329.3871268851</v>
      </c>
      <c r="AP87" s="9">
        <v>357554.0042454348</v>
      </c>
      <c r="AQ87" s="16"/>
    </row>
    <row r="88" spans="1:43" ht="13.5">
      <c r="A88" s="1">
        <v>86</v>
      </c>
      <c r="B88" s="2" t="s">
        <v>91</v>
      </c>
      <c r="C88" s="7">
        <v>230840.96839706495</v>
      </c>
      <c r="D88" s="8">
        <v>264599.4662466403</v>
      </c>
      <c r="E88" s="8">
        <v>313365.23501257144</v>
      </c>
      <c r="F88" s="8">
        <v>339368.8926608042</v>
      </c>
      <c r="G88" s="8">
        <v>290331.1138783263</v>
      </c>
      <c r="H88" s="8">
        <v>271682.12349436607</v>
      </c>
      <c r="I88" s="8">
        <v>279216.3283289211</v>
      </c>
      <c r="J88" s="8">
        <v>304385.6565147821</v>
      </c>
      <c r="K88" s="8">
        <v>316757.3633219965</v>
      </c>
      <c r="L88" s="8">
        <v>379457.6333133921</v>
      </c>
      <c r="M88" s="8">
        <v>462747.24742325186</v>
      </c>
      <c r="N88" s="8">
        <v>608337.3986719475</v>
      </c>
      <c r="O88" s="8">
        <v>791953.3197234399</v>
      </c>
      <c r="P88" s="8">
        <v>999634.0142232403</v>
      </c>
      <c r="Q88" s="8">
        <v>1317397.2020066292</v>
      </c>
      <c r="R88" s="8">
        <v>1505171.3247804001</v>
      </c>
      <c r="S88" s="8">
        <v>2577325.3848349424</v>
      </c>
      <c r="T88" s="8">
        <v>3360880.1724078828</v>
      </c>
      <c r="U88" s="8">
        <v>4242761.188019093</v>
      </c>
      <c r="V88" s="8">
        <v>5056690.239616335</v>
      </c>
      <c r="W88" s="8">
        <v>6303837.128791053</v>
      </c>
      <c r="X88" s="8">
        <v>6668074.851344082</v>
      </c>
      <c r="Y88" s="8">
        <v>6887004.40281719</v>
      </c>
      <c r="Z88" s="8">
        <v>6205054.911688599</v>
      </c>
      <c r="AA88" s="8">
        <v>5610417.461540489</v>
      </c>
      <c r="AB88" s="8">
        <v>5878679.030735064</v>
      </c>
      <c r="AC88" s="8">
        <v>7022650.679313827</v>
      </c>
      <c r="AD88" s="8">
        <v>7680813.512742058</v>
      </c>
      <c r="AE88" s="8">
        <v>8626027.17426712</v>
      </c>
      <c r="AF88" s="8">
        <v>8301881.7776873</v>
      </c>
      <c r="AG88" s="8">
        <v>6938397.504735838</v>
      </c>
      <c r="AH88" s="8">
        <v>9724708.793515252</v>
      </c>
      <c r="AI88" s="8">
        <v>9763355.739686742</v>
      </c>
      <c r="AJ88" s="8">
        <v>9731108.457113033</v>
      </c>
      <c r="AK88" s="8">
        <v>10241305.087595992</v>
      </c>
      <c r="AL88" s="8">
        <v>11128685.721858744</v>
      </c>
      <c r="AM88" s="8">
        <v>10212976.276641479</v>
      </c>
      <c r="AN88" s="8">
        <v>10269218.010756986</v>
      </c>
      <c r="AO88" s="8">
        <v>9030926.296634367</v>
      </c>
      <c r="AP88" s="9">
        <v>8634645.624169072</v>
      </c>
      <c r="AQ88" s="16"/>
    </row>
    <row r="89" spans="1:43" ht="13.5">
      <c r="A89" s="1">
        <v>87</v>
      </c>
      <c r="B89" s="2" t="s">
        <v>92</v>
      </c>
      <c r="C89" s="7">
        <v>611516.5306429634</v>
      </c>
      <c r="D89" s="8">
        <v>659165.8055288089</v>
      </c>
      <c r="E89" s="8">
        <v>674739.0973622024</v>
      </c>
      <c r="F89" s="8">
        <v>784380.2788104402</v>
      </c>
      <c r="G89" s="8">
        <v>597364.3511002813</v>
      </c>
      <c r="H89" s="8">
        <v>495224.75462160347</v>
      </c>
      <c r="I89" s="8">
        <v>517745.92001320265</v>
      </c>
      <c r="J89" s="8">
        <v>529340.5689976967</v>
      </c>
      <c r="K89" s="8">
        <v>502201.3313968577</v>
      </c>
      <c r="L89" s="8">
        <v>606773.8764673792</v>
      </c>
      <c r="M89" s="8">
        <v>700696.385834487</v>
      </c>
      <c r="N89" s="8">
        <v>462837.43751493254</v>
      </c>
      <c r="O89" s="8">
        <v>453582.5930358527</v>
      </c>
      <c r="P89" s="8">
        <v>428358.08172354184</v>
      </c>
      <c r="Q89" s="8">
        <v>452919.16148363636</v>
      </c>
      <c r="R89" s="8">
        <v>416542.0669891772</v>
      </c>
      <c r="S89" s="8">
        <v>416878.06522157893</v>
      </c>
      <c r="T89" s="8">
        <v>397216.4226928491</v>
      </c>
      <c r="U89" s="8">
        <v>403833.9902307768</v>
      </c>
      <c r="V89" s="8">
        <v>441575.2339687385</v>
      </c>
      <c r="W89" s="8">
        <v>507125.14677562966</v>
      </c>
      <c r="X89" s="8">
        <v>436990.84253489133</v>
      </c>
      <c r="Y89" s="8">
        <v>477903.7642286955</v>
      </c>
      <c r="Z89" s="8">
        <v>374880.2624596428</v>
      </c>
      <c r="AA89" s="8">
        <v>360108.6189139925</v>
      </c>
      <c r="AB89" s="8">
        <v>551322.6573935121</v>
      </c>
      <c r="AC89" s="8">
        <v>467131.89164604875</v>
      </c>
      <c r="AD89" s="8">
        <v>521838.062395269</v>
      </c>
      <c r="AE89" s="8">
        <v>268062.8856968416</v>
      </c>
      <c r="AF89" s="8">
        <v>360951.8058575535</v>
      </c>
      <c r="AG89" s="8">
        <v>506170.3974519192</v>
      </c>
      <c r="AH89" s="8">
        <v>490268.4618442501</v>
      </c>
      <c r="AI89" s="8">
        <v>506141.20820053545</v>
      </c>
      <c r="AJ89" s="8">
        <v>465670.2080924615</v>
      </c>
      <c r="AK89" s="8">
        <v>456015.5364868695</v>
      </c>
      <c r="AL89" s="8">
        <v>486297.42918218044</v>
      </c>
      <c r="AM89" s="8">
        <v>493442.0032834261</v>
      </c>
      <c r="AN89" s="8">
        <v>448774.9108582743</v>
      </c>
      <c r="AO89" s="8">
        <v>602555.3174599449</v>
      </c>
      <c r="AP89" s="9">
        <v>651248.5710737068</v>
      </c>
      <c r="AQ89" s="16"/>
    </row>
    <row r="90" spans="1:43" ht="13.5">
      <c r="A90" s="1">
        <v>88</v>
      </c>
      <c r="B90" s="2" t="s">
        <v>93</v>
      </c>
      <c r="C90" s="7">
        <v>156321.6229888413</v>
      </c>
      <c r="D90" s="8">
        <v>173993.7717611378</v>
      </c>
      <c r="E90" s="8">
        <v>197471.79347813653</v>
      </c>
      <c r="F90" s="8">
        <v>201308.02201224962</v>
      </c>
      <c r="G90" s="8">
        <v>218154.57300162842</v>
      </c>
      <c r="H90" s="8">
        <v>198523.2204654022</v>
      </c>
      <c r="I90" s="8">
        <v>219526.43025584464</v>
      </c>
      <c r="J90" s="8">
        <v>204321.50303962894</v>
      </c>
      <c r="K90" s="8">
        <v>232683.52952861806</v>
      </c>
      <c r="L90" s="8">
        <v>284719.9724456869</v>
      </c>
      <c r="M90" s="8">
        <v>356007.51071890636</v>
      </c>
      <c r="N90" s="8">
        <v>401805.3321325572</v>
      </c>
      <c r="O90" s="8">
        <v>510699.863027271</v>
      </c>
      <c r="P90" s="8">
        <v>583248.9085008937</v>
      </c>
      <c r="Q90" s="8">
        <v>756461.1788449832</v>
      </c>
      <c r="R90" s="8">
        <v>1038664.6431217398</v>
      </c>
      <c r="S90" s="8">
        <v>1072309.5668374854</v>
      </c>
      <c r="T90" s="8">
        <v>977671.5841155447</v>
      </c>
      <c r="U90" s="8">
        <v>1126420.230559028</v>
      </c>
      <c r="V90" s="8">
        <v>1264755.0172273</v>
      </c>
      <c r="W90" s="8">
        <v>1121413.2664737822</v>
      </c>
      <c r="X90" s="8">
        <v>1518938.8665978762</v>
      </c>
      <c r="Y90" s="8">
        <v>1421638.705689759</v>
      </c>
      <c r="Z90" s="8">
        <v>1382118.1716403577</v>
      </c>
      <c r="AA90" s="8">
        <v>1442640.9671554791</v>
      </c>
      <c r="AB90" s="8">
        <v>1647466.3245725026</v>
      </c>
      <c r="AC90" s="8">
        <v>1729399.5284881718</v>
      </c>
      <c r="AD90" s="8">
        <v>1730081.0553673822</v>
      </c>
      <c r="AE90" s="8">
        <v>1514241.5936092495</v>
      </c>
      <c r="AF90" s="8">
        <v>1423315.0800288215</v>
      </c>
      <c r="AG90" s="8">
        <v>1559810.8579172948</v>
      </c>
      <c r="AH90" s="8">
        <v>1598664.9836115937</v>
      </c>
      <c r="AI90" s="8">
        <v>1531058.9853223737</v>
      </c>
      <c r="AJ90" s="8">
        <v>1593710.6404587098</v>
      </c>
      <c r="AK90" s="8">
        <v>1677441.4451019862</v>
      </c>
      <c r="AL90" s="8">
        <v>1014422.3735283193</v>
      </c>
      <c r="AM90" s="8">
        <v>1056163.0734057636</v>
      </c>
      <c r="AN90" s="8">
        <v>949052.2750972377</v>
      </c>
      <c r="AO90" s="8">
        <v>862076.7147521124</v>
      </c>
      <c r="AP90" s="9">
        <v>685791.9260843212</v>
      </c>
      <c r="AQ90" s="16"/>
    </row>
    <row r="91" spans="1:43" ht="13.5">
      <c r="A91" s="1">
        <v>89</v>
      </c>
      <c r="B91" s="2" t="s">
        <v>94</v>
      </c>
      <c r="C91" s="7">
        <v>608885.6521922966</v>
      </c>
      <c r="D91" s="8">
        <v>542284.7146189357</v>
      </c>
      <c r="E91" s="8">
        <v>591127.1033358399</v>
      </c>
      <c r="F91" s="8">
        <v>787739.2406369105</v>
      </c>
      <c r="G91" s="8">
        <v>793096.1334488754</v>
      </c>
      <c r="H91" s="8">
        <v>645234.5205982972</v>
      </c>
      <c r="I91" s="8">
        <v>722331.6873139417</v>
      </c>
      <c r="J91" s="8">
        <v>643103.0467617734</v>
      </c>
      <c r="K91" s="8">
        <v>697183.8059145383</v>
      </c>
      <c r="L91" s="8">
        <v>707406.8308695743</v>
      </c>
      <c r="M91" s="8">
        <v>763988.0580027702</v>
      </c>
      <c r="N91" s="8">
        <v>855277.1370943157</v>
      </c>
      <c r="O91" s="8">
        <v>928132.9129386668</v>
      </c>
      <c r="P91" s="8">
        <v>946850.6816052035</v>
      </c>
      <c r="Q91" s="8">
        <v>1050673.4347272266</v>
      </c>
      <c r="R91" s="8">
        <v>1291696.1561769177</v>
      </c>
      <c r="S91" s="8">
        <v>1405402.9722028535</v>
      </c>
      <c r="T91" s="8">
        <v>1437965.0158386664</v>
      </c>
      <c r="U91" s="8">
        <v>1852214.027354455</v>
      </c>
      <c r="V91" s="8">
        <v>2308806.1276884456</v>
      </c>
      <c r="W91" s="8">
        <v>2807159.314889766</v>
      </c>
      <c r="X91" s="8">
        <v>3084220.210868324</v>
      </c>
      <c r="Y91" s="8">
        <v>3217158.1116682617</v>
      </c>
      <c r="Z91" s="8">
        <v>3334420.2382213</v>
      </c>
      <c r="AA91" s="8">
        <v>3140960.2212548195</v>
      </c>
      <c r="AB91" s="8">
        <v>2744618.3189677065</v>
      </c>
      <c r="AC91" s="8">
        <v>2685458.2746458724</v>
      </c>
      <c r="AD91" s="8">
        <v>2872010.5399542605</v>
      </c>
      <c r="AE91" s="8">
        <v>2386330.8649884956</v>
      </c>
      <c r="AF91" s="8">
        <v>2255355.537807288</v>
      </c>
      <c r="AG91" s="8">
        <v>2342850.7969403747</v>
      </c>
      <c r="AH91" s="8">
        <v>2364844.889716912</v>
      </c>
      <c r="AI91" s="8">
        <v>2310738.6647080258</v>
      </c>
      <c r="AJ91" s="8">
        <v>2352032.893051136</v>
      </c>
      <c r="AK91" s="8">
        <v>2423573.4958260288</v>
      </c>
      <c r="AL91" s="8">
        <v>2231850.381397073</v>
      </c>
      <c r="AM91" s="8">
        <v>2268511.9562906176</v>
      </c>
      <c r="AN91" s="8">
        <v>1990515.1765887984</v>
      </c>
      <c r="AO91" s="8">
        <v>1778203.684024697</v>
      </c>
      <c r="AP91" s="9">
        <v>1418897.2770463945</v>
      </c>
      <c r="AQ91" s="16"/>
    </row>
    <row r="92" spans="1:43" ht="13.5">
      <c r="A92" s="1">
        <v>90</v>
      </c>
      <c r="B92" s="2" t="s">
        <v>95</v>
      </c>
      <c r="C92" s="7">
        <v>89886.09192237162</v>
      </c>
      <c r="D92" s="8">
        <v>86409.39231474794</v>
      </c>
      <c r="E92" s="8">
        <v>91768.65006388971</v>
      </c>
      <c r="F92" s="8">
        <v>67360.90731008424</v>
      </c>
      <c r="G92" s="8">
        <v>50332.16356452303</v>
      </c>
      <c r="H92" s="8">
        <v>55569.81808935286</v>
      </c>
      <c r="I92" s="8">
        <v>78776.8665208228</v>
      </c>
      <c r="J92" s="8">
        <v>73327.06322962262</v>
      </c>
      <c r="K92" s="8">
        <v>128562.04361158963</v>
      </c>
      <c r="L92" s="8">
        <v>102705.6583427959</v>
      </c>
      <c r="M92" s="8">
        <v>90918.96319031707</v>
      </c>
      <c r="N92" s="8">
        <v>135471.7393887116</v>
      </c>
      <c r="O92" s="8">
        <v>130970.13617361015</v>
      </c>
      <c r="P92" s="8">
        <v>123150.19187213785</v>
      </c>
      <c r="Q92" s="8">
        <v>105621.46762677204</v>
      </c>
      <c r="R92" s="8">
        <v>135700.3853558232</v>
      </c>
      <c r="S92" s="8">
        <v>129046.78561392841</v>
      </c>
      <c r="T92" s="8">
        <v>127285.86712600342</v>
      </c>
      <c r="U92" s="8">
        <v>185064.94557780604</v>
      </c>
      <c r="V92" s="8">
        <v>199372.78481672684</v>
      </c>
      <c r="W92" s="8">
        <v>243790.71907373384</v>
      </c>
      <c r="X92" s="8">
        <v>306927.95246310474</v>
      </c>
      <c r="Y92" s="8">
        <v>399355.0841179982</v>
      </c>
      <c r="Z92" s="8">
        <v>372832.7662469487</v>
      </c>
      <c r="AA92" s="8">
        <v>655003.1385479788</v>
      </c>
      <c r="AB92" s="8">
        <v>372558.1781483488</v>
      </c>
      <c r="AC92" s="8">
        <v>892669.2449157016</v>
      </c>
      <c r="AD92" s="8">
        <v>600622.4864380275</v>
      </c>
      <c r="AE92" s="8">
        <v>493175.4097246968</v>
      </c>
      <c r="AF92" s="8">
        <v>549587.0389382795</v>
      </c>
      <c r="AG92" s="8">
        <v>508098.928372615</v>
      </c>
      <c r="AH92" s="8">
        <v>423151.22540315735</v>
      </c>
      <c r="AI92" s="8">
        <v>291286.92000881775</v>
      </c>
      <c r="AJ92" s="8">
        <v>533379.7559388728</v>
      </c>
      <c r="AK92" s="8">
        <v>369406.06089999154</v>
      </c>
      <c r="AL92" s="8">
        <v>390431.90708817454</v>
      </c>
      <c r="AM92" s="8">
        <v>408716.2709605417</v>
      </c>
      <c r="AN92" s="8">
        <v>360442.8586089608</v>
      </c>
      <c r="AO92" s="8">
        <v>328079.8075495968</v>
      </c>
      <c r="AP92" s="9">
        <v>394909.62932772876</v>
      </c>
      <c r="AQ92" s="16"/>
    </row>
    <row r="93" spans="1:43" ht="13.5">
      <c r="A93" s="1">
        <v>91</v>
      </c>
      <c r="B93" s="2" t="s">
        <v>96</v>
      </c>
      <c r="C93" s="7">
        <v>131932.51907249162</v>
      </c>
      <c r="D93" s="8">
        <v>144540.5276447535</v>
      </c>
      <c r="E93" s="8">
        <v>149529.11873793867</v>
      </c>
      <c r="F93" s="8">
        <v>131998.554239981</v>
      </c>
      <c r="G93" s="8">
        <v>196071.58235854542</v>
      </c>
      <c r="H93" s="8">
        <v>97956.35643834481</v>
      </c>
      <c r="I93" s="8">
        <v>145161.1792658386</v>
      </c>
      <c r="J93" s="8">
        <v>83523.18057359007</v>
      </c>
      <c r="K93" s="8">
        <v>95105.16782783694</v>
      </c>
      <c r="L93" s="8">
        <v>105874.72900927071</v>
      </c>
      <c r="M93" s="8">
        <v>135582.02046515094</v>
      </c>
      <c r="N93" s="8">
        <v>115408.42441998416</v>
      </c>
      <c r="O93" s="8">
        <v>162832.43718994848</v>
      </c>
      <c r="P93" s="8">
        <v>230358.35454646777</v>
      </c>
      <c r="Q93" s="8">
        <v>335449.5679268063</v>
      </c>
      <c r="R93" s="8">
        <v>460392.9205445622</v>
      </c>
      <c r="S93" s="8">
        <v>657988.0544607731</v>
      </c>
      <c r="T93" s="8">
        <v>618108.0131589812</v>
      </c>
      <c r="U93" s="8">
        <v>768605.9404195364</v>
      </c>
      <c r="V93" s="8">
        <v>1120137.0243780697</v>
      </c>
      <c r="W93" s="8">
        <v>651839.8727206431</v>
      </c>
      <c r="X93" s="8">
        <v>1690098.183878905</v>
      </c>
      <c r="Y93" s="8">
        <v>734320.8972481786</v>
      </c>
      <c r="Z93" s="8">
        <v>659729.3604184042</v>
      </c>
      <c r="AA93" s="8">
        <v>623821.9090867215</v>
      </c>
      <c r="AB93" s="8">
        <v>691892.7122042947</v>
      </c>
      <c r="AC93" s="8">
        <v>723038.8576743905</v>
      </c>
      <c r="AD93" s="8">
        <v>723874.1133460779</v>
      </c>
      <c r="AE93" s="8">
        <v>875479.1171204406</v>
      </c>
      <c r="AF93" s="8">
        <v>866293.0868947476</v>
      </c>
      <c r="AG93" s="8">
        <v>1138328.3176628724</v>
      </c>
      <c r="AH93" s="8">
        <v>1089365.9110626732</v>
      </c>
      <c r="AI93" s="8">
        <v>1106184.6521326846</v>
      </c>
      <c r="AJ93" s="8">
        <v>1229019.612428662</v>
      </c>
      <c r="AK93" s="8">
        <v>1541839.2345136073</v>
      </c>
      <c r="AL93" s="8">
        <v>1166883.503974264</v>
      </c>
      <c r="AM93" s="8">
        <v>1150468.8098114897</v>
      </c>
      <c r="AN93" s="8">
        <v>1015426.8850625618</v>
      </c>
      <c r="AO93" s="8">
        <v>1451716.8073945642</v>
      </c>
      <c r="AP93" s="9">
        <v>1243726.8230731622</v>
      </c>
      <c r="AQ93" s="16"/>
    </row>
    <row r="94" spans="1:43" ht="13.5">
      <c r="A94" s="1">
        <v>92</v>
      </c>
      <c r="B94" s="2" t="s">
        <v>97</v>
      </c>
      <c r="C94" s="7">
        <v>77456.20128134008</v>
      </c>
      <c r="D94" s="8">
        <v>74581.74699845741</v>
      </c>
      <c r="E94" s="8">
        <v>69020.47055744471</v>
      </c>
      <c r="F94" s="8">
        <v>63373.51591617916</v>
      </c>
      <c r="G94" s="8">
        <v>57415.5111976656</v>
      </c>
      <c r="H94" s="8">
        <v>77222.32803259029</v>
      </c>
      <c r="I94" s="8">
        <v>74457.12017743039</v>
      </c>
      <c r="J94" s="8">
        <v>60074.452134266314</v>
      </c>
      <c r="K94" s="8">
        <v>77996.13581070252</v>
      </c>
      <c r="L94" s="8">
        <v>82782.70165879455</v>
      </c>
      <c r="M94" s="8">
        <v>92338.41187690251</v>
      </c>
      <c r="N94" s="8">
        <v>106501.74333348745</v>
      </c>
      <c r="O94" s="8">
        <v>84603.27872468179</v>
      </c>
      <c r="P94" s="8">
        <v>115986.72395514135</v>
      </c>
      <c r="Q94" s="8">
        <v>158913.57873260847</v>
      </c>
      <c r="R94" s="8">
        <v>160765.43270969065</v>
      </c>
      <c r="S94" s="8">
        <v>149068.80523390198</v>
      </c>
      <c r="T94" s="8">
        <v>182168.99851318824</v>
      </c>
      <c r="U94" s="8">
        <v>275986.2416939339</v>
      </c>
      <c r="V94" s="8">
        <v>274338.1595866101</v>
      </c>
      <c r="W94" s="8">
        <v>342553.02569428924</v>
      </c>
      <c r="X94" s="8">
        <v>276729.57595789776</v>
      </c>
      <c r="Y94" s="8">
        <v>409346.42655423</v>
      </c>
      <c r="Z94" s="8">
        <v>414322.64720252267</v>
      </c>
      <c r="AA94" s="8">
        <v>227840.18670133097</v>
      </c>
      <c r="AB94" s="8">
        <v>207602.95007306055</v>
      </c>
      <c r="AC94" s="8">
        <v>361999.738421409</v>
      </c>
      <c r="AD94" s="8">
        <v>374231.48447088513</v>
      </c>
      <c r="AE94" s="8">
        <v>330777.2465140958</v>
      </c>
      <c r="AF94" s="8">
        <v>313710.20463174756</v>
      </c>
      <c r="AG94" s="8">
        <v>288926.4362906772</v>
      </c>
      <c r="AH94" s="8">
        <v>346248.8143918149</v>
      </c>
      <c r="AI94" s="8">
        <v>346168.91771547275</v>
      </c>
      <c r="AJ94" s="8">
        <v>315956.40017210844</v>
      </c>
      <c r="AK94" s="8">
        <v>337691.3668607471</v>
      </c>
      <c r="AL94" s="8">
        <v>423246.1906513035</v>
      </c>
      <c r="AM94" s="8">
        <v>419117.0903292625</v>
      </c>
      <c r="AN94" s="8">
        <v>407368.02528224804</v>
      </c>
      <c r="AO94" s="8">
        <v>391872.6680892656</v>
      </c>
      <c r="AP94" s="9">
        <v>337354.3357816882</v>
      </c>
      <c r="AQ94" s="16"/>
    </row>
    <row r="95" spans="1:43" ht="13.5">
      <c r="A95" s="1">
        <v>93</v>
      </c>
      <c r="B95" s="2" t="s">
        <v>98</v>
      </c>
      <c r="C95" s="7">
        <v>13758.369619551488</v>
      </c>
      <c r="D95" s="8">
        <v>12245.996638292681</v>
      </c>
      <c r="E95" s="8">
        <v>13340.188407151094</v>
      </c>
      <c r="F95" s="8">
        <v>17775.255212456566</v>
      </c>
      <c r="G95" s="8">
        <v>17919.227302318912</v>
      </c>
      <c r="H95" s="8">
        <v>14531.016091007003</v>
      </c>
      <c r="I95" s="8">
        <v>16260.361776045098</v>
      </c>
      <c r="J95" s="8">
        <v>14478.516023895823</v>
      </c>
      <c r="K95" s="8">
        <v>15664.261407029377</v>
      </c>
      <c r="L95" s="8">
        <v>15870.073413881842</v>
      </c>
      <c r="M95" s="8">
        <v>17125.064857181653</v>
      </c>
      <c r="N95" s="8">
        <v>19204.679524313935</v>
      </c>
      <c r="O95" s="8">
        <v>20844.15319242423</v>
      </c>
      <c r="P95" s="8">
        <v>21240.58254704672</v>
      </c>
      <c r="Q95" s="8">
        <v>23626.789194737474</v>
      </c>
      <c r="R95" s="8">
        <v>29866.56734368137</v>
      </c>
      <c r="S95" s="8">
        <v>32269.52393537092</v>
      </c>
      <c r="T95" s="8">
        <v>33018.627940279504</v>
      </c>
      <c r="U95" s="8">
        <v>42413.33952523394</v>
      </c>
      <c r="V95" s="8">
        <v>53852.688319414374</v>
      </c>
      <c r="W95" s="8">
        <v>56904.65944747201</v>
      </c>
      <c r="X95" s="8">
        <v>57266.530144721364</v>
      </c>
      <c r="Y95" s="8">
        <v>49749.98161375999</v>
      </c>
      <c r="Z95" s="8">
        <v>44310.88199900229</v>
      </c>
      <c r="AA95" s="8">
        <v>34718.48688387946</v>
      </c>
      <c r="AB95" s="8">
        <v>37544.09520504794</v>
      </c>
      <c r="AC95" s="8">
        <v>39919.77154375789</v>
      </c>
      <c r="AD95" s="8">
        <v>48003.190199185054</v>
      </c>
      <c r="AE95" s="8">
        <v>43034.93508009461</v>
      </c>
      <c r="AF95" s="8">
        <v>44793.75161530869</v>
      </c>
      <c r="AG95" s="8">
        <v>50727.02473837404</v>
      </c>
      <c r="AH95" s="8">
        <v>57988.762679898464</v>
      </c>
      <c r="AI95" s="8">
        <v>65052.0804735481</v>
      </c>
      <c r="AJ95" s="8">
        <v>77781.47047362731</v>
      </c>
      <c r="AK95" s="8">
        <v>96158.31453349491</v>
      </c>
      <c r="AL95" s="8">
        <v>138327.1525949851</v>
      </c>
      <c r="AM95" s="8">
        <v>142446.11837571987</v>
      </c>
      <c r="AN95" s="8">
        <v>127947.9773995769</v>
      </c>
      <c r="AO95" s="8">
        <v>118813.69816990825</v>
      </c>
      <c r="AP95" s="9">
        <v>99998.750446266</v>
      </c>
      <c r="AQ95" s="16"/>
    </row>
    <row r="96" spans="1:43" ht="13.5">
      <c r="A96" s="1">
        <v>94</v>
      </c>
      <c r="B96" s="2" t="s">
        <v>99</v>
      </c>
      <c r="C96" s="7">
        <v>416508.3666635009</v>
      </c>
      <c r="D96" s="8">
        <v>472699.016803796</v>
      </c>
      <c r="E96" s="8">
        <v>605390.6451224907</v>
      </c>
      <c r="F96" s="8">
        <v>717687.4856334545</v>
      </c>
      <c r="G96" s="8">
        <v>853499.8158883994</v>
      </c>
      <c r="H96" s="8">
        <v>976620.6658477574</v>
      </c>
      <c r="I96" s="8">
        <v>844160.7386419108</v>
      </c>
      <c r="J96" s="8">
        <v>823227.0702152735</v>
      </c>
      <c r="K96" s="8">
        <v>821044.5975981241</v>
      </c>
      <c r="L96" s="8">
        <v>933141.8024849382</v>
      </c>
      <c r="M96" s="8">
        <v>895442.99914793</v>
      </c>
      <c r="N96" s="8">
        <v>961965.354642365</v>
      </c>
      <c r="O96" s="8">
        <v>984852.579801881</v>
      </c>
      <c r="P96" s="8">
        <v>1068261.9529064023</v>
      </c>
      <c r="Q96" s="8">
        <v>1159209.8648691294</v>
      </c>
      <c r="R96" s="8">
        <v>1287644.5097097934</v>
      </c>
      <c r="S96" s="8">
        <v>1268492.6600302702</v>
      </c>
      <c r="T96" s="8">
        <v>1235093.3923854348</v>
      </c>
      <c r="U96" s="8">
        <v>1138526.508107635</v>
      </c>
      <c r="V96" s="8">
        <v>1275111.6001200879</v>
      </c>
      <c r="W96" s="8">
        <v>1069723.1572834637</v>
      </c>
      <c r="X96" s="8">
        <v>1049228.4598269362</v>
      </c>
      <c r="Y96" s="8">
        <v>1011499.1352928808</v>
      </c>
      <c r="Z96" s="8">
        <v>933604.1970084988</v>
      </c>
      <c r="AA96" s="8">
        <v>870325.972211098</v>
      </c>
      <c r="AB96" s="8">
        <v>869297.2983578161</v>
      </c>
      <c r="AC96" s="8">
        <v>845017.6472233967</v>
      </c>
      <c r="AD96" s="8">
        <v>838237.2020339514</v>
      </c>
      <c r="AE96" s="8">
        <v>831618.3111082702</v>
      </c>
      <c r="AF96" s="8">
        <v>823861.758665444</v>
      </c>
      <c r="AG96" s="8">
        <v>983855.4447686416</v>
      </c>
      <c r="AH96" s="8">
        <v>946288.1241953642</v>
      </c>
      <c r="AI96" s="8">
        <v>1001232.3963122763</v>
      </c>
      <c r="AJ96" s="8">
        <v>1037901.7998290552</v>
      </c>
      <c r="AK96" s="8">
        <v>1153913.1642021004</v>
      </c>
      <c r="AL96" s="8">
        <v>1460574.8643559003</v>
      </c>
      <c r="AM96" s="8">
        <v>1484935.5074564284</v>
      </c>
      <c r="AN96" s="8">
        <v>1671324.6321866836</v>
      </c>
      <c r="AO96" s="8">
        <v>1661914.5236883692</v>
      </c>
      <c r="AP96" s="9">
        <v>1505746.25465924</v>
      </c>
      <c r="AQ96" s="16"/>
    </row>
    <row r="97" spans="1:43" ht="13.5">
      <c r="A97" s="1">
        <v>95</v>
      </c>
      <c r="B97" s="2" t="s">
        <v>100</v>
      </c>
      <c r="C97" s="7">
        <v>488926.27981446043</v>
      </c>
      <c r="D97" s="8">
        <v>522760.6671269507</v>
      </c>
      <c r="E97" s="8">
        <v>579797.5612286594</v>
      </c>
      <c r="F97" s="8">
        <v>576656.0448751139</v>
      </c>
      <c r="G97" s="8">
        <v>605956.8452485185</v>
      </c>
      <c r="H97" s="8">
        <v>544493.7219652289</v>
      </c>
      <c r="I97" s="8">
        <v>530358.8297380318</v>
      </c>
      <c r="J97" s="8">
        <v>596283.3391853741</v>
      </c>
      <c r="K97" s="8">
        <v>667518.9168505672</v>
      </c>
      <c r="L97" s="8">
        <v>800966.4884214966</v>
      </c>
      <c r="M97" s="8">
        <v>743816.4351198763</v>
      </c>
      <c r="N97" s="8">
        <v>866528.4630895612</v>
      </c>
      <c r="O97" s="8">
        <v>1043974.3712440042</v>
      </c>
      <c r="P97" s="8">
        <v>1182432.4742159452</v>
      </c>
      <c r="Q97" s="8">
        <v>1398004.5877453703</v>
      </c>
      <c r="R97" s="8">
        <v>1536296.3826793444</v>
      </c>
      <c r="S97" s="8">
        <v>1592540.1044584992</v>
      </c>
      <c r="T97" s="8">
        <v>1551618.567483744</v>
      </c>
      <c r="U97" s="8">
        <v>2007402.9762489286</v>
      </c>
      <c r="V97" s="8">
        <v>2252034.6115571507</v>
      </c>
      <c r="W97" s="8">
        <v>2665028.7845889647</v>
      </c>
      <c r="X97" s="8">
        <v>2375291.053772979</v>
      </c>
      <c r="Y97" s="8">
        <v>2070617.4176624152</v>
      </c>
      <c r="Z97" s="8">
        <v>1647892.5480564032</v>
      </c>
      <c r="AA97" s="8">
        <v>1411675.047287397</v>
      </c>
      <c r="AB97" s="8">
        <v>1260264.9854133688</v>
      </c>
      <c r="AC97" s="8">
        <v>1234356.7074892488</v>
      </c>
      <c r="AD97" s="8">
        <v>1288097.6265968948</v>
      </c>
      <c r="AE97" s="8">
        <v>1046988.842145582</v>
      </c>
      <c r="AF97" s="8">
        <v>989426.419605867</v>
      </c>
      <c r="AG97" s="8">
        <v>1090043.268846374</v>
      </c>
      <c r="AH97" s="8">
        <v>1125629.622111187</v>
      </c>
      <c r="AI97" s="8">
        <v>1073809.7678133424</v>
      </c>
      <c r="AJ97" s="8">
        <v>1111720.3389841658</v>
      </c>
      <c r="AK97" s="8">
        <v>1181854.122849785</v>
      </c>
      <c r="AL97" s="8">
        <v>1140146.885938225</v>
      </c>
      <c r="AM97" s="8">
        <v>1151989.49640981</v>
      </c>
      <c r="AN97" s="8">
        <v>1045120.7964334755</v>
      </c>
      <c r="AO97" s="8">
        <v>908809.2827096112</v>
      </c>
      <c r="AP97" s="9">
        <v>684535.9752034689</v>
      </c>
      <c r="AQ97" s="16"/>
    </row>
    <row r="98" spans="1:43" ht="13.5">
      <c r="A98" s="1">
        <v>96</v>
      </c>
      <c r="B98" s="2" t="s">
        <v>101</v>
      </c>
      <c r="C98" s="7">
        <v>283237.07474098506</v>
      </c>
      <c r="D98" s="8">
        <v>271657.25168460375</v>
      </c>
      <c r="E98" s="8">
        <v>222078.49420597643</v>
      </c>
      <c r="F98" s="8">
        <v>243019.9015268378</v>
      </c>
      <c r="G98" s="8">
        <v>222743.68397487182</v>
      </c>
      <c r="H98" s="8">
        <v>263361.6567000266</v>
      </c>
      <c r="I98" s="8">
        <v>265795.62567612337</v>
      </c>
      <c r="J98" s="8">
        <v>252837.04755095995</v>
      </c>
      <c r="K98" s="8">
        <v>272976.31497055583</v>
      </c>
      <c r="L98" s="8">
        <v>300671.0800595235</v>
      </c>
      <c r="M98" s="8">
        <v>186452.22682891967</v>
      </c>
      <c r="N98" s="8">
        <v>221090.05142553817</v>
      </c>
      <c r="O98" s="8">
        <v>217716.05989304325</v>
      </c>
      <c r="P98" s="8">
        <v>223373.67232931257</v>
      </c>
      <c r="Q98" s="8">
        <v>226242.67018932532</v>
      </c>
      <c r="R98" s="8">
        <v>207679.2517113953</v>
      </c>
      <c r="S98" s="8">
        <v>226927.76975203794</v>
      </c>
      <c r="T98" s="8">
        <v>205882.5572673557</v>
      </c>
      <c r="U98" s="8">
        <v>319120.98671360075</v>
      </c>
      <c r="V98" s="8">
        <v>287477.9098468238</v>
      </c>
      <c r="W98" s="8">
        <v>244175.46575836625</v>
      </c>
      <c r="X98" s="8">
        <v>253904.5018582154</v>
      </c>
      <c r="Y98" s="8">
        <v>305665.8160720356</v>
      </c>
      <c r="Z98" s="8">
        <v>236680.47529560616</v>
      </c>
      <c r="AA98" s="8">
        <v>261240.4062416723</v>
      </c>
      <c r="AB98" s="8">
        <v>278195.1286210429</v>
      </c>
      <c r="AC98" s="8">
        <v>310400.1030231547</v>
      </c>
      <c r="AD98" s="8">
        <v>265363.4291036473</v>
      </c>
      <c r="AE98" s="8">
        <v>147995.42938523818</v>
      </c>
      <c r="AF98" s="8">
        <v>161389.79504991666</v>
      </c>
      <c r="AG98" s="8">
        <v>184750.68443965554</v>
      </c>
      <c r="AH98" s="8">
        <v>205235.02147439512</v>
      </c>
      <c r="AI98" s="8">
        <v>226031.95962177875</v>
      </c>
      <c r="AJ98" s="8">
        <v>228105.13461477435</v>
      </c>
      <c r="AK98" s="8">
        <v>250336.3797968407</v>
      </c>
      <c r="AL98" s="8">
        <v>239233.77865925897</v>
      </c>
      <c r="AM98" s="8">
        <v>234853.72657346673</v>
      </c>
      <c r="AN98" s="8">
        <v>386867.5915116678</v>
      </c>
      <c r="AO98" s="8">
        <v>278928.81589804555</v>
      </c>
      <c r="AP98" s="9">
        <v>280438.8334001633</v>
      </c>
      <c r="AQ98" s="16"/>
    </row>
    <row r="99" spans="1:43" ht="13.5">
      <c r="A99" s="1">
        <v>97</v>
      </c>
      <c r="B99" s="2" t="s">
        <v>102</v>
      </c>
      <c r="C99" s="7">
        <v>76934.27119993573</v>
      </c>
      <c r="D99" s="8">
        <v>106950.8436449405</v>
      </c>
      <c r="E99" s="8">
        <v>203900.10412716612</v>
      </c>
      <c r="F99" s="8">
        <v>204887.81096845606</v>
      </c>
      <c r="G99" s="8">
        <v>290439.4403344402</v>
      </c>
      <c r="H99" s="8">
        <v>182012.71045018174</v>
      </c>
      <c r="I99" s="8">
        <v>152564.6647335417</v>
      </c>
      <c r="J99" s="8">
        <v>170022.40185612108</v>
      </c>
      <c r="K99" s="8">
        <v>176208.1917895139</v>
      </c>
      <c r="L99" s="8">
        <v>223619.54443528026</v>
      </c>
      <c r="M99" s="8">
        <v>338261.7670336053</v>
      </c>
      <c r="N99" s="8">
        <v>337596.5469477353</v>
      </c>
      <c r="O99" s="8">
        <v>347791.52651164494</v>
      </c>
      <c r="P99" s="8">
        <v>408057.7096842953</v>
      </c>
      <c r="Q99" s="8">
        <v>513505.3991926532</v>
      </c>
      <c r="R99" s="8">
        <v>496389.954183113</v>
      </c>
      <c r="S99" s="8">
        <v>553261.9594605506</v>
      </c>
      <c r="T99" s="8">
        <v>531423.5981258076</v>
      </c>
      <c r="U99" s="8">
        <v>460257.09331167955</v>
      </c>
      <c r="V99" s="8">
        <v>625431.4322686355</v>
      </c>
      <c r="W99" s="8">
        <v>765259.9706214188</v>
      </c>
      <c r="X99" s="8">
        <v>728162.8950847693</v>
      </c>
      <c r="Y99" s="8">
        <v>554738.8283068782</v>
      </c>
      <c r="Z99" s="8">
        <v>512773.8498946366</v>
      </c>
      <c r="AA99" s="8">
        <v>341745.5347997117</v>
      </c>
      <c r="AB99" s="8">
        <v>425385.05521434936</v>
      </c>
      <c r="AC99" s="8">
        <v>437673.14288816566</v>
      </c>
      <c r="AD99" s="8">
        <v>400418.29601492605</v>
      </c>
      <c r="AE99" s="8">
        <v>494644.1898964373</v>
      </c>
      <c r="AF99" s="8">
        <v>506933.14322404366</v>
      </c>
      <c r="AG99" s="8">
        <v>605040.1906101868</v>
      </c>
      <c r="AH99" s="8">
        <v>482583.19337251</v>
      </c>
      <c r="AI99" s="8">
        <v>523644.31778242526</v>
      </c>
      <c r="AJ99" s="8">
        <v>397409.7295181266</v>
      </c>
      <c r="AK99" s="8">
        <v>435721.82523399475</v>
      </c>
      <c r="AL99" s="8">
        <v>386386.6310216768</v>
      </c>
      <c r="AM99" s="8">
        <v>387595.1308734348</v>
      </c>
      <c r="AN99" s="8">
        <v>195562.76091078526</v>
      </c>
      <c r="AO99" s="8">
        <v>237784.70938710516</v>
      </c>
      <c r="AP99" s="9">
        <v>96626.84904147158</v>
      </c>
      <c r="AQ99" s="16"/>
    </row>
    <row r="100" spans="1:43" ht="13.5">
      <c r="A100" s="1">
        <v>98</v>
      </c>
      <c r="B100" s="2" t="s">
        <v>103</v>
      </c>
      <c r="C100" s="7">
        <v>725931.855130498</v>
      </c>
      <c r="D100" s="8">
        <v>902665.6608658601</v>
      </c>
      <c r="E100" s="8">
        <v>1032458.4324266271</v>
      </c>
      <c r="F100" s="8">
        <v>1067111.627765325</v>
      </c>
      <c r="G100" s="8">
        <v>1149173.8386139823</v>
      </c>
      <c r="H100" s="8">
        <v>1245227.3654900675</v>
      </c>
      <c r="I100" s="8">
        <v>1276800.5618730518</v>
      </c>
      <c r="J100" s="8">
        <v>1501232.2312268561</v>
      </c>
      <c r="K100" s="8">
        <v>1975436.1324469752</v>
      </c>
      <c r="L100" s="8">
        <v>2164305.5571594224</v>
      </c>
      <c r="M100" s="8">
        <v>2220865.361709896</v>
      </c>
      <c r="N100" s="8">
        <v>2206142.341056378</v>
      </c>
      <c r="O100" s="8">
        <v>2101333.96378379</v>
      </c>
      <c r="P100" s="8">
        <v>1956429.3014604335</v>
      </c>
      <c r="Q100" s="8">
        <v>1765233.6888857498</v>
      </c>
      <c r="R100" s="8">
        <v>1646393.3430007657</v>
      </c>
      <c r="S100" s="8">
        <v>1433491.036917037</v>
      </c>
      <c r="T100" s="8">
        <v>1312502.2602071764</v>
      </c>
      <c r="U100" s="8">
        <v>1189772.6050264637</v>
      </c>
      <c r="V100" s="8">
        <v>1156931.2667660709</v>
      </c>
      <c r="W100" s="8">
        <v>1161188.2129688933</v>
      </c>
      <c r="X100" s="8">
        <v>1286682.9662985343</v>
      </c>
      <c r="Y100" s="8">
        <v>1467370.582480048</v>
      </c>
      <c r="Z100" s="8">
        <v>1608013.7726436246</v>
      </c>
      <c r="AA100" s="8">
        <v>1542745.9723104127</v>
      </c>
      <c r="AB100" s="8">
        <v>1564927.5243062873</v>
      </c>
      <c r="AC100" s="8">
        <v>1551240.8476065136</v>
      </c>
      <c r="AD100" s="8">
        <v>1419362.5937365792</v>
      </c>
      <c r="AE100" s="8">
        <v>1450618.1418787907</v>
      </c>
      <c r="AF100" s="8">
        <v>1426428.783687867</v>
      </c>
      <c r="AG100" s="8">
        <v>1367175.5923367487</v>
      </c>
      <c r="AH100" s="8">
        <v>1394624.2791726224</v>
      </c>
      <c r="AI100" s="8">
        <v>1431073.1712598153</v>
      </c>
      <c r="AJ100" s="8">
        <v>1434092.6758718311</v>
      </c>
      <c r="AK100" s="8">
        <v>1248138.9840680421</v>
      </c>
      <c r="AL100" s="8">
        <v>1172593.6767533366</v>
      </c>
      <c r="AM100" s="8">
        <v>1151930.7668346781</v>
      </c>
      <c r="AN100" s="8">
        <v>1163158.2716758028</v>
      </c>
      <c r="AO100" s="8">
        <v>1176401.4040926173</v>
      </c>
      <c r="AP100" s="9">
        <v>1646687.3323491234</v>
      </c>
      <c r="AQ100" s="16"/>
    </row>
    <row r="101" spans="1:43" ht="13.5">
      <c r="A101" s="1">
        <v>99</v>
      </c>
      <c r="B101" s="2" t="s">
        <v>104</v>
      </c>
      <c r="C101" s="7">
        <v>22585.842894051508</v>
      </c>
      <c r="D101" s="8">
        <v>34742.791932919055</v>
      </c>
      <c r="E101" s="8">
        <v>43090.68375954004</v>
      </c>
      <c r="F101" s="8">
        <v>49307.40248707446</v>
      </c>
      <c r="G101" s="8">
        <v>44363.768926716286</v>
      </c>
      <c r="H101" s="8">
        <v>47647.141339670445</v>
      </c>
      <c r="I101" s="8">
        <v>54614.15262427277</v>
      </c>
      <c r="J101" s="8">
        <v>56800.913063701715</v>
      </c>
      <c r="K101" s="8">
        <v>71466.21656287757</v>
      </c>
      <c r="L101" s="8">
        <v>81126.97352873695</v>
      </c>
      <c r="M101" s="8">
        <v>96157.56371167596</v>
      </c>
      <c r="N101" s="8">
        <v>113118.09680363332</v>
      </c>
      <c r="O101" s="8">
        <v>124079.27149787912</v>
      </c>
      <c r="P101" s="8">
        <v>125307.41913000119</v>
      </c>
      <c r="Q101" s="8">
        <v>145529.1532172168</v>
      </c>
      <c r="R101" s="8">
        <v>189334.35460252277</v>
      </c>
      <c r="S101" s="8">
        <v>232371.96035263527</v>
      </c>
      <c r="T101" s="8">
        <v>342698.6336145031</v>
      </c>
      <c r="U101" s="8">
        <v>410646.9531684523</v>
      </c>
      <c r="V101" s="8">
        <v>478448.7165935584</v>
      </c>
      <c r="W101" s="8">
        <v>721033.1833291955</v>
      </c>
      <c r="X101" s="8">
        <v>612059.3500743405</v>
      </c>
      <c r="Y101" s="8">
        <v>588261.8526347822</v>
      </c>
      <c r="Z101" s="8">
        <v>696168.8902838507</v>
      </c>
      <c r="AA101" s="8">
        <v>650939.6396140077</v>
      </c>
      <c r="AB101" s="8">
        <v>692261.4904088934</v>
      </c>
      <c r="AC101" s="8">
        <v>534752.7868673045</v>
      </c>
      <c r="AD101" s="8">
        <v>418419.249887267</v>
      </c>
      <c r="AE101" s="8">
        <v>465110.82962176844</v>
      </c>
      <c r="AF101" s="8">
        <v>519551.6451248957</v>
      </c>
      <c r="AG101" s="8">
        <v>502575.71263739653</v>
      </c>
      <c r="AH101" s="8">
        <v>431476.96027390735</v>
      </c>
      <c r="AI101" s="8">
        <v>396426.6859259247</v>
      </c>
      <c r="AJ101" s="8">
        <v>353831.8440708828</v>
      </c>
      <c r="AK101" s="8">
        <v>269614.64403541957</v>
      </c>
      <c r="AL101" s="8">
        <v>206811.52209905558</v>
      </c>
      <c r="AM101" s="8">
        <v>216826.32149445463</v>
      </c>
      <c r="AN101" s="8">
        <v>197606.51052388665</v>
      </c>
      <c r="AO101" s="8">
        <v>195149.01842093538</v>
      </c>
      <c r="AP101" s="9">
        <v>233700.3508889422</v>
      </c>
      <c r="AQ101" s="16"/>
    </row>
    <row r="102" spans="1:43" ht="13.5">
      <c r="A102" s="1">
        <v>100</v>
      </c>
      <c r="B102" s="2" t="s">
        <v>105</v>
      </c>
      <c r="C102" s="7">
        <v>69494.43378623591</v>
      </c>
      <c r="D102" s="8">
        <v>84478.94429310162</v>
      </c>
      <c r="E102" s="8">
        <v>91414.08002788802</v>
      </c>
      <c r="F102" s="8">
        <v>102358.2552699133</v>
      </c>
      <c r="G102" s="8">
        <v>129645.03090630655</v>
      </c>
      <c r="H102" s="8">
        <v>144959.18571362528</v>
      </c>
      <c r="I102" s="8">
        <v>173608.47222557568</v>
      </c>
      <c r="J102" s="8">
        <v>247273.6746872382</v>
      </c>
      <c r="K102" s="8">
        <v>428355.5746124141</v>
      </c>
      <c r="L102" s="8">
        <v>553895.8369671335</v>
      </c>
      <c r="M102" s="8">
        <v>691373.0487854994</v>
      </c>
      <c r="N102" s="8">
        <v>903838.8503400725</v>
      </c>
      <c r="O102" s="8">
        <v>1328136.478102796</v>
      </c>
      <c r="P102" s="8">
        <v>1566151.6134513065</v>
      </c>
      <c r="Q102" s="8">
        <v>1273259.2339644793</v>
      </c>
      <c r="R102" s="8">
        <v>1120303.2156913814</v>
      </c>
      <c r="S102" s="8">
        <v>1494702.854240563</v>
      </c>
      <c r="T102" s="8">
        <v>1487109.933639696</v>
      </c>
      <c r="U102" s="8">
        <v>1124267.628699603</v>
      </c>
      <c r="V102" s="8">
        <v>974124.043615825</v>
      </c>
      <c r="W102" s="8">
        <v>945810.2329226709</v>
      </c>
      <c r="X102" s="8">
        <v>1061643.1657436683</v>
      </c>
      <c r="Y102" s="8">
        <v>1107170.8441762174</v>
      </c>
      <c r="Z102" s="8">
        <v>1145617.9413900364</v>
      </c>
      <c r="AA102" s="8">
        <v>1183810.5285567394</v>
      </c>
      <c r="AB102" s="8">
        <v>1165213.8173810965</v>
      </c>
      <c r="AC102" s="8">
        <v>1172676.950242748</v>
      </c>
      <c r="AD102" s="8">
        <v>1401787.2470920219</v>
      </c>
      <c r="AE102" s="8">
        <v>1487227.8680465866</v>
      </c>
      <c r="AF102" s="8">
        <v>1267351.754679661</v>
      </c>
      <c r="AG102" s="8">
        <v>1232727.2277080168</v>
      </c>
      <c r="AH102" s="8">
        <v>1088212.7707242945</v>
      </c>
      <c r="AI102" s="8">
        <v>933754.6589045399</v>
      </c>
      <c r="AJ102" s="8">
        <v>734396.5750394568</v>
      </c>
      <c r="AK102" s="8">
        <v>614911.2665114899</v>
      </c>
      <c r="AL102" s="8">
        <v>424446.1047003634</v>
      </c>
      <c r="AM102" s="8">
        <v>369293.5442621259</v>
      </c>
      <c r="AN102" s="8">
        <v>329177.6297726507</v>
      </c>
      <c r="AO102" s="8">
        <v>363488.5885434028</v>
      </c>
      <c r="AP102" s="9">
        <v>436541.49654036266</v>
      </c>
      <c r="AQ102" s="16"/>
    </row>
    <row r="103" spans="1:43" ht="13.5">
      <c r="A103" s="1">
        <v>101</v>
      </c>
      <c r="B103" s="2" t="s">
        <v>106</v>
      </c>
      <c r="C103" s="7">
        <v>1138.126968981328</v>
      </c>
      <c r="D103" s="8">
        <v>1883.252957672531</v>
      </c>
      <c r="E103" s="8">
        <v>2477.5852148432905</v>
      </c>
      <c r="F103" s="8">
        <v>3051.656957199841</v>
      </c>
      <c r="G103" s="8">
        <v>3446.1805387424893</v>
      </c>
      <c r="H103" s="8">
        <v>2608.4618718548327</v>
      </c>
      <c r="I103" s="8">
        <v>4217.89676131321</v>
      </c>
      <c r="J103" s="8">
        <v>3306.5808978838736</v>
      </c>
      <c r="K103" s="8">
        <v>8794.092994478964</v>
      </c>
      <c r="L103" s="8">
        <v>17593.986000130586</v>
      </c>
      <c r="M103" s="8">
        <v>24380.86706241247</v>
      </c>
      <c r="N103" s="8">
        <v>28022.524465850933</v>
      </c>
      <c r="O103" s="8">
        <v>27851.23720932119</v>
      </c>
      <c r="P103" s="8">
        <v>25007.78734458721</v>
      </c>
      <c r="Q103" s="8">
        <v>17811.2545250033</v>
      </c>
      <c r="R103" s="8">
        <v>13078.821217832756</v>
      </c>
      <c r="S103" s="8">
        <v>16759.10983335585</v>
      </c>
      <c r="T103" s="8">
        <v>24996.67354566681</v>
      </c>
      <c r="U103" s="8">
        <v>26784.984260895086</v>
      </c>
      <c r="V103" s="8">
        <v>25245.099747207274</v>
      </c>
      <c r="W103" s="8">
        <v>24320.42984801509</v>
      </c>
      <c r="X103" s="8">
        <v>18262.039947798243</v>
      </c>
      <c r="Y103" s="8">
        <v>18594.077610633714</v>
      </c>
      <c r="Z103" s="8">
        <v>17649.49722801509</v>
      </c>
      <c r="AA103" s="8">
        <v>17398.18201151153</v>
      </c>
      <c r="AB103" s="8">
        <v>19206.683907971055</v>
      </c>
      <c r="AC103" s="8">
        <v>24018.639164400574</v>
      </c>
      <c r="AD103" s="8">
        <v>25660.157072823982</v>
      </c>
      <c r="AE103" s="8">
        <v>23076.69750319288</v>
      </c>
      <c r="AF103" s="8">
        <v>12609.612991583397</v>
      </c>
      <c r="AG103" s="8">
        <v>12025.637230417615</v>
      </c>
      <c r="AH103" s="8">
        <v>13902.465424537218</v>
      </c>
      <c r="AI103" s="8">
        <v>18771.666915087568</v>
      </c>
      <c r="AJ103" s="8">
        <v>25900.270295372124</v>
      </c>
      <c r="AK103" s="8">
        <v>41259.63747512038</v>
      </c>
      <c r="AL103" s="8">
        <v>26248.803900830975</v>
      </c>
      <c r="AM103" s="8">
        <v>16422.430248839722</v>
      </c>
      <c r="AN103" s="8">
        <v>11654.038722746387</v>
      </c>
      <c r="AO103" s="8">
        <v>13151.854258314977</v>
      </c>
      <c r="AP103" s="9">
        <v>18019.87965336266</v>
      </c>
      <c r="AQ103" s="16"/>
    </row>
    <row r="104" spans="1:43" ht="13.5">
      <c r="A104" s="1">
        <v>102</v>
      </c>
      <c r="B104" s="2" t="s">
        <v>107</v>
      </c>
      <c r="C104" s="7">
        <v>6063.191799006533</v>
      </c>
      <c r="D104" s="8">
        <v>10826.037758962257</v>
      </c>
      <c r="E104" s="8">
        <v>15167.036421678426</v>
      </c>
      <c r="F104" s="8">
        <v>19823.88629350898</v>
      </c>
      <c r="G104" s="8">
        <v>19768.71693112943</v>
      </c>
      <c r="H104" s="8">
        <v>34182.89439759317</v>
      </c>
      <c r="I104" s="8">
        <v>39345.57426367134</v>
      </c>
      <c r="J104" s="8">
        <v>38939.4259492113</v>
      </c>
      <c r="K104" s="8">
        <v>46965.573671891136</v>
      </c>
      <c r="L104" s="8">
        <v>50793.51388461686</v>
      </c>
      <c r="M104" s="8">
        <v>42790.58883470097</v>
      </c>
      <c r="N104" s="8">
        <v>53218.150916722676</v>
      </c>
      <c r="O104" s="8">
        <v>43271.30945279365</v>
      </c>
      <c r="P104" s="8">
        <v>40136.531362087415</v>
      </c>
      <c r="Q104" s="8">
        <v>37287.98225426412</v>
      </c>
      <c r="R104" s="8">
        <v>41455.248011215976</v>
      </c>
      <c r="S104" s="8">
        <v>42208.93863459388</v>
      </c>
      <c r="T104" s="8">
        <v>44697.991540554714</v>
      </c>
      <c r="U104" s="8">
        <v>49998.478037556255</v>
      </c>
      <c r="V104" s="8">
        <v>56497.42405980174</v>
      </c>
      <c r="W104" s="8">
        <v>70564.08750053844</v>
      </c>
      <c r="X104" s="8">
        <v>86125.96573437347</v>
      </c>
      <c r="Y104" s="8">
        <v>110365.81806763877</v>
      </c>
      <c r="Z104" s="8">
        <v>133249.08497939294</v>
      </c>
      <c r="AA104" s="8">
        <v>144386.34859737425</v>
      </c>
      <c r="AB104" s="8">
        <v>169042.05650308676</v>
      </c>
      <c r="AC104" s="8">
        <v>161377.42646814787</v>
      </c>
      <c r="AD104" s="8">
        <v>158790.4436863485</v>
      </c>
      <c r="AE104" s="8">
        <v>151362.67775833944</v>
      </c>
      <c r="AF104" s="8">
        <v>145542.88031573474</v>
      </c>
      <c r="AG104" s="8">
        <v>131399.47310147103</v>
      </c>
      <c r="AH104" s="8">
        <v>147197.3942734258</v>
      </c>
      <c r="AI104" s="8">
        <v>171788.96464467462</v>
      </c>
      <c r="AJ104" s="8">
        <v>188902.39849921048</v>
      </c>
      <c r="AK104" s="8">
        <v>202305.67646983097</v>
      </c>
      <c r="AL104" s="8">
        <v>225655.64987462928</v>
      </c>
      <c r="AM104" s="8">
        <v>200845.3636493071</v>
      </c>
      <c r="AN104" s="8">
        <v>172164.82087285386</v>
      </c>
      <c r="AO104" s="8">
        <v>170327.05449139036</v>
      </c>
      <c r="AP104" s="9">
        <v>199036.15722326832</v>
      </c>
      <c r="AQ104" s="16"/>
    </row>
    <row r="105" spans="1:43" ht="13.5">
      <c r="A105" s="1">
        <v>103</v>
      </c>
      <c r="B105" s="2" t="s">
        <v>108</v>
      </c>
      <c r="C105" s="7">
        <v>1351934.1921676805</v>
      </c>
      <c r="D105" s="8">
        <v>1683599.6480010066</v>
      </c>
      <c r="E105" s="8">
        <v>2113240.6679249434</v>
      </c>
      <c r="F105" s="8">
        <v>2000529.861298004</v>
      </c>
      <c r="G105" s="8">
        <v>1900145.2694090544</v>
      </c>
      <c r="H105" s="8">
        <v>2543378.9685078138</v>
      </c>
      <c r="I105" s="8">
        <v>2716202.624390973</v>
      </c>
      <c r="J105" s="8">
        <v>3553370.5077875243</v>
      </c>
      <c r="K105" s="8">
        <v>4339887.9515945595</v>
      </c>
      <c r="L105" s="8">
        <v>4504942.568394898</v>
      </c>
      <c r="M105" s="8">
        <v>4330334.045503806</v>
      </c>
      <c r="N105" s="8">
        <v>4554245.827035897</v>
      </c>
      <c r="O105" s="8">
        <v>4770696.582210711</v>
      </c>
      <c r="P105" s="8">
        <v>4558687.542836901</v>
      </c>
      <c r="Q105" s="8">
        <v>4622013.91222578</v>
      </c>
      <c r="R105" s="8">
        <v>4305865.673624186</v>
      </c>
      <c r="S105" s="8">
        <v>4436542.976294115</v>
      </c>
      <c r="T105" s="8">
        <v>4904199.691898287</v>
      </c>
      <c r="U105" s="8">
        <v>5332655.887112043</v>
      </c>
      <c r="V105" s="8">
        <v>5745748.095351118</v>
      </c>
      <c r="W105" s="8">
        <v>7225782.411022019</v>
      </c>
      <c r="X105" s="8">
        <v>7453953.325655008</v>
      </c>
      <c r="Y105" s="8">
        <v>8780260.198370827</v>
      </c>
      <c r="Z105" s="8">
        <v>10138166.813238533</v>
      </c>
      <c r="AA105" s="8">
        <v>9715996.663979117</v>
      </c>
      <c r="AB105" s="8">
        <v>9646561.937720578</v>
      </c>
      <c r="AC105" s="8">
        <v>9628910.674933448</v>
      </c>
      <c r="AD105" s="8">
        <v>9132680.317510933</v>
      </c>
      <c r="AE105" s="8">
        <v>9264625.488368347</v>
      </c>
      <c r="AF105" s="8">
        <v>9602721.63617297</v>
      </c>
      <c r="AG105" s="8">
        <v>9677949.004588481</v>
      </c>
      <c r="AH105" s="8">
        <v>8668090.06038745</v>
      </c>
      <c r="AI105" s="8">
        <v>8583432.58906</v>
      </c>
      <c r="AJ105" s="8">
        <v>7239763.46722704</v>
      </c>
      <c r="AK105" s="8">
        <v>5714425.667496562</v>
      </c>
      <c r="AL105" s="8">
        <v>5604454.7917758105</v>
      </c>
      <c r="AM105" s="8">
        <v>5363004.086622971</v>
      </c>
      <c r="AN105" s="8">
        <v>5087141.084405297</v>
      </c>
      <c r="AO105" s="8">
        <v>5004934.16318824</v>
      </c>
      <c r="AP105" s="9">
        <v>4925151.556482177</v>
      </c>
      <c r="AQ105" s="16"/>
    </row>
    <row r="106" spans="1:43" ht="13.5">
      <c r="A106" s="1">
        <v>104</v>
      </c>
      <c r="B106" s="2" t="s">
        <v>109</v>
      </c>
      <c r="C106" s="7">
        <v>53406.25995190212</v>
      </c>
      <c r="D106" s="8">
        <v>64245.68923070553</v>
      </c>
      <c r="E106" s="8">
        <v>72088.09435872732</v>
      </c>
      <c r="F106" s="8">
        <v>85920.2433120437</v>
      </c>
      <c r="G106" s="8">
        <v>92269.44239093353</v>
      </c>
      <c r="H106" s="8">
        <v>91618.72974824971</v>
      </c>
      <c r="I106" s="8">
        <v>114291.5216776481</v>
      </c>
      <c r="J106" s="8">
        <v>134126.45657581647</v>
      </c>
      <c r="K106" s="8">
        <v>194936.14861708644</v>
      </c>
      <c r="L106" s="8">
        <v>241313.47498899087</v>
      </c>
      <c r="M106" s="8">
        <v>290561.65524117096</v>
      </c>
      <c r="N106" s="8">
        <v>289317.1650604328</v>
      </c>
      <c r="O106" s="8">
        <v>304170.0535580368</v>
      </c>
      <c r="P106" s="8">
        <v>305571.9149335475</v>
      </c>
      <c r="Q106" s="8">
        <v>305007.8983940322</v>
      </c>
      <c r="R106" s="8">
        <v>428924.8047611112</v>
      </c>
      <c r="S106" s="8">
        <v>529727.6148794958</v>
      </c>
      <c r="T106" s="8">
        <v>498893.8146469994</v>
      </c>
      <c r="U106" s="8">
        <v>538551.7626216896</v>
      </c>
      <c r="V106" s="8">
        <v>620330.220183757</v>
      </c>
      <c r="W106" s="8">
        <v>659761.5088391737</v>
      </c>
      <c r="X106" s="8">
        <v>899177.9641807626</v>
      </c>
      <c r="Y106" s="8">
        <v>981180.5264713175</v>
      </c>
      <c r="Z106" s="8">
        <v>1170167.260259362</v>
      </c>
      <c r="AA106" s="8">
        <v>1346534.8178620525</v>
      </c>
      <c r="AB106" s="8">
        <v>1138988.6782771624</v>
      </c>
      <c r="AC106" s="8">
        <v>1101581.8740302976</v>
      </c>
      <c r="AD106" s="8">
        <v>1170203.5629179403</v>
      </c>
      <c r="AE106" s="8">
        <v>1247457.4527729498</v>
      </c>
      <c r="AF106" s="8">
        <v>1327528.1321243644</v>
      </c>
      <c r="AG106" s="8">
        <v>1284320.8256918034</v>
      </c>
      <c r="AH106" s="8">
        <v>1229678.488995375</v>
      </c>
      <c r="AI106" s="8">
        <v>1341127.532479565</v>
      </c>
      <c r="AJ106" s="8">
        <v>1331951.2986249977</v>
      </c>
      <c r="AK106" s="8">
        <v>930631.0479779752</v>
      </c>
      <c r="AL106" s="8">
        <v>1099953.7760411045</v>
      </c>
      <c r="AM106" s="8">
        <v>1033885.4353451006</v>
      </c>
      <c r="AN106" s="8">
        <v>1248821.5829396923</v>
      </c>
      <c r="AO106" s="8">
        <v>1095455.2854220024</v>
      </c>
      <c r="AP106" s="9">
        <v>1180287.1722240683</v>
      </c>
      <c r="AQ106" s="16"/>
    </row>
    <row r="107" spans="1:43" ht="13.5">
      <c r="A107" s="1">
        <v>105</v>
      </c>
      <c r="B107" s="2" t="s">
        <v>110</v>
      </c>
      <c r="C107" s="7">
        <v>89274.1460334498</v>
      </c>
      <c r="D107" s="8">
        <v>91465.64354898229</v>
      </c>
      <c r="E107" s="8">
        <v>88778.50985257921</v>
      </c>
      <c r="F107" s="8">
        <v>80706.06761381023</v>
      </c>
      <c r="G107" s="8">
        <v>66910.68893689202</v>
      </c>
      <c r="H107" s="8">
        <v>67940.70933431877</v>
      </c>
      <c r="I107" s="8">
        <v>69267.70630329255</v>
      </c>
      <c r="J107" s="8">
        <v>83429.43196462948</v>
      </c>
      <c r="K107" s="8">
        <v>81304.41790838349</v>
      </c>
      <c r="L107" s="8">
        <v>78731.1839041947</v>
      </c>
      <c r="M107" s="8">
        <v>58131.51535159522</v>
      </c>
      <c r="N107" s="8">
        <v>50676.253366053425</v>
      </c>
      <c r="O107" s="8">
        <v>81129.55742957917</v>
      </c>
      <c r="P107" s="8">
        <v>90966.42404818858</v>
      </c>
      <c r="Q107" s="8">
        <v>87680.16007276627</v>
      </c>
      <c r="R107" s="8">
        <v>94475.75551573855</v>
      </c>
      <c r="S107" s="8">
        <v>118433.99972796315</v>
      </c>
      <c r="T107" s="8">
        <v>130321.59121841169</v>
      </c>
      <c r="U107" s="8">
        <v>138511.08825879346</v>
      </c>
      <c r="V107" s="8">
        <v>146534.36455976169</v>
      </c>
      <c r="W107" s="8">
        <v>172783.19535932338</v>
      </c>
      <c r="X107" s="8">
        <v>187322.16383023464</v>
      </c>
      <c r="Y107" s="8">
        <v>224772.6495902684</v>
      </c>
      <c r="Z107" s="8">
        <v>239379.77358765516</v>
      </c>
      <c r="AA107" s="8">
        <v>253404.90075326405</v>
      </c>
      <c r="AB107" s="8">
        <v>262225.5235885328</v>
      </c>
      <c r="AC107" s="8">
        <v>268385.69775292167</v>
      </c>
      <c r="AD107" s="8">
        <v>260987.67065381608</v>
      </c>
      <c r="AE107" s="8">
        <v>279414.0091229558</v>
      </c>
      <c r="AF107" s="8">
        <v>290538.7142019613</v>
      </c>
      <c r="AG107" s="8">
        <v>299407.5619883665</v>
      </c>
      <c r="AH107" s="8">
        <v>256329.94042770087</v>
      </c>
      <c r="AI107" s="8">
        <v>293154.98392677587</v>
      </c>
      <c r="AJ107" s="8">
        <v>309176.29457167716</v>
      </c>
      <c r="AK107" s="8">
        <v>358846.0768702364</v>
      </c>
      <c r="AL107" s="8">
        <v>333585.8000729116</v>
      </c>
      <c r="AM107" s="8">
        <v>303850.12100258016</v>
      </c>
      <c r="AN107" s="8">
        <v>229077.78530005022</v>
      </c>
      <c r="AO107" s="8">
        <v>148197.51387206052</v>
      </c>
      <c r="AP107" s="9">
        <v>164832.39951803986</v>
      </c>
      <c r="AQ107" s="16"/>
    </row>
    <row r="108" spans="1:43" ht="13.5">
      <c r="A108" s="1">
        <v>106</v>
      </c>
      <c r="B108" s="2" t="s">
        <v>111</v>
      </c>
      <c r="C108" s="7">
        <v>207.50630522252402</v>
      </c>
      <c r="D108" s="8">
        <v>188.39907607853075</v>
      </c>
      <c r="E108" s="8">
        <v>135.33432895711368</v>
      </c>
      <c r="F108" s="8">
        <v>250.00493175628395</v>
      </c>
      <c r="G108" s="8">
        <v>259.2008510444348</v>
      </c>
      <c r="H108" s="8">
        <v>488.1958497971381</v>
      </c>
      <c r="I108" s="8">
        <v>295.22813938271554</v>
      </c>
      <c r="J108" s="8">
        <v>326.4340399225535</v>
      </c>
      <c r="K108" s="8">
        <v>289.3492058917112</v>
      </c>
      <c r="L108" s="8">
        <v>270.8384235697259</v>
      </c>
      <c r="M108" s="8">
        <v>368.2161811800631</v>
      </c>
      <c r="N108" s="8">
        <v>383.6140378188626</v>
      </c>
      <c r="O108" s="8">
        <v>562.7491114563435</v>
      </c>
      <c r="P108" s="8">
        <v>604.5621680290359</v>
      </c>
      <c r="Q108" s="8">
        <v>799.6025493798618</v>
      </c>
      <c r="R108" s="8">
        <v>708.7858211595137</v>
      </c>
      <c r="S108" s="8">
        <v>493.2822942879206</v>
      </c>
      <c r="T108" s="8">
        <v>554.0170016291559</v>
      </c>
      <c r="U108" s="8">
        <v>471.09624383640056</v>
      </c>
      <c r="V108" s="8">
        <v>502.46628657200176</v>
      </c>
      <c r="W108" s="8">
        <v>542.1378081426276</v>
      </c>
      <c r="X108" s="8">
        <v>536.4363602668548</v>
      </c>
      <c r="Y108" s="8">
        <v>757.1204093196069</v>
      </c>
      <c r="Z108" s="8">
        <v>922.2009980621954</v>
      </c>
      <c r="AA108" s="8">
        <v>1015.9133055461826</v>
      </c>
      <c r="AB108" s="8">
        <v>1379.4207542897736</v>
      </c>
      <c r="AC108" s="8">
        <v>2412.144754429764</v>
      </c>
      <c r="AD108" s="8">
        <v>4344.769216546083</v>
      </c>
      <c r="AE108" s="8">
        <v>5464.82486882933</v>
      </c>
      <c r="AF108" s="8">
        <v>4049.1658209515354</v>
      </c>
      <c r="AG108" s="8">
        <v>3223.95396457924</v>
      </c>
      <c r="AH108" s="8">
        <v>1845.66958392961</v>
      </c>
      <c r="AI108" s="8">
        <v>2598.2205569775992</v>
      </c>
      <c r="AJ108" s="8">
        <v>1943.4272821781346</v>
      </c>
      <c r="AK108" s="8">
        <v>1695.3079112790247</v>
      </c>
      <c r="AL108" s="8">
        <v>2961.49667178708</v>
      </c>
      <c r="AM108" s="8">
        <v>3053.875923676682</v>
      </c>
      <c r="AN108" s="8">
        <v>3758.57992902607</v>
      </c>
      <c r="AO108" s="8">
        <v>3534.1640625491927</v>
      </c>
      <c r="AP108" s="9">
        <v>3122.1957235869013</v>
      </c>
      <c r="AQ108" s="16"/>
    </row>
    <row r="109" spans="1:43" ht="13.5">
      <c r="A109" s="3">
        <v>107</v>
      </c>
      <c r="B109" s="4" t="s">
        <v>112</v>
      </c>
      <c r="C109" s="10">
        <v>51585.71124645042</v>
      </c>
      <c r="D109" s="11">
        <v>57668.15761348019</v>
      </c>
      <c r="E109" s="11">
        <v>40190.81561668674</v>
      </c>
      <c r="F109" s="11">
        <v>74685.20436903708</v>
      </c>
      <c r="G109" s="11">
        <v>84561.50976719505</v>
      </c>
      <c r="H109" s="11">
        <v>111360.24456289965</v>
      </c>
      <c r="I109" s="11">
        <v>117118.53925721349</v>
      </c>
      <c r="J109" s="11">
        <v>129966.7290428243</v>
      </c>
      <c r="K109" s="11">
        <v>142931.58448729516</v>
      </c>
      <c r="L109" s="11">
        <v>144001.43903236277</v>
      </c>
      <c r="M109" s="11">
        <v>155068.99633483178</v>
      </c>
      <c r="N109" s="11">
        <v>128948.02676584628</v>
      </c>
      <c r="O109" s="11">
        <v>226731.14528094325</v>
      </c>
      <c r="P109" s="11">
        <v>316139.6877600082</v>
      </c>
      <c r="Q109" s="11">
        <v>388371.4252841743</v>
      </c>
      <c r="R109" s="11">
        <v>322057.112339606</v>
      </c>
      <c r="S109" s="11">
        <v>231714.2790228774</v>
      </c>
      <c r="T109" s="11">
        <v>185905.5785321416</v>
      </c>
      <c r="U109" s="11">
        <v>200941.6209464578</v>
      </c>
      <c r="V109" s="11">
        <v>215724.70652215456</v>
      </c>
      <c r="W109" s="11">
        <v>231214.353474806</v>
      </c>
      <c r="X109" s="11">
        <v>246089.39550566074</v>
      </c>
      <c r="Y109" s="11">
        <v>265994.2233268662</v>
      </c>
      <c r="Z109" s="11">
        <v>298801.5940313167</v>
      </c>
      <c r="AA109" s="11">
        <v>376347.43403216655</v>
      </c>
      <c r="AB109" s="11">
        <v>499863.21448506427</v>
      </c>
      <c r="AC109" s="11">
        <v>497567.83016091865</v>
      </c>
      <c r="AD109" s="11">
        <v>521894.61642772815</v>
      </c>
      <c r="AE109" s="11">
        <v>531576.7814080749</v>
      </c>
      <c r="AF109" s="11">
        <v>488942.0002685769</v>
      </c>
      <c r="AG109" s="11">
        <v>402001.0157362827</v>
      </c>
      <c r="AH109" s="11">
        <v>389817.4612733169</v>
      </c>
      <c r="AI109" s="11">
        <v>369472.75789148506</v>
      </c>
      <c r="AJ109" s="11">
        <v>449830.40641113743</v>
      </c>
      <c r="AK109" s="11">
        <v>442025.9903903681</v>
      </c>
      <c r="AL109" s="11">
        <v>341613.8648018757</v>
      </c>
      <c r="AM109" s="11">
        <v>268818.735770207</v>
      </c>
      <c r="AN109" s="11">
        <v>271473.7920781158</v>
      </c>
      <c r="AO109" s="11">
        <v>315905.30317255843</v>
      </c>
      <c r="AP109" s="12">
        <v>332120.07076975255</v>
      </c>
      <c r="AQ109" s="16"/>
    </row>
    <row r="110" spans="1:42" ht="13.5">
      <c r="A110" s="5"/>
      <c r="B110" s="6" t="s">
        <v>113</v>
      </c>
      <c r="C110" s="7">
        <f>SUM(C10:C61)</f>
        <v>12188601.344879579</v>
      </c>
      <c r="D110" s="8">
        <f aca="true" t="shared" si="0" ref="D110:AM110">SUM(D10:D61)</f>
        <v>12838526.394110398</v>
      </c>
      <c r="E110" s="8">
        <f t="shared" si="0"/>
        <v>11245746.481092775</v>
      </c>
      <c r="F110" s="8">
        <f t="shared" si="0"/>
        <v>11884706.969435507</v>
      </c>
      <c r="G110" s="8">
        <f t="shared" si="0"/>
        <v>12048444.103585022</v>
      </c>
      <c r="H110" s="8">
        <f t="shared" si="0"/>
        <v>10369419.313450955</v>
      </c>
      <c r="I110" s="8">
        <f t="shared" si="0"/>
        <v>9373721.716828598</v>
      </c>
      <c r="J110" s="8">
        <f t="shared" si="0"/>
        <v>9272650.046205051</v>
      </c>
      <c r="K110" s="8">
        <f t="shared" si="0"/>
        <v>8117050.835289826</v>
      </c>
      <c r="L110" s="8">
        <f t="shared" si="0"/>
        <v>9043165.56376384</v>
      </c>
      <c r="M110" s="8">
        <f t="shared" si="0"/>
        <v>9806733.006715909</v>
      </c>
      <c r="N110" s="8">
        <f t="shared" si="0"/>
        <v>10920888.71437651</v>
      </c>
      <c r="O110" s="8">
        <f t="shared" si="0"/>
        <v>11847410.542094331</v>
      </c>
      <c r="P110" s="8">
        <f t="shared" si="0"/>
        <v>12178257.577467153</v>
      </c>
      <c r="Q110" s="8">
        <f t="shared" si="0"/>
        <v>13923324.902863253</v>
      </c>
      <c r="R110" s="8">
        <f t="shared" si="0"/>
        <v>16575052.722599702</v>
      </c>
      <c r="S110" s="8">
        <f t="shared" si="0"/>
        <v>16559909.156636259</v>
      </c>
      <c r="T110" s="8">
        <f t="shared" si="0"/>
        <v>15038701.852882167</v>
      </c>
      <c r="U110" s="8">
        <f t="shared" si="0"/>
        <v>18007719.328783188</v>
      </c>
      <c r="V110" s="8">
        <f t="shared" si="0"/>
        <v>22366923.08084543</v>
      </c>
      <c r="W110" s="8">
        <f t="shared" si="0"/>
        <v>26218137.820097625</v>
      </c>
      <c r="X110" s="8">
        <f t="shared" si="0"/>
        <v>30323076.334414046</v>
      </c>
      <c r="Y110" s="8">
        <f t="shared" si="0"/>
        <v>26977228.056454428</v>
      </c>
      <c r="Z110" s="8">
        <f t="shared" si="0"/>
        <v>21670416.60838177</v>
      </c>
      <c r="AA110" s="8">
        <f t="shared" si="0"/>
        <v>18934899.143651724</v>
      </c>
      <c r="AB110" s="8">
        <f t="shared" si="0"/>
        <v>19696863.301915515</v>
      </c>
      <c r="AC110" s="8">
        <f t="shared" si="0"/>
        <v>21889307.102305993</v>
      </c>
      <c r="AD110" s="8">
        <f t="shared" si="0"/>
        <v>22736392.56886417</v>
      </c>
      <c r="AE110" s="8">
        <f t="shared" si="0"/>
        <v>23163511.85945611</v>
      </c>
      <c r="AF110" s="8">
        <f t="shared" si="0"/>
        <v>19358304.839665916</v>
      </c>
      <c r="AG110" s="8">
        <f t="shared" si="0"/>
        <v>19651664.469503667</v>
      </c>
      <c r="AH110" s="8">
        <f t="shared" si="0"/>
        <v>20095975.70559463</v>
      </c>
      <c r="AI110" s="8">
        <f t="shared" si="0"/>
        <v>17516281.394015484</v>
      </c>
      <c r="AJ110" s="8">
        <f t="shared" si="0"/>
        <v>17579502.81997836</v>
      </c>
      <c r="AK110" s="8">
        <f t="shared" si="0"/>
        <v>20591947.956605893</v>
      </c>
      <c r="AL110" s="8">
        <f t="shared" si="0"/>
        <v>23858949.050791737</v>
      </c>
      <c r="AM110" s="8">
        <f t="shared" si="0"/>
        <v>25781647.28371571</v>
      </c>
      <c r="AN110" s="8">
        <f>SUM(AN10:AN61)</f>
        <v>27944521.29364282</v>
      </c>
      <c r="AO110" s="14">
        <f>SUM(AO10:AO61)</f>
        <v>27562103.411858894</v>
      </c>
      <c r="AP110" s="15">
        <f>SUM(AP10:AP61)</f>
        <v>23134882.622136056</v>
      </c>
    </row>
    <row r="111" spans="1:42" ht="13.5">
      <c r="A111" s="1"/>
      <c r="B111" s="2" t="s">
        <v>117</v>
      </c>
      <c r="C111" s="7">
        <f>C112-C110</f>
        <v>36731637.510882646</v>
      </c>
      <c r="D111" s="8">
        <f aca="true" t="shared" si="1" ref="D111:AM111">D112-D110</f>
        <v>40031140.148629196</v>
      </c>
      <c r="E111" s="8">
        <f t="shared" si="1"/>
        <v>44480121.670165375</v>
      </c>
      <c r="F111" s="8">
        <f t="shared" si="1"/>
        <v>48248322.94828806</v>
      </c>
      <c r="G111" s="8">
        <f t="shared" si="1"/>
        <v>48301963.1417298</v>
      </c>
      <c r="H111" s="8">
        <f t="shared" si="1"/>
        <v>49227670.08323234</v>
      </c>
      <c r="I111" s="8">
        <f t="shared" si="1"/>
        <v>51163030.26175009</v>
      </c>
      <c r="J111" s="8">
        <f t="shared" si="1"/>
        <v>54592421.49582646</v>
      </c>
      <c r="K111" s="8">
        <f t="shared" si="1"/>
        <v>60434901.74653142</v>
      </c>
      <c r="L111" s="8">
        <f t="shared" si="1"/>
        <v>63283988.50656971</v>
      </c>
      <c r="M111" s="8">
        <f t="shared" si="1"/>
        <v>62898377.35445635</v>
      </c>
      <c r="N111" s="8">
        <f t="shared" si="1"/>
        <v>62024091.27215214</v>
      </c>
      <c r="O111" s="8">
        <f t="shared" si="1"/>
        <v>62359051.31995581</v>
      </c>
      <c r="P111" s="8">
        <f t="shared" si="1"/>
        <v>61000369.4759484</v>
      </c>
      <c r="Q111" s="8">
        <f t="shared" si="1"/>
        <v>63311654.3240508</v>
      </c>
      <c r="R111" s="8">
        <f t="shared" si="1"/>
        <v>66016636.318431705</v>
      </c>
      <c r="S111" s="8">
        <f t="shared" si="1"/>
        <v>69201624.15831862</v>
      </c>
      <c r="T111" s="8">
        <f t="shared" si="1"/>
        <v>77972641.96705243</v>
      </c>
      <c r="U111" s="8">
        <f t="shared" si="1"/>
        <v>86223350.09184909</v>
      </c>
      <c r="V111" s="8">
        <f t="shared" si="1"/>
        <v>90674059.62932092</v>
      </c>
      <c r="W111" s="8">
        <f t="shared" si="1"/>
        <v>97829644.61541493</v>
      </c>
      <c r="X111" s="8">
        <f t="shared" si="1"/>
        <v>99153238.12262583</v>
      </c>
      <c r="Y111" s="8">
        <f t="shared" si="1"/>
        <v>99024544.23661613</v>
      </c>
      <c r="Z111" s="8">
        <f t="shared" si="1"/>
        <v>101760839.66174293</v>
      </c>
      <c r="AA111" s="8">
        <f t="shared" si="1"/>
        <v>98419891.90377657</v>
      </c>
      <c r="AB111" s="8">
        <f t="shared" si="1"/>
        <v>98143729.41875525</v>
      </c>
      <c r="AC111" s="8">
        <f t="shared" si="1"/>
        <v>103896469.90537046</v>
      </c>
      <c r="AD111" s="8">
        <f t="shared" si="1"/>
        <v>101555575.81317008</v>
      </c>
      <c r="AE111" s="8">
        <f t="shared" si="1"/>
        <v>97427278.15256287</v>
      </c>
      <c r="AF111" s="8">
        <f t="shared" si="1"/>
        <v>94678561.09241971</v>
      </c>
      <c r="AG111" s="8">
        <f t="shared" si="1"/>
        <v>94993098.20323825</v>
      </c>
      <c r="AH111" s="8">
        <f t="shared" si="1"/>
        <v>93854045.58491017</v>
      </c>
      <c r="AI111" s="8">
        <f t="shared" si="1"/>
        <v>91917662.87825003</v>
      </c>
      <c r="AJ111" s="8">
        <f t="shared" si="1"/>
        <v>88338003.69930065</v>
      </c>
      <c r="AK111" s="8">
        <f t="shared" si="1"/>
        <v>88140988.0169005</v>
      </c>
      <c r="AL111" s="8">
        <f t="shared" si="1"/>
        <v>88271156.27473633</v>
      </c>
      <c r="AM111" s="8">
        <f t="shared" si="1"/>
        <v>86622998.00885195</v>
      </c>
      <c r="AN111" s="8">
        <f>AN112-AN110</f>
        <v>83860146.78132296</v>
      </c>
      <c r="AO111" s="8">
        <f>AO112-AO110</f>
        <v>81481359.40717518</v>
      </c>
      <c r="AP111" s="9">
        <f>AP112-AP110</f>
        <v>79230957.54840322</v>
      </c>
    </row>
    <row r="112" spans="1:42" ht="13.5">
      <c r="A112" s="3"/>
      <c r="B112" s="4" t="s">
        <v>118</v>
      </c>
      <c r="C112" s="10">
        <f>SUM(C3:C109)</f>
        <v>48920238.85576222</v>
      </c>
      <c r="D112" s="11">
        <f aca="true" t="shared" si="2" ref="D112:AM112">SUM(D3:D109)</f>
        <v>52869666.54273959</v>
      </c>
      <c r="E112" s="11">
        <f t="shared" si="2"/>
        <v>55725868.15125815</v>
      </c>
      <c r="F112" s="11">
        <f t="shared" si="2"/>
        <v>60133029.91772357</v>
      </c>
      <c r="G112" s="11">
        <f t="shared" si="2"/>
        <v>60350407.24531482</v>
      </c>
      <c r="H112" s="11">
        <f t="shared" si="2"/>
        <v>59597089.3966833</v>
      </c>
      <c r="I112" s="11">
        <f t="shared" si="2"/>
        <v>60536751.97857869</v>
      </c>
      <c r="J112" s="11">
        <f t="shared" si="2"/>
        <v>63865071.54203151</v>
      </c>
      <c r="K112" s="11">
        <f t="shared" si="2"/>
        <v>68551952.58182125</v>
      </c>
      <c r="L112" s="11">
        <f t="shared" si="2"/>
        <v>72327154.07033356</v>
      </c>
      <c r="M112" s="11">
        <f t="shared" si="2"/>
        <v>72705110.36117226</v>
      </c>
      <c r="N112" s="11">
        <f t="shared" si="2"/>
        <v>72944979.98652865</v>
      </c>
      <c r="O112" s="11">
        <f t="shared" si="2"/>
        <v>74206461.86205015</v>
      </c>
      <c r="P112" s="11">
        <f t="shared" si="2"/>
        <v>73178627.05341555</v>
      </c>
      <c r="Q112" s="11">
        <f t="shared" si="2"/>
        <v>77234979.22691405</v>
      </c>
      <c r="R112" s="11">
        <f t="shared" si="2"/>
        <v>82591689.0410314</v>
      </c>
      <c r="S112" s="11">
        <f t="shared" si="2"/>
        <v>85761533.31495488</v>
      </c>
      <c r="T112" s="11">
        <f t="shared" si="2"/>
        <v>93011343.81993459</v>
      </c>
      <c r="U112" s="11">
        <f t="shared" si="2"/>
        <v>104231069.42063227</v>
      </c>
      <c r="V112" s="11">
        <f t="shared" si="2"/>
        <v>113040982.71016635</v>
      </c>
      <c r="W112" s="11">
        <f t="shared" si="2"/>
        <v>124047782.43551256</v>
      </c>
      <c r="X112" s="11">
        <f t="shared" si="2"/>
        <v>129476314.45703988</v>
      </c>
      <c r="Y112" s="11">
        <f t="shared" si="2"/>
        <v>126001772.29307055</v>
      </c>
      <c r="Z112" s="11">
        <f t="shared" si="2"/>
        <v>123431256.27012469</v>
      </c>
      <c r="AA112" s="11">
        <f t="shared" si="2"/>
        <v>117354791.0474283</v>
      </c>
      <c r="AB112" s="11">
        <f t="shared" si="2"/>
        <v>117840592.72067076</v>
      </c>
      <c r="AC112" s="11">
        <f t="shared" si="2"/>
        <v>125785777.00767645</v>
      </c>
      <c r="AD112" s="11">
        <f t="shared" si="2"/>
        <v>124291968.38203424</v>
      </c>
      <c r="AE112" s="11">
        <f t="shared" si="2"/>
        <v>120590790.01201898</v>
      </c>
      <c r="AF112" s="11">
        <f t="shared" si="2"/>
        <v>114036865.93208563</v>
      </c>
      <c r="AG112" s="11">
        <f t="shared" si="2"/>
        <v>114644762.67274192</v>
      </c>
      <c r="AH112" s="11">
        <f t="shared" si="2"/>
        <v>113950021.2905048</v>
      </c>
      <c r="AI112" s="11">
        <f t="shared" si="2"/>
        <v>109433944.27226551</v>
      </c>
      <c r="AJ112" s="11">
        <f t="shared" si="2"/>
        <v>105917506.519279</v>
      </c>
      <c r="AK112" s="11">
        <f t="shared" si="2"/>
        <v>108732935.97350639</v>
      </c>
      <c r="AL112" s="11">
        <f t="shared" si="2"/>
        <v>112130105.32552807</v>
      </c>
      <c r="AM112" s="11">
        <f t="shared" si="2"/>
        <v>112404645.29256766</v>
      </c>
      <c r="AN112" s="11">
        <f>SUM(AN3:AN109)</f>
        <v>111804668.07496578</v>
      </c>
      <c r="AO112" s="11">
        <f>SUM(AO3:AO109)</f>
        <v>109043462.81903408</v>
      </c>
      <c r="AP112" s="12">
        <f>SUM(AP3:AP109)</f>
        <v>102365840.17053927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G37">
      <selection activeCell="AP3" sqref="AP3:AP44"/>
    </sheetView>
  </sheetViews>
  <sheetFormatPr defaultColWidth="9.00390625" defaultRowHeight="13.5"/>
  <cols>
    <col min="1" max="2" width="9.00390625" style="16" customWidth="1"/>
    <col min="3" max="3" width="10.375" style="16" bestFit="1" customWidth="1"/>
    <col min="4" max="17" width="9.125" style="16" bestFit="1" customWidth="1"/>
    <col min="18" max="39" width="9.75390625" style="16" bestFit="1" customWidth="1"/>
    <col min="40" max="16384" width="9.00390625" style="16" customWidth="1"/>
  </cols>
  <sheetData>
    <row r="1" ht="11.25">
      <c r="A1" s="16" t="s">
        <v>169</v>
      </c>
    </row>
    <row r="2" spans="1:42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4">
        <v>2009</v>
      </c>
    </row>
    <row r="3" spans="1:42" ht="11.25">
      <c r="A3" s="5">
        <v>1</v>
      </c>
      <c r="B3" s="6" t="s">
        <v>119</v>
      </c>
      <c r="C3" s="31">
        <v>162666.8672410821</v>
      </c>
      <c r="D3" s="31">
        <v>205302.05168945942</v>
      </c>
      <c r="E3" s="31">
        <v>247861.93743949375</v>
      </c>
      <c r="F3" s="31">
        <v>265966.7220737672</v>
      </c>
      <c r="G3" s="31">
        <v>287016.3959851017</v>
      </c>
      <c r="H3" s="31">
        <v>249732.2942509897</v>
      </c>
      <c r="I3" s="31">
        <v>321260.12261021225</v>
      </c>
      <c r="J3" s="31">
        <v>269860.07046682114</v>
      </c>
      <c r="K3" s="31">
        <v>185684.63494522893</v>
      </c>
      <c r="L3" s="31">
        <v>224444.49450406258</v>
      </c>
      <c r="M3" s="31">
        <v>248584.92038894648</v>
      </c>
      <c r="N3" s="31">
        <v>245182.3366841594</v>
      </c>
      <c r="O3" s="31">
        <v>245510.42554422506</v>
      </c>
      <c r="P3" s="31">
        <v>232130.54054073387</v>
      </c>
      <c r="Q3" s="31">
        <v>234643.66763262256</v>
      </c>
      <c r="R3" s="31">
        <v>235365.0837889361</v>
      </c>
      <c r="S3" s="31">
        <v>238428.14755669024</v>
      </c>
      <c r="T3" s="31">
        <v>247434.99061106046</v>
      </c>
      <c r="U3" s="31">
        <v>255088.80664284364</v>
      </c>
      <c r="V3" s="31">
        <v>263609.3590460729</v>
      </c>
      <c r="W3" s="31">
        <v>263081.2597679245</v>
      </c>
      <c r="X3" s="31">
        <v>231136.20787414938</v>
      </c>
      <c r="Y3" s="31">
        <v>220205.47165978356</v>
      </c>
      <c r="Z3" s="31">
        <v>248732.0296224447</v>
      </c>
      <c r="AA3" s="31">
        <v>238499.35525008393</v>
      </c>
      <c r="AB3" s="31">
        <v>196126.4173843849</v>
      </c>
      <c r="AC3" s="31">
        <v>179825.59861296663</v>
      </c>
      <c r="AD3" s="31">
        <v>178196.98304268194</v>
      </c>
      <c r="AE3" s="31">
        <v>197246.89684333975</v>
      </c>
      <c r="AF3" s="31">
        <v>187103.79618993073</v>
      </c>
      <c r="AG3" s="31">
        <v>193001.84003384202</v>
      </c>
      <c r="AH3" s="31">
        <v>185868.1738193878</v>
      </c>
      <c r="AI3" s="31">
        <v>212796.202559699</v>
      </c>
      <c r="AJ3" s="31">
        <v>180568.29899426087</v>
      </c>
      <c r="AK3" s="31">
        <v>165604.4097028324</v>
      </c>
      <c r="AL3" s="31">
        <v>162643.09959209818</v>
      </c>
      <c r="AM3" s="8">
        <v>155958.90557528776</v>
      </c>
      <c r="AN3" s="8">
        <v>155318.5643155111</v>
      </c>
      <c r="AO3" s="8">
        <v>159955.3840556934</v>
      </c>
      <c r="AP3" s="9">
        <v>154906.66606859304</v>
      </c>
    </row>
    <row r="4" spans="1:42" ht="11.25">
      <c r="A4" s="1">
        <v>2</v>
      </c>
      <c r="B4" s="2" t="s">
        <v>120</v>
      </c>
      <c r="C4" s="31">
        <v>826858.7026994148</v>
      </c>
      <c r="D4" s="31">
        <v>926205.2205978348</v>
      </c>
      <c r="E4" s="31">
        <v>1001679.8676993077</v>
      </c>
      <c r="F4" s="31">
        <v>928568.4715506674</v>
      </c>
      <c r="G4" s="31">
        <v>825943.3272949881</v>
      </c>
      <c r="H4" s="31">
        <v>803325.4552878102</v>
      </c>
      <c r="I4" s="31">
        <v>839558.6451022826</v>
      </c>
      <c r="J4" s="31">
        <v>829528.3314334054</v>
      </c>
      <c r="K4" s="31">
        <v>766255.3146755941</v>
      </c>
      <c r="L4" s="31">
        <v>925913.2008465622</v>
      </c>
      <c r="M4" s="31">
        <v>907913.9056923307</v>
      </c>
      <c r="N4" s="31">
        <v>992215.2527791719</v>
      </c>
      <c r="O4" s="31">
        <v>1179967.181050958</v>
      </c>
      <c r="P4" s="31">
        <v>1270316.1472369756</v>
      </c>
      <c r="Q4" s="31">
        <v>1420555.7893869474</v>
      </c>
      <c r="R4" s="31">
        <v>1644997.7243752526</v>
      </c>
      <c r="S4" s="31">
        <v>1641815.9095132055</v>
      </c>
      <c r="T4" s="31">
        <v>1774179.3999669596</v>
      </c>
      <c r="U4" s="31">
        <v>2014246.2303237976</v>
      </c>
      <c r="V4" s="31">
        <v>2229015.5848353864</v>
      </c>
      <c r="W4" s="31">
        <v>2384620.350096125</v>
      </c>
      <c r="X4" s="31">
        <v>2472811.833092371</v>
      </c>
      <c r="Y4" s="31">
        <v>2274514.9622372463</v>
      </c>
      <c r="Z4" s="31">
        <v>2062632.6564050482</v>
      </c>
      <c r="AA4" s="31">
        <v>1849342.7467063663</v>
      </c>
      <c r="AB4" s="31">
        <v>1750679.9948432667</v>
      </c>
      <c r="AC4" s="31">
        <v>1715893.4501083407</v>
      </c>
      <c r="AD4" s="31">
        <v>1806563.056347886</v>
      </c>
      <c r="AE4" s="31">
        <v>1689088.6758080546</v>
      </c>
      <c r="AF4" s="31">
        <v>1478107.803380856</v>
      </c>
      <c r="AG4" s="31">
        <v>1424533.3051387444</v>
      </c>
      <c r="AH4" s="31">
        <v>1324583.6690318452</v>
      </c>
      <c r="AI4" s="31">
        <v>1203407.9302311442</v>
      </c>
      <c r="AJ4" s="31">
        <v>1071346.8145131955</v>
      </c>
      <c r="AK4" s="31">
        <v>1015500.8391297954</v>
      </c>
      <c r="AL4" s="31">
        <v>930839.860708997</v>
      </c>
      <c r="AM4" s="8">
        <v>917647.5910823017</v>
      </c>
      <c r="AN4" s="8">
        <v>886435.2118385751</v>
      </c>
      <c r="AO4" s="8">
        <v>759789.2143044143</v>
      </c>
      <c r="AP4" s="9">
        <v>677994.9020423617</v>
      </c>
    </row>
    <row r="5" spans="1:42" ht="11.25">
      <c r="A5" s="1">
        <v>3</v>
      </c>
      <c r="B5" s="2" t="s">
        <v>121</v>
      </c>
      <c r="C5" s="31">
        <v>2415.064077769937</v>
      </c>
      <c r="D5" s="31">
        <v>3832.9252232149265</v>
      </c>
      <c r="E5" s="31">
        <v>15964.96567909493</v>
      </c>
      <c r="F5" s="31">
        <v>12634.54731247195</v>
      </c>
      <c r="G5" s="31">
        <v>12545.318664445547</v>
      </c>
      <c r="H5" s="31">
        <v>12895.257713627909</v>
      </c>
      <c r="I5" s="31">
        <v>20811.31768788118</v>
      </c>
      <c r="J5" s="31">
        <v>30276.663860812558</v>
      </c>
      <c r="K5" s="31">
        <v>54109.29004801795</v>
      </c>
      <c r="L5" s="31">
        <v>51716.985878954096</v>
      </c>
      <c r="M5" s="31">
        <v>40245.20655427167</v>
      </c>
      <c r="N5" s="31">
        <v>60467.62231384859</v>
      </c>
      <c r="O5" s="31">
        <v>132860.155230583</v>
      </c>
      <c r="P5" s="31">
        <v>79142.74803916716</v>
      </c>
      <c r="Q5" s="31">
        <v>161343.44854207704</v>
      </c>
      <c r="R5" s="31">
        <v>162927.1612687532</v>
      </c>
      <c r="S5" s="31">
        <v>109221.51656813714</v>
      </c>
      <c r="T5" s="31">
        <v>103797.74199884688</v>
      </c>
      <c r="U5" s="31">
        <v>101511.2794338185</v>
      </c>
      <c r="V5" s="31">
        <v>108760.40796752925</v>
      </c>
      <c r="W5" s="31">
        <v>135619.64164349975</v>
      </c>
      <c r="X5" s="31">
        <v>155557.99121108034</v>
      </c>
      <c r="Y5" s="31">
        <v>178249.56985958925</v>
      </c>
      <c r="Z5" s="31">
        <v>176239.4397278295</v>
      </c>
      <c r="AA5" s="31">
        <v>183699.60915319977</v>
      </c>
      <c r="AB5" s="31">
        <v>187721.51808375298</v>
      </c>
      <c r="AC5" s="31">
        <v>215493.28168455846</v>
      </c>
      <c r="AD5" s="31">
        <v>187224.53674815406</v>
      </c>
      <c r="AE5" s="31">
        <v>242436.81774049925</v>
      </c>
      <c r="AF5" s="31">
        <v>228180.76051437022</v>
      </c>
      <c r="AG5" s="31">
        <v>246232.686309</v>
      </c>
      <c r="AH5" s="31">
        <v>222152.59486338773</v>
      </c>
      <c r="AI5" s="31">
        <v>296113.0413728653</v>
      </c>
      <c r="AJ5" s="31">
        <v>272804.0811913992</v>
      </c>
      <c r="AK5" s="31">
        <v>391516.5674655201</v>
      </c>
      <c r="AL5" s="31">
        <v>265533.1432349521</v>
      </c>
      <c r="AM5" s="8">
        <v>789863.6869239765</v>
      </c>
      <c r="AN5" s="8">
        <v>701485.5805565268</v>
      </c>
      <c r="AO5" s="8">
        <v>544934.8810839879</v>
      </c>
      <c r="AP5" s="9">
        <v>690655.2410838413</v>
      </c>
    </row>
    <row r="6" spans="1:42" ht="11.25">
      <c r="A6" s="1">
        <v>4</v>
      </c>
      <c r="B6" s="2" t="s">
        <v>122</v>
      </c>
      <c r="C6" s="31">
        <v>274631.5053935995</v>
      </c>
      <c r="D6" s="31">
        <v>330179.3967404537</v>
      </c>
      <c r="E6" s="31">
        <v>323776.0687209517</v>
      </c>
      <c r="F6" s="31">
        <v>405475.99772022135</v>
      </c>
      <c r="G6" s="31">
        <v>409368.53232888976</v>
      </c>
      <c r="H6" s="31">
        <v>398496.981432836</v>
      </c>
      <c r="I6" s="31">
        <v>372199.7356754218</v>
      </c>
      <c r="J6" s="31">
        <v>338568.4637255003</v>
      </c>
      <c r="K6" s="31">
        <v>391542.2930308899</v>
      </c>
      <c r="L6" s="31">
        <v>301361.50978960964</v>
      </c>
      <c r="M6" s="31">
        <v>242930.19211921483</v>
      </c>
      <c r="N6" s="31">
        <v>263250.2552730778</v>
      </c>
      <c r="O6" s="31">
        <v>310768.6742946823</v>
      </c>
      <c r="P6" s="31">
        <v>364555.5751948374</v>
      </c>
      <c r="Q6" s="31">
        <v>443519.02381212206</v>
      </c>
      <c r="R6" s="31">
        <v>485814.86126986326</v>
      </c>
      <c r="S6" s="31">
        <v>473403.6354447448</v>
      </c>
      <c r="T6" s="31">
        <v>476461.68233956717</v>
      </c>
      <c r="U6" s="31">
        <v>541606.986554134</v>
      </c>
      <c r="V6" s="31">
        <v>604472.0480828716</v>
      </c>
      <c r="W6" s="31">
        <v>668580.2040144468</v>
      </c>
      <c r="X6" s="31">
        <v>744532.3908349307</v>
      </c>
      <c r="Y6" s="31">
        <v>730861.3922675262</v>
      </c>
      <c r="Z6" s="31">
        <v>715570.2819149152</v>
      </c>
      <c r="AA6" s="31">
        <v>695620.464372815</v>
      </c>
      <c r="AB6" s="31">
        <v>769029.218345233</v>
      </c>
      <c r="AC6" s="31">
        <v>857215.9327249399</v>
      </c>
      <c r="AD6" s="31">
        <v>948154.9160933865</v>
      </c>
      <c r="AE6" s="31">
        <v>906771.4343534613</v>
      </c>
      <c r="AF6" s="31">
        <v>888994.1259850052</v>
      </c>
      <c r="AG6" s="31">
        <v>1035326.9796211901</v>
      </c>
      <c r="AH6" s="31">
        <v>1070742.0432688908</v>
      </c>
      <c r="AI6" s="31">
        <v>1131614.7921099921</v>
      </c>
      <c r="AJ6" s="31">
        <v>1112996.6064892386</v>
      </c>
      <c r="AK6" s="31">
        <v>1127003.286096406</v>
      </c>
      <c r="AL6" s="31">
        <v>1221711.2079025228</v>
      </c>
      <c r="AM6" s="8">
        <v>1267043.4099258287</v>
      </c>
      <c r="AN6" s="8">
        <v>1318949.0928110438</v>
      </c>
      <c r="AO6" s="8">
        <v>1337032.6377147397</v>
      </c>
      <c r="AP6" s="9">
        <v>1168260.2481035911</v>
      </c>
    </row>
    <row r="7" spans="1:42" ht="11.25">
      <c r="A7" s="1">
        <v>5</v>
      </c>
      <c r="B7" s="2" t="s">
        <v>46</v>
      </c>
      <c r="C7" s="31">
        <v>584091.6953242492</v>
      </c>
      <c r="D7" s="31">
        <v>604676.0676938604</v>
      </c>
      <c r="E7" s="31">
        <v>655731.6315620446</v>
      </c>
      <c r="F7" s="31">
        <v>722655.7950781371</v>
      </c>
      <c r="G7" s="31">
        <v>678992.0238837751</v>
      </c>
      <c r="H7" s="31">
        <v>612781.9982738916</v>
      </c>
      <c r="I7" s="31">
        <v>574803.7253059556</v>
      </c>
      <c r="J7" s="31">
        <v>589752.0323611231</v>
      </c>
      <c r="K7" s="31">
        <v>636336.352376144</v>
      </c>
      <c r="L7" s="31">
        <v>731589.6053028913</v>
      </c>
      <c r="M7" s="31">
        <v>706134.6498552056</v>
      </c>
      <c r="N7" s="31">
        <v>567023.8231656159</v>
      </c>
      <c r="O7" s="31">
        <v>450234.3078745664</v>
      </c>
      <c r="P7" s="31">
        <v>360078.0716998124</v>
      </c>
      <c r="Q7" s="31">
        <v>334912.3910467406</v>
      </c>
      <c r="R7" s="31">
        <v>267808.6895576385</v>
      </c>
      <c r="S7" s="31">
        <v>281269.5057285626</v>
      </c>
      <c r="T7" s="31">
        <v>268664.63676753076</v>
      </c>
      <c r="U7" s="31">
        <v>331257.38477568777</v>
      </c>
      <c r="V7" s="31">
        <v>381202.5240562987</v>
      </c>
      <c r="W7" s="31">
        <v>437099.29511137644</v>
      </c>
      <c r="X7" s="31">
        <v>476523.25644170557</v>
      </c>
      <c r="Y7" s="31">
        <v>448661.45396575076</v>
      </c>
      <c r="Z7" s="31">
        <v>427502.2910647982</v>
      </c>
      <c r="AA7" s="31">
        <v>377345.9376883062</v>
      </c>
      <c r="AB7" s="31">
        <v>370669.82737128454</v>
      </c>
      <c r="AC7" s="31">
        <v>385707.68260399916</v>
      </c>
      <c r="AD7" s="31">
        <v>380957.34359233803</v>
      </c>
      <c r="AE7" s="31">
        <v>372209.1045700537</v>
      </c>
      <c r="AF7" s="31">
        <v>340395.86432386213</v>
      </c>
      <c r="AG7" s="31">
        <v>337047.8789590232</v>
      </c>
      <c r="AH7" s="31">
        <v>325392.0182398261</v>
      </c>
      <c r="AI7" s="31">
        <v>262819.1979191454</v>
      </c>
      <c r="AJ7" s="31">
        <v>231788.2499955303</v>
      </c>
      <c r="AK7" s="31">
        <v>227732.07378458415</v>
      </c>
      <c r="AL7" s="31">
        <v>223175.48877788434</v>
      </c>
      <c r="AM7" s="8">
        <v>220684.48695707423</v>
      </c>
      <c r="AN7" s="8">
        <v>242248.61956901223</v>
      </c>
      <c r="AO7" s="8">
        <v>211122.29262479162</v>
      </c>
      <c r="AP7" s="9">
        <v>173992.92313807836</v>
      </c>
    </row>
    <row r="8" spans="1:42" ht="11.25">
      <c r="A8" s="1">
        <v>6</v>
      </c>
      <c r="B8" s="2" t="s">
        <v>123</v>
      </c>
      <c r="C8" s="31">
        <v>187593.58541091435</v>
      </c>
      <c r="D8" s="31">
        <v>219445.83575379066</v>
      </c>
      <c r="E8" s="31">
        <v>157616.78390476844</v>
      </c>
      <c r="F8" s="31">
        <v>125901.5962474539</v>
      </c>
      <c r="G8" s="31">
        <v>106359.59650055462</v>
      </c>
      <c r="H8" s="31">
        <v>110137.03691244444</v>
      </c>
      <c r="I8" s="31">
        <v>95042.0731843142</v>
      </c>
      <c r="J8" s="31">
        <v>113145.84349158054</v>
      </c>
      <c r="K8" s="31">
        <v>87490.53149126114</v>
      </c>
      <c r="L8" s="31">
        <v>135038.29162373845</v>
      </c>
      <c r="M8" s="31">
        <v>99321.36650221648</v>
      </c>
      <c r="N8" s="31">
        <v>261054.26240749785</v>
      </c>
      <c r="O8" s="31">
        <v>332859.49999249657</v>
      </c>
      <c r="P8" s="31">
        <v>471837.2379368867</v>
      </c>
      <c r="Q8" s="31">
        <v>563618.5133390808</v>
      </c>
      <c r="R8" s="31">
        <v>469962.40535750566</v>
      </c>
      <c r="S8" s="31">
        <v>292155.2843067022</v>
      </c>
      <c r="T8" s="31">
        <v>324348.5752932777</v>
      </c>
      <c r="U8" s="31">
        <v>345240.71619179565</v>
      </c>
      <c r="V8" s="31">
        <v>441099.19139541604</v>
      </c>
      <c r="W8" s="31">
        <v>488737.3599090628</v>
      </c>
      <c r="X8" s="31">
        <v>548189.2586194958</v>
      </c>
      <c r="Y8" s="31">
        <v>670346.8584861056</v>
      </c>
      <c r="Z8" s="31">
        <v>609807.7523077697</v>
      </c>
      <c r="AA8" s="31">
        <v>673761.5079799255</v>
      </c>
      <c r="AB8" s="31">
        <v>788414.7646268191</v>
      </c>
      <c r="AC8" s="31">
        <v>675750.1697138554</v>
      </c>
      <c r="AD8" s="31">
        <v>697184.9385257335</v>
      </c>
      <c r="AE8" s="31">
        <v>625069.6277836207</v>
      </c>
      <c r="AF8" s="31">
        <v>723014.3322282322</v>
      </c>
      <c r="AG8" s="31">
        <v>812864.1980491284</v>
      </c>
      <c r="AH8" s="31">
        <v>721834.6520680119</v>
      </c>
      <c r="AI8" s="31">
        <v>490769.20221957384</v>
      </c>
      <c r="AJ8" s="31">
        <v>387096.87604725367</v>
      </c>
      <c r="AK8" s="31">
        <v>328943.6537785105</v>
      </c>
      <c r="AL8" s="31">
        <v>376824.2665286744</v>
      </c>
      <c r="AM8" s="8">
        <v>390865.46893719776</v>
      </c>
      <c r="AN8" s="8">
        <v>495620.743655256</v>
      </c>
      <c r="AO8" s="8">
        <v>470876.56012557616</v>
      </c>
      <c r="AP8" s="9">
        <v>470394.2985341581</v>
      </c>
    </row>
    <row r="9" spans="1:42" ht="11.25">
      <c r="A9" s="1">
        <v>7</v>
      </c>
      <c r="B9" s="2" t="s">
        <v>124</v>
      </c>
      <c r="C9" s="31">
        <v>1602763.0245693068</v>
      </c>
      <c r="D9" s="31">
        <v>1695593.5082981293</v>
      </c>
      <c r="E9" s="31">
        <v>1627066.6780081638</v>
      </c>
      <c r="F9" s="31">
        <v>1822217.3356594385</v>
      </c>
      <c r="G9" s="31">
        <v>1721559.968169157</v>
      </c>
      <c r="H9" s="31">
        <v>1464285.1381231004</v>
      </c>
      <c r="I9" s="31">
        <v>1406716.711606207</v>
      </c>
      <c r="J9" s="31">
        <v>1300147.4194631956</v>
      </c>
      <c r="K9" s="31">
        <v>1231654.3391108946</v>
      </c>
      <c r="L9" s="31">
        <v>1329103.3238446247</v>
      </c>
      <c r="M9" s="31">
        <v>1667230.084168105</v>
      </c>
      <c r="N9" s="31">
        <v>1838977.2646288967</v>
      </c>
      <c r="O9" s="31">
        <v>2093416.4284348842</v>
      </c>
      <c r="P9" s="31">
        <v>2140790.6140618194</v>
      </c>
      <c r="Q9" s="31">
        <v>2445024.388414531</v>
      </c>
      <c r="R9" s="31">
        <v>2613771.5576482993</v>
      </c>
      <c r="S9" s="31">
        <v>2593233.853504725</v>
      </c>
      <c r="T9" s="31">
        <v>2414472.4071246544</v>
      </c>
      <c r="U9" s="31">
        <v>2806765.894902508</v>
      </c>
      <c r="V9" s="31">
        <v>3194516.0488216016</v>
      </c>
      <c r="W9" s="31">
        <v>3948419.1008699113</v>
      </c>
      <c r="X9" s="31">
        <v>4020094.6069382965</v>
      </c>
      <c r="Y9" s="31">
        <v>3924145.1730409153</v>
      </c>
      <c r="Z9" s="31">
        <v>3646834.0947481515</v>
      </c>
      <c r="AA9" s="31">
        <v>3343303.03759184</v>
      </c>
      <c r="AB9" s="31">
        <v>3352458.419004388</v>
      </c>
      <c r="AC9" s="31">
        <v>3597862.4711467945</v>
      </c>
      <c r="AD9" s="31">
        <v>3899297.9444978177</v>
      </c>
      <c r="AE9" s="31">
        <v>4027407.80870558</v>
      </c>
      <c r="AF9" s="31">
        <v>3774884.4067362063</v>
      </c>
      <c r="AG9" s="31">
        <v>3749285.6786623676</v>
      </c>
      <c r="AH9" s="31">
        <v>3537771.8229432935</v>
      </c>
      <c r="AI9" s="31">
        <v>3130687.129381956</v>
      </c>
      <c r="AJ9" s="31">
        <v>3003286.8444298385</v>
      </c>
      <c r="AK9" s="31">
        <v>3105839.779033043</v>
      </c>
      <c r="AL9" s="31">
        <v>3346111.846064692</v>
      </c>
      <c r="AM9" s="8">
        <v>3608408.246181676</v>
      </c>
      <c r="AN9" s="8">
        <v>3768114.268690723</v>
      </c>
      <c r="AO9" s="8">
        <v>3661230.056958748</v>
      </c>
      <c r="AP9" s="9">
        <v>2691888.7162827086</v>
      </c>
    </row>
    <row r="10" spans="1:42" ht="11.25">
      <c r="A10" s="1">
        <v>8</v>
      </c>
      <c r="B10" s="2" t="s">
        <v>125</v>
      </c>
      <c r="C10" s="31">
        <v>259632.4488274423</v>
      </c>
      <c r="D10" s="31">
        <v>271587.5795854752</v>
      </c>
      <c r="E10" s="31">
        <v>280204.87348760065</v>
      </c>
      <c r="F10" s="31">
        <v>323167.9302191708</v>
      </c>
      <c r="G10" s="31">
        <v>342016.25401102414</v>
      </c>
      <c r="H10" s="31">
        <v>345304.11439495825</v>
      </c>
      <c r="I10" s="31">
        <v>371194.15302143013</v>
      </c>
      <c r="J10" s="31">
        <v>416528.45860997646</v>
      </c>
      <c r="K10" s="31">
        <v>454289.79796125303</v>
      </c>
      <c r="L10" s="31">
        <v>515685.10897432617</v>
      </c>
      <c r="M10" s="31">
        <v>622576.5489049897</v>
      </c>
      <c r="N10" s="31">
        <v>867023.0919772626</v>
      </c>
      <c r="O10" s="31">
        <v>1136701.6816446418</v>
      </c>
      <c r="P10" s="31">
        <v>1435074.7335835013</v>
      </c>
      <c r="Q10" s="31">
        <v>1684413.7030688147</v>
      </c>
      <c r="R10" s="31">
        <v>1990218.2261919363</v>
      </c>
      <c r="S10" s="31">
        <v>2010603.0299101265</v>
      </c>
      <c r="T10" s="31">
        <v>2011189.4211625196</v>
      </c>
      <c r="U10" s="31">
        <v>2276903.6836236245</v>
      </c>
      <c r="V10" s="31">
        <v>2787523.962366839</v>
      </c>
      <c r="W10" s="31">
        <v>2901754.4447116745</v>
      </c>
      <c r="X10" s="31">
        <v>3124369.728966402</v>
      </c>
      <c r="Y10" s="31">
        <v>2734954.231972078</v>
      </c>
      <c r="Z10" s="31">
        <v>2506345.216594662</v>
      </c>
      <c r="AA10" s="31">
        <v>2218124.9374325867</v>
      </c>
      <c r="AB10" s="31">
        <v>2267151.420206949</v>
      </c>
      <c r="AC10" s="31">
        <v>2388005.596198436</v>
      </c>
      <c r="AD10" s="31">
        <v>2527966.662415325</v>
      </c>
      <c r="AE10" s="31">
        <v>2569330.17801937</v>
      </c>
      <c r="AF10" s="31">
        <v>2247264.2348752753</v>
      </c>
      <c r="AG10" s="31">
        <v>2157887.782093936</v>
      </c>
      <c r="AH10" s="31">
        <v>2217681.768421274</v>
      </c>
      <c r="AI10" s="31">
        <v>2256261.148501401</v>
      </c>
      <c r="AJ10" s="31">
        <v>2262506.328389044</v>
      </c>
      <c r="AK10" s="31">
        <v>2265228.6065177536</v>
      </c>
      <c r="AL10" s="31">
        <v>2405688.0703423596</v>
      </c>
      <c r="AM10" s="8">
        <v>2386990.9785755384</v>
      </c>
      <c r="AN10" s="8">
        <v>2262913.8561290796</v>
      </c>
      <c r="AO10" s="8">
        <v>2235126.611697717</v>
      </c>
      <c r="AP10" s="9">
        <v>1742368.6896331694</v>
      </c>
    </row>
    <row r="11" spans="1:42" ht="11.25">
      <c r="A11" s="1">
        <v>9</v>
      </c>
      <c r="B11" s="2" t="s">
        <v>126</v>
      </c>
      <c r="C11" s="31">
        <v>908777.6522022043</v>
      </c>
      <c r="D11" s="31">
        <v>804760.1707957365</v>
      </c>
      <c r="E11" s="31">
        <v>798210.6078337143</v>
      </c>
      <c r="F11" s="31">
        <v>887851.5057668651</v>
      </c>
      <c r="G11" s="31">
        <v>813178.2269281847</v>
      </c>
      <c r="H11" s="31">
        <v>637666.5374541299</v>
      </c>
      <c r="I11" s="31">
        <v>604476.6401393807</v>
      </c>
      <c r="J11" s="31">
        <v>665972.8813063735</v>
      </c>
      <c r="K11" s="31">
        <v>827568.526721317</v>
      </c>
      <c r="L11" s="31">
        <v>884837.0430316675</v>
      </c>
      <c r="M11" s="31">
        <v>917454.369963944</v>
      </c>
      <c r="N11" s="31">
        <v>880316.9217266551</v>
      </c>
      <c r="O11" s="31">
        <v>878390.5802702009</v>
      </c>
      <c r="P11" s="31">
        <v>844812.3205037384</v>
      </c>
      <c r="Q11" s="31">
        <v>909296.0184643705</v>
      </c>
      <c r="R11" s="31">
        <v>1072616.5567470111</v>
      </c>
      <c r="S11" s="31">
        <v>1099746.256228025</v>
      </c>
      <c r="T11" s="31">
        <v>1236432.6715841058</v>
      </c>
      <c r="U11" s="31">
        <v>1625222.7651395143</v>
      </c>
      <c r="V11" s="31">
        <v>1797574.239745727</v>
      </c>
      <c r="W11" s="31">
        <v>2027037.498137025</v>
      </c>
      <c r="X11" s="31">
        <v>2022097.0737293086</v>
      </c>
      <c r="Y11" s="31">
        <v>1771997.6317524782</v>
      </c>
      <c r="Z11" s="31">
        <v>1663797.858492929</v>
      </c>
      <c r="AA11" s="31">
        <v>1773095.5678082453</v>
      </c>
      <c r="AB11" s="31">
        <v>1930140.8030402807</v>
      </c>
      <c r="AC11" s="31">
        <v>2052541.1316624824</v>
      </c>
      <c r="AD11" s="31">
        <v>2036066.8960979169</v>
      </c>
      <c r="AE11" s="31">
        <v>1647304.167198836</v>
      </c>
      <c r="AF11" s="31">
        <v>1593938.1820590408</v>
      </c>
      <c r="AG11" s="31">
        <v>1727376.3204261747</v>
      </c>
      <c r="AH11" s="31">
        <v>1538192.470640613</v>
      </c>
      <c r="AI11" s="31">
        <v>1248107.3484084003</v>
      </c>
      <c r="AJ11" s="31">
        <v>1192993.3164367876</v>
      </c>
      <c r="AK11" s="31">
        <v>1213297.819784332</v>
      </c>
      <c r="AL11" s="31">
        <v>1366349.3094974516</v>
      </c>
      <c r="AM11" s="8">
        <v>1653476.5824840395</v>
      </c>
      <c r="AN11" s="8">
        <v>1829861.510067496</v>
      </c>
      <c r="AO11" s="8">
        <v>1801802.054301956</v>
      </c>
      <c r="AP11" s="9">
        <v>1364069.608372621</v>
      </c>
    </row>
    <row r="12" spans="1:42" ht="11.25">
      <c r="A12" s="1">
        <v>10</v>
      </c>
      <c r="B12" s="2" t="s">
        <v>127</v>
      </c>
      <c r="C12" s="31">
        <v>1078367.2964382195</v>
      </c>
      <c r="D12" s="31">
        <v>987496.1661982138</v>
      </c>
      <c r="E12" s="31">
        <v>1001977.3471202238</v>
      </c>
      <c r="F12" s="31">
        <v>1129349.0349283486</v>
      </c>
      <c r="G12" s="31">
        <v>1017722.1214719041</v>
      </c>
      <c r="H12" s="31">
        <v>888729.2736873708</v>
      </c>
      <c r="I12" s="31">
        <v>848288.486072471</v>
      </c>
      <c r="J12" s="31">
        <v>991060.5384117287</v>
      </c>
      <c r="K12" s="31">
        <v>1192476.9131986587</v>
      </c>
      <c r="L12" s="31">
        <v>1446095.8852139267</v>
      </c>
      <c r="M12" s="31">
        <v>625873.3549205255</v>
      </c>
      <c r="N12" s="31">
        <v>613020.9393827078</v>
      </c>
      <c r="O12" s="31">
        <v>588562.3625477499</v>
      </c>
      <c r="P12" s="31">
        <v>545114.9371773195</v>
      </c>
      <c r="Q12" s="31">
        <v>771198.5627435768</v>
      </c>
      <c r="R12" s="31">
        <v>863114.2383253813</v>
      </c>
      <c r="S12" s="31">
        <v>747989.5986832478</v>
      </c>
      <c r="T12" s="31">
        <v>739733.1721703329</v>
      </c>
      <c r="U12" s="31">
        <v>838906.7956442551</v>
      </c>
      <c r="V12" s="31">
        <v>902104.4112912309</v>
      </c>
      <c r="W12" s="31">
        <v>938567.2088588589</v>
      </c>
      <c r="X12" s="31">
        <v>1095843.743027378</v>
      </c>
      <c r="Y12" s="31">
        <v>1136105.2682847509</v>
      </c>
      <c r="Z12" s="31">
        <v>931034.2287756937</v>
      </c>
      <c r="AA12" s="31">
        <v>921144.021100142</v>
      </c>
      <c r="AB12" s="31">
        <v>954681.0213015483</v>
      </c>
      <c r="AC12" s="31">
        <v>972423.2751505817</v>
      </c>
      <c r="AD12" s="31">
        <v>1036283.141911512</v>
      </c>
      <c r="AE12" s="31">
        <v>1046176.8020790633</v>
      </c>
      <c r="AF12" s="31">
        <v>995365.4102880387</v>
      </c>
      <c r="AG12" s="31">
        <v>1022087.222768681</v>
      </c>
      <c r="AH12" s="31">
        <v>928876.3930471496</v>
      </c>
      <c r="AI12" s="31">
        <v>941886.4283619055</v>
      </c>
      <c r="AJ12" s="31">
        <v>875989.0171670952</v>
      </c>
      <c r="AK12" s="31">
        <v>809018.8192352859</v>
      </c>
      <c r="AL12" s="31">
        <v>820508.2589200301</v>
      </c>
      <c r="AM12" s="8">
        <v>912845.639292872</v>
      </c>
      <c r="AN12" s="8">
        <v>932828.2836399132</v>
      </c>
      <c r="AO12" s="8">
        <v>841583.8759910027</v>
      </c>
      <c r="AP12" s="9">
        <v>945337.0204777616</v>
      </c>
    </row>
    <row r="13" spans="1:42" ht="11.25">
      <c r="A13" s="1">
        <v>11</v>
      </c>
      <c r="B13" s="2" t="s">
        <v>128</v>
      </c>
      <c r="C13" s="31">
        <v>1240587.6323343115</v>
      </c>
      <c r="D13" s="31">
        <v>1196502.0345108905</v>
      </c>
      <c r="E13" s="31">
        <v>943801.0696973207</v>
      </c>
      <c r="F13" s="31">
        <v>1039103.5958327163</v>
      </c>
      <c r="G13" s="31">
        <v>1069573.2676567922</v>
      </c>
      <c r="H13" s="31">
        <v>777358.7404106002</v>
      </c>
      <c r="I13" s="31">
        <v>716977.8155419892</v>
      </c>
      <c r="J13" s="31">
        <v>772419.5121565952</v>
      </c>
      <c r="K13" s="31">
        <v>777216.5622409199</v>
      </c>
      <c r="L13" s="31">
        <v>902407.7931533699</v>
      </c>
      <c r="M13" s="31">
        <v>1119368.9050927327</v>
      </c>
      <c r="N13" s="31">
        <v>1472258.7640684557</v>
      </c>
      <c r="O13" s="31">
        <v>1528088.9543673457</v>
      </c>
      <c r="P13" s="31">
        <v>1544041.364377316</v>
      </c>
      <c r="Q13" s="31">
        <v>1671682.3023732586</v>
      </c>
      <c r="R13" s="31">
        <v>1922290.2558863624</v>
      </c>
      <c r="S13" s="31">
        <v>1901616.4913501495</v>
      </c>
      <c r="T13" s="31">
        <v>1576522.4755754385</v>
      </c>
      <c r="U13" s="31">
        <v>1945951.9284397555</v>
      </c>
      <c r="V13" s="31">
        <v>2288125.8444213043</v>
      </c>
      <c r="W13" s="31">
        <v>2651092.99309293</v>
      </c>
      <c r="X13" s="31">
        <v>3016657.9482651786</v>
      </c>
      <c r="Y13" s="31">
        <v>2375753.135986125</v>
      </c>
      <c r="Z13" s="31">
        <v>1835297.716996595</v>
      </c>
      <c r="AA13" s="31">
        <v>1508816.2191781932</v>
      </c>
      <c r="AB13" s="31">
        <v>1670216.7216651319</v>
      </c>
      <c r="AC13" s="31">
        <v>1920516.0086050844</v>
      </c>
      <c r="AD13" s="31">
        <v>2239423.7540254784</v>
      </c>
      <c r="AE13" s="31">
        <v>2312744.1552173696</v>
      </c>
      <c r="AF13" s="31">
        <v>1890851.1008556497</v>
      </c>
      <c r="AG13" s="31">
        <v>1712690.9648343308</v>
      </c>
      <c r="AH13" s="31">
        <v>1734752.853333672</v>
      </c>
      <c r="AI13" s="31">
        <v>1325761.3250887468</v>
      </c>
      <c r="AJ13" s="31">
        <v>1296866.6088089445</v>
      </c>
      <c r="AK13" s="31">
        <v>1629327.2349779208</v>
      </c>
      <c r="AL13" s="31">
        <v>1938020.5994310547</v>
      </c>
      <c r="AM13" s="8">
        <v>2187157.6342490134</v>
      </c>
      <c r="AN13" s="8">
        <v>2113529.4809003985</v>
      </c>
      <c r="AO13" s="8">
        <v>2113210.281892996</v>
      </c>
      <c r="AP13" s="9">
        <v>1466788.3779374736</v>
      </c>
    </row>
    <row r="14" spans="1:42" ht="11.25">
      <c r="A14" s="1">
        <v>12</v>
      </c>
      <c r="B14" s="2" t="s">
        <v>129</v>
      </c>
      <c r="C14" s="31">
        <v>494171.28401444555</v>
      </c>
      <c r="D14" s="31">
        <v>471564.8064524492</v>
      </c>
      <c r="E14" s="31">
        <v>447542.14620276855</v>
      </c>
      <c r="F14" s="31">
        <v>628540.2226321443</v>
      </c>
      <c r="G14" s="31">
        <v>774078.0958585672</v>
      </c>
      <c r="H14" s="31">
        <v>826856.64625289</v>
      </c>
      <c r="I14" s="31">
        <v>940862.9572447789</v>
      </c>
      <c r="J14" s="31">
        <v>894114.9650041816</v>
      </c>
      <c r="K14" s="31">
        <v>776386.1723503701</v>
      </c>
      <c r="L14" s="31">
        <v>710496.3190647697</v>
      </c>
      <c r="M14" s="31">
        <v>652376.2072087612</v>
      </c>
      <c r="N14" s="31">
        <v>570243.0289909678</v>
      </c>
      <c r="O14" s="31">
        <v>575741.0943124782</v>
      </c>
      <c r="P14" s="31">
        <v>544209.0302976124</v>
      </c>
      <c r="Q14" s="31">
        <v>672549.040981134</v>
      </c>
      <c r="R14" s="31">
        <v>811611.8207628859</v>
      </c>
      <c r="S14" s="31">
        <v>857965.6793245227</v>
      </c>
      <c r="T14" s="31">
        <v>830142.4774302412</v>
      </c>
      <c r="U14" s="31">
        <v>834375.3045853063</v>
      </c>
      <c r="V14" s="31">
        <v>875001.5399400131</v>
      </c>
      <c r="W14" s="31">
        <v>952452.454228304</v>
      </c>
      <c r="X14" s="31">
        <v>931684.6700367219</v>
      </c>
      <c r="Y14" s="31">
        <v>883019.0342430227</v>
      </c>
      <c r="Z14" s="31">
        <v>837099.8644956752</v>
      </c>
      <c r="AA14" s="31">
        <v>791351.4597644301</v>
      </c>
      <c r="AB14" s="31">
        <v>833096.149145049</v>
      </c>
      <c r="AC14" s="31">
        <v>838909.6474814813</v>
      </c>
      <c r="AD14" s="31">
        <v>828946.3351357082</v>
      </c>
      <c r="AE14" s="31">
        <v>752925.0325592387</v>
      </c>
      <c r="AF14" s="31">
        <v>807580.923992678</v>
      </c>
      <c r="AG14" s="31">
        <v>816331.3171191296</v>
      </c>
      <c r="AH14" s="31">
        <v>844199.2085806127</v>
      </c>
      <c r="AI14" s="31">
        <v>979194.4822927389</v>
      </c>
      <c r="AJ14" s="31">
        <v>987582.8707945925</v>
      </c>
      <c r="AK14" s="31">
        <v>978321.0692713944</v>
      </c>
      <c r="AL14" s="31">
        <v>1172571.705842827</v>
      </c>
      <c r="AM14" s="8">
        <v>1028818.0633580297</v>
      </c>
      <c r="AN14" s="8">
        <v>917564.2528844341</v>
      </c>
      <c r="AO14" s="8">
        <v>1060081.006331768</v>
      </c>
      <c r="AP14" s="9">
        <v>951905.175497634</v>
      </c>
    </row>
    <row r="15" spans="1:42" ht="11.25">
      <c r="A15" s="1">
        <v>13</v>
      </c>
      <c r="B15" s="2" t="s">
        <v>130</v>
      </c>
      <c r="C15" s="31">
        <v>1609967.8971693167</v>
      </c>
      <c r="D15" s="31">
        <v>1563194.2768272078</v>
      </c>
      <c r="E15" s="31">
        <v>1347392.762043887</v>
      </c>
      <c r="F15" s="31">
        <v>1462071.7466554618</v>
      </c>
      <c r="G15" s="31">
        <v>1331787.9600331408</v>
      </c>
      <c r="H15" s="31">
        <v>1010131.1343980024</v>
      </c>
      <c r="I15" s="31">
        <v>974953.847761849</v>
      </c>
      <c r="J15" s="31">
        <v>1055402.6888955222</v>
      </c>
      <c r="K15" s="31">
        <v>1133854.2015248772</v>
      </c>
      <c r="L15" s="31">
        <v>1266993.8931685507</v>
      </c>
      <c r="M15" s="31">
        <v>1365001.8196822235</v>
      </c>
      <c r="N15" s="31">
        <v>1417771.3310249296</v>
      </c>
      <c r="O15" s="31">
        <v>1490451.6588754258</v>
      </c>
      <c r="P15" s="31">
        <v>1429615.9604968242</v>
      </c>
      <c r="Q15" s="31">
        <v>1854294.0485883348</v>
      </c>
      <c r="R15" s="31">
        <v>1959916.3429683982</v>
      </c>
      <c r="S15" s="31">
        <v>1971600.0943253462</v>
      </c>
      <c r="T15" s="31">
        <v>1998681.768696814</v>
      </c>
      <c r="U15" s="31">
        <v>2314073.2032710006</v>
      </c>
      <c r="V15" s="31">
        <v>2429363.631996823</v>
      </c>
      <c r="W15" s="31">
        <v>2775907.722654895</v>
      </c>
      <c r="X15" s="31">
        <v>2962772.9447571617</v>
      </c>
      <c r="Y15" s="31">
        <v>2581860.3684320557</v>
      </c>
      <c r="Z15" s="31">
        <v>2228557.4818120054</v>
      </c>
      <c r="AA15" s="31">
        <v>1991626.469962354</v>
      </c>
      <c r="AB15" s="31">
        <v>2407325.480586419</v>
      </c>
      <c r="AC15" s="31">
        <v>2670800.14069006</v>
      </c>
      <c r="AD15" s="31">
        <v>2925941.1289485497</v>
      </c>
      <c r="AE15" s="31">
        <v>2826610.4341639876</v>
      </c>
      <c r="AF15" s="31">
        <v>2330868.052979549</v>
      </c>
      <c r="AG15" s="31">
        <v>2502254.6383106844</v>
      </c>
      <c r="AH15" s="31">
        <v>2951854.441391808</v>
      </c>
      <c r="AI15" s="31">
        <v>2415702.565906957</v>
      </c>
      <c r="AJ15" s="31">
        <v>2494033.363591248</v>
      </c>
      <c r="AK15" s="31">
        <v>3127918.0811972613</v>
      </c>
      <c r="AL15" s="31">
        <v>3641256.9856952503</v>
      </c>
      <c r="AM15" s="8">
        <v>4300839.80100264</v>
      </c>
      <c r="AN15" s="8">
        <v>3936375.5429515154</v>
      </c>
      <c r="AO15" s="8">
        <v>3466991.1653080042</v>
      </c>
      <c r="AP15" s="9">
        <v>2638349.466738898</v>
      </c>
    </row>
    <row r="16" spans="1:42" ht="11.25">
      <c r="A16" s="1">
        <v>14</v>
      </c>
      <c r="B16" s="2" t="s">
        <v>131</v>
      </c>
      <c r="C16" s="31">
        <v>5546.391789277609</v>
      </c>
      <c r="D16" s="31">
        <v>6921.417260461877</v>
      </c>
      <c r="E16" s="31">
        <v>5274.8612189266405</v>
      </c>
      <c r="F16" s="31">
        <v>10447.409482271947</v>
      </c>
      <c r="G16" s="31">
        <v>15134.66837498196</v>
      </c>
      <c r="H16" s="31">
        <v>19067.535130701577</v>
      </c>
      <c r="I16" s="31">
        <v>21753.90314850252</v>
      </c>
      <c r="J16" s="31">
        <v>32400.611363538308</v>
      </c>
      <c r="K16" s="31">
        <v>28759.188012750903</v>
      </c>
      <c r="L16" s="31">
        <v>33616.985933734504</v>
      </c>
      <c r="M16" s="31">
        <v>49929.120916743246</v>
      </c>
      <c r="N16" s="31">
        <v>56708.2616549728</v>
      </c>
      <c r="O16" s="31">
        <v>64663.37126077067</v>
      </c>
      <c r="P16" s="31">
        <v>84250.13754154883</v>
      </c>
      <c r="Q16" s="31">
        <v>89991.40608003773</v>
      </c>
      <c r="R16" s="31">
        <v>280933.6474367221</v>
      </c>
      <c r="S16" s="31">
        <v>373547.2287128473</v>
      </c>
      <c r="T16" s="31">
        <v>502687.93832055124</v>
      </c>
      <c r="U16" s="31">
        <v>746862.9475062832</v>
      </c>
      <c r="V16" s="31">
        <v>857027.8253206704</v>
      </c>
      <c r="W16" s="31">
        <v>748540.9427166239</v>
      </c>
      <c r="X16" s="31">
        <v>784347.4728661018</v>
      </c>
      <c r="Y16" s="31">
        <v>805629.6512493023</v>
      </c>
      <c r="Z16" s="31">
        <v>602185.577058214</v>
      </c>
      <c r="AA16" s="31">
        <v>580939.6552371113</v>
      </c>
      <c r="AB16" s="31">
        <v>601570.6455608604</v>
      </c>
      <c r="AC16" s="31">
        <v>597218.4793153737</v>
      </c>
      <c r="AD16" s="31">
        <v>685712.081943759</v>
      </c>
      <c r="AE16" s="31">
        <v>554148.676844426</v>
      </c>
      <c r="AF16" s="31">
        <v>435598.8527842518</v>
      </c>
      <c r="AG16" s="31">
        <v>737593.3120283002</v>
      </c>
      <c r="AH16" s="31">
        <v>523622.0839452701</v>
      </c>
      <c r="AI16" s="31">
        <v>677713.4812595575</v>
      </c>
      <c r="AJ16" s="31">
        <v>491345.9317783532</v>
      </c>
      <c r="AK16" s="31">
        <v>488336.03447106824</v>
      </c>
      <c r="AL16" s="31">
        <v>474107.0562916064</v>
      </c>
      <c r="AM16" s="8">
        <v>196282.84435197114</v>
      </c>
      <c r="AN16" s="8">
        <v>248537.44831795912</v>
      </c>
      <c r="AO16" s="8">
        <v>235778.96289984838</v>
      </c>
      <c r="AP16" s="9">
        <v>188240.9411088367</v>
      </c>
    </row>
    <row r="17" spans="1:42" ht="11.25">
      <c r="A17" s="1">
        <v>15</v>
      </c>
      <c r="B17" s="2" t="s">
        <v>132</v>
      </c>
      <c r="C17" s="31">
        <v>24666.29417500692</v>
      </c>
      <c r="D17" s="31">
        <v>26623.656026600023</v>
      </c>
      <c r="E17" s="31">
        <v>23189.4131716522</v>
      </c>
      <c r="F17" s="31">
        <v>37483.07559843869</v>
      </c>
      <c r="G17" s="31">
        <v>35013.248516487365</v>
      </c>
      <c r="H17" s="31">
        <v>36132.62459591166</v>
      </c>
      <c r="I17" s="31">
        <v>35412.37652109475</v>
      </c>
      <c r="J17" s="31">
        <v>42403.52488828304</v>
      </c>
      <c r="K17" s="31">
        <v>62710.71887500558</v>
      </c>
      <c r="L17" s="31">
        <v>61089.29371770417</v>
      </c>
      <c r="M17" s="31">
        <v>78342.42136291316</v>
      </c>
      <c r="N17" s="31">
        <v>112946.39952892682</v>
      </c>
      <c r="O17" s="31">
        <v>138375.06638237677</v>
      </c>
      <c r="P17" s="31">
        <v>171865.39289746783</v>
      </c>
      <c r="Q17" s="31">
        <v>228448.52194376543</v>
      </c>
      <c r="R17" s="31">
        <v>155933.95394088404</v>
      </c>
      <c r="S17" s="31">
        <v>162824.28982808217</v>
      </c>
      <c r="T17" s="31">
        <v>202757.00178906886</v>
      </c>
      <c r="U17" s="31">
        <v>258090.32216990797</v>
      </c>
      <c r="V17" s="31">
        <v>346676.28512431093</v>
      </c>
      <c r="W17" s="31">
        <v>372284.434446806</v>
      </c>
      <c r="X17" s="31">
        <v>477813.4074751122</v>
      </c>
      <c r="Y17" s="31">
        <v>522385.0594775084</v>
      </c>
      <c r="Z17" s="31">
        <v>494267.10057932243</v>
      </c>
      <c r="AA17" s="31">
        <v>512757.71984218585</v>
      </c>
      <c r="AB17" s="31">
        <v>475053.2973946332</v>
      </c>
      <c r="AC17" s="31">
        <v>598176.6321456186</v>
      </c>
      <c r="AD17" s="31">
        <v>710116.983655544</v>
      </c>
      <c r="AE17" s="31">
        <v>769464.0221234964</v>
      </c>
      <c r="AF17" s="31">
        <v>763581.1772575106</v>
      </c>
      <c r="AG17" s="31">
        <v>765061.4469542793</v>
      </c>
      <c r="AH17" s="31">
        <v>768898.4353347349</v>
      </c>
      <c r="AI17" s="31">
        <v>688708.9765428561</v>
      </c>
      <c r="AJ17" s="31">
        <v>647437.5784955694</v>
      </c>
      <c r="AK17" s="31">
        <v>720716.7057800738</v>
      </c>
      <c r="AL17" s="31">
        <v>899907.2944436733</v>
      </c>
      <c r="AM17" s="8">
        <v>824242.0510421963</v>
      </c>
      <c r="AN17" s="8">
        <v>926115.6187597277</v>
      </c>
      <c r="AO17" s="8">
        <v>787096.2232929334</v>
      </c>
      <c r="AP17" s="9">
        <v>642569.0192816824</v>
      </c>
    </row>
    <row r="18" spans="1:42" ht="11.25">
      <c r="A18" s="1">
        <v>16</v>
      </c>
      <c r="B18" s="2" t="s">
        <v>133</v>
      </c>
      <c r="C18" s="31">
        <v>57133.37100416019</v>
      </c>
      <c r="D18" s="31">
        <v>92730.27175830159</v>
      </c>
      <c r="E18" s="31">
        <v>184996.4040733436</v>
      </c>
      <c r="F18" s="31">
        <v>170332.6747978171</v>
      </c>
      <c r="G18" s="31">
        <v>212512.55673799987</v>
      </c>
      <c r="H18" s="31">
        <v>222269.79240751656</v>
      </c>
      <c r="I18" s="31">
        <v>233318.58699915704</v>
      </c>
      <c r="J18" s="31">
        <v>245768.03699598103</v>
      </c>
      <c r="K18" s="31">
        <v>301591.43238320696</v>
      </c>
      <c r="L18" s="31">
        <v>403801.3184596737</v>
      </c>
      <c r="M18" s="31">
        <v>406809.42224606406</v>
      </c>
      <c r="N18" s="31">
        <v>437874.3433769307</v>
      </c>
      <c r="O18" s="31">
        <v>597085.4986888568</v>
      </c>
      <c r="P18" s="31">
        <v>591912.079454756</v>
      </c>
      <c r="Q18" s="31">
        <v>575622.5077088028</v>
      </c>
      <c r="R18" s="31">
        <v>530818.8330578217</v>
      </c>
      <c r="S18" s="31">
        <v>577227.4860264702</v>
      </c>
      <c r="T18" s="31">
        <v>662335.6104140959</v>
      </c>
      <c r="U18" s="31">
        <v>789380.8033166054</v>
      </c>
      <c r="V18" s="31">
        <v>876260.0316671915</v>
      </c>
      <c r="W18" s="31">
        <v>1006965.4338230154</v>
      </c>
      <c r="X18" s="31">
        <v>1043149.5990278735</v>
      </c>
      <c r="Y18" s="31">
        <v>1193409.7339812357</v>
      </c>
      <c r="Z18" s="31">
        <v>1361568.0120364004</v>
      </c>
      <c r="AA18" s="31">
        <v>1291672.4258386067</v>
      </c>
      <c r="AB18" s="31">
        <v>1365975.9148017704</v>
      </c>
      <c r="AC18" s="31">
        <v>1571407.7570236458</v>
      </c>
      <c r="AD18" s="31">
        <v>1531956.446257414</v>
      </c>
      <c r="AE18" s="31">
        <v>1543759.6145572192</v>
      </c>
      <c r="AF18" s="31">
        <v>1486248.4303303855</v>
      </c>
      <c r="AG18" s="31">
        <v>1520342.4411223978</v>
      </c>
      <c r="AH18" s="31">
        <v>1516807.3043660757</v>
      </c>
      <c r="AI18" s="31">
        <v>1643844.7697550538</v>
      </c>
      <c r="AJ18" s="31">
        <v>1845124.8691218768</v>
      </c>
      <c r="AK18" s="31">
        <v>2228106.8207767396</v>
      </c>
      <c r="AL18" s="31">
        <v>2633081.0150543526</v>
      </c>
      <c r="AM18" s="8">
        <v>2252248.156114546</v>
      </c>
      <c r="AN18" s="8">
        <v>2487666.5639291783</v>
      </c>
      <c r="AO18" s="8">
        <v>2352373.5810742583</v>
      </c>
      <c r="AP18" s="9">
        <v>2307009.6224720962</v>
      </c>
    </row>
    <row r="19" spans="1:42" ht="11.25">
      <c r="A19" s="1">
        <v>17</v>
      </c>
      <c r="B19" s="2" t="s">
        <v>134</v>
      </c>
      <c r="C19" s="31">
        <v>195610.61319757334</v>
      </c>
      <c r="D19" s="31">
        <v>221357.03689658904</v>
      </c>
      <c r="E19" s="31">
        <v>252981.28255420443</v>
      </c>
      <c r="F19" s="31">
        <v>330698.03042060195</v>
      </c>
      <c r="G19" s="31">
        <v>372724.3719930126</v>
      </c>
      <c r="H19" s="31">
        <v>348250.60702075285</v>
      </c>
      <c r="I19" s="31">
        <v>416552.60053025954</v>
      </c>
      <c r="J19" s="31">
        <v>459627.7460607739</v>
      </c>
      <c r="K19" s="31">
        <v>516109.8156372816</v>
      </c>
      <c r="L19" s="31">
        <v>573410.615558341</v>
      </c>
      <c r="M19" s="31">
        <v>585879.056789894</v>
      </c>
      <c r="N19" s="31">
        <v>631651.3386335883</v>
      </c>
      <c r="O19" s="31">
        <v>717760.917630458</v>
      </c>
      <c r="P19" s="31">
        <v>690130.9910656406</v>
      </c>
      <c r="Q19" s="31">
        <v>803538.1173007657</v>
      </c>
      <c r="R19" s="31">
        <v>840862.5805284046</v>
      </c>
      <c r="S19" s="31">
        <v>741264.1651230195</v>
      </c>
      <c r="T19" s="31">
        <v>620755.5492339755</v>
      </c>
      <c r="U19" s="31">
        <v>540765.7471926591</v>
      </c>
      <c r="V19" s="31">
        <v>425002.62214655016</v>
      </c>
      <c r="W19" s="31">
        <v>317508.59323924076</v>
      </c>
      <c r="X19" s="31">
        <v>352220.1409836953</v>
      </c>
      <c r="Y19" s="31">
        <v>374608.88621108927</v>
      </c>
      <c r="Z19" s="31">
        <v>375645.4612649756</v>
      </c>
      <c r="AA19" s="31">
        <v>319459.3501848004</v>
      </c>
      <c r="AB19" s="31">
        <v>336420.34117196297</v>
      </c>
      <c r="AC19" s="31">
        <v>396395.291096212</v>
      </c>
      <c r="AD19" s="31">
        <v>468581.5679660312</v>
      </c>
      <c r="AE19" s="31">
        <v>495821.6750548092</v>
      </c>
      <c r="AF19" s="31">
        <v>556642.8411755072</v>
      </c>
      <c r="AG19" s="31">
        <v>593587.7231523616</v>
      </c>
      <c r="AH19" s="31">
        <v>672049.1031854331</v>
      </c>
      <c r="AI19" s="31">
        <v>706145.9280289924</v>
      </c>
      <c r="AJ19" s="31">
        <v>767537.6149601543</v>
      </c>
      <c r="AK19" s="31">
        <v>937009.3928388004</v>
      </c>
      <c r="AL19" s="31">
        <v>979544.0915074692</v>
      </c>
      <c r="AM19" s="8">
        <v>1129724.0840610445</v>
      </c>
      <c r="AN19" s="8">
        <v>1194782.6843106884</v>
      </c>
      <c r="AO19" s="8">
        <v>1355764.0134172388</v>
      </c>
      <c r="AP19" s="9">
        <v>1667443.9632802454</v>
      </c>
    </row>
    <row r="20" spans="1:42" ht="11.25">
      <c r="A20" s="1">
        <v>18</v>
      </c>
      <c r="B20" s="2" t="s">
        <v>135</v>
      </c>
      <c r="C20" s="31">
        <v>50804.36911814361</v>
      </c>
      <c r="D20" s="31">
        <v>59271.0388452556</v>
      </c>
      <c r="E20" s="31">
        <v>74007.69092763845</v>
      </c>
      <c r="F20" s="31">
        <v>87903.08151419918</v>
      </c>
      <c r="G20" s="31">
        <v>101133.96449940852</v>
      </c>
      <c r="H20" s="31">
        <v>93591.89705431662</v>
      </c>
      <c r="I20" s="31">
        <v>80570.37860767412</v>
      </c>
      <c r="J20" s="31">
        <v>89414.98504080092</v>
      </c>
      <c r="K20" s="31">
        <v>113978.77803466817</v>
      </c>
      <c r="L20" s="31">
        <v>159397.83901700968</v>
      </c>
      <c r="M20" s="31">
        <v>269701.80456248904</v>
      </c>
      <c r="N20" s="31">
        <v>359971.2384870466</v>
      </c>
      <c r="O20" s="31">
        <v>456727.9322749585</v>
      </c>
      <c r="P20" s="31">
        <v>690920.2709274665</v>
      </c>
      <c r="Q20" s="31">
        <v>983168.5081130503</v>
      </c>
      <c r="R20" s="31">
        <v>1327125.7418316652</v>
      </c>
      <c r="S20" s="31">
        <v>1507483.642626548</v>
      </c>
      <c r="T20" s="31">
        <v>1831022.0214853694</v>
      </c>
      <c r="U20" s="31">
        <v>2412694.6258095778</v>
      </c>
      <c r="V20" s="31">
        <v>3017073.1657742914</v>
      </c>
      <c r="W20" s="31">
        <v>3095498.149453708</v>
      </c>
      <c r="X20" s="31">
        <v>3231626.836604895</v>
      </c>
      <c r="Y20" s="31">
        <v>3281145.639135681</v>
      </c>
      <c r="Z20" s="31">
        <v>3485533.8285423215</v>
      </c>
      <c r="AA20" s="31">
        <v>3296224.3786364533</v>
      </c>
      <c r="AB20" s="31">
        <v>4153756.499404384</v>
      </c>
      <c r="AC20" s="31">
        <v>5587937.044897924</v>
      </c>
      <c r="AD20" s="31">
        <v>5903630.143387846</v>
      </c>
      <c r="AE20" s="31">
        <v>5370980.182423825</v>
      </c>
      <c r="AF20" s="31">
        <v>5539633.458765451</v>
      </c>
      <c r="AG20" s="31">
        <v>6216676.686573192</v>
      </c>
      <c r="AH20" s="31">
        <v>7259925.277302299</v>
      </c>
      <c r="AI20" s="31">
        <v>7040898.586819956</v>
      </c>
      <c r="AJ20" s="31">
        <v>8294516.48427001</v>
      </c>
      <c r="AK20" s="31">
        <v>9446373.243802961</v>
      </c>
      <c r="AL20" s="31">
        <v>11131243.002897853</v>
      </c>
      <c r="AM20" s="8">
        <v>10081851.06028198</v>
      </c>
      <c r="AN20" s="8">
        <v>11247983.317206692</v>
      </c>
      <c r="AO20" s="8">
        <v>12327522.393005</v>
      </c>
      <c r="AP20" s="9">
        <v>12295540.943865027</v>
      </c>
    </row>
    <row r="21" spans="1:42" ht="11.25">
      <c r="A21" s="1">
        <v>19</v>
      </c>
      <c r="B21" s="2" t="s">
        <v>136</v>
      </c>
      <c r="C21" s="31">
        <v>253321.0965373002</v>
      </c>
      <c r="D21" s="31">
        <v>285834.8335849089</v>
      </c>
      <c r="E21" s="31">
        <v>323202.8010926256</v>
      </c>
      <c r="F21" s="31">
        <v>365349.97015009756</v>
      </c>
      <c r="G21" s="31">
        <v>376672.65760606056</v>
      </c>
      <c r="H21" s="31">
        <v>322826.7038665104</v>
      </c>
      <c r="I21" s="31">
        <v>281372.3720854587</v>
      </c>
      <c r="J21" s="31">
        <v>340530.14337993856</v>
      </c>
      <c r="K21" s="31">
        <v>380419.5488262121</v>
      </c>
      <c r="L21" s="31">
        <v>415205.46794460627</v>
      </c>
      <c r="M21" s="31">
        <v>787990.386062641</v>
      </c>
      <c r="N21" s="31">
        <v>732766.2766214388</v>
      </c>
      <c r="O21" s="31">
        <v>667563.1669513064</v>
      </c>
      <c r="P21" s="31">
        <v>845683.5774707968</v>
      </c>
      <c r="Q21" s="31">
        <v>854430.4768576467</v>
      </c>
      <c r="R21" s="31">
        <v>1046475.902452767</v>
      </c>
      <c r="S21" s="31">
        <v>1321690.6674795465</v>
      </c>
      <c r="T21" s="31">
        <v>1569162.5341898573</v>
      </c>
      <c r="U21" s="31">
        <v>1869784.3019666746</v>
      </c>
      <c r="V21" s="31">
        <v>1837093.1364857159</v>
      </c>
      <c r="W21" s="31">
        <v>2079957.6728777138</v>
      </c>
      <c r="X21" s="31">
        <v>2294314.582971433</v>
      </c>
      <c r="Y21" s="31">
        <v>2033108.7614208998</v>
      </c>
      <c r="Z21" s="31">
        <v>2154090.2557619084</v>
      </c>
      <c r="AA21" s="31">
        <v>2266288.6989238225</v>
      </c>
      <c r="AB21" s="31">
        <v>2645755.7325579394</v>
      </c>
      <c r="AC21" s="31">
        <v>3512712.5799263823</v>
      </c>
      <c r="AD21" s="31">
        <v>3448407.5566268233</v>
      </c>
      <c r="AE21" s="31">
        <v>3193855.44796253</v>
      </c>
      <c r="AF21" s="31">
        <v>3240760.3035645057</v>
      </c>
      <c r="AG21" s="31">
        <v>3600403.6368907625</v>
      </c>
      <c r="AH21" s="31">
        <v>2926811.272205501</v>
      </c>
      <c r="AI21" s="31">
        <v>2626621.27804509</v>
      </c>
      <c r="AJ21" s="31">
        <v>2718475.9465413783</v>
      </c>
      <c r="AK21" s="31">
        <v>2723992.3218950764</v>
      </c>
      <c r="AL21" s="31">
        <v>2715056.594507231</v>
      </c>
      <c r="AM21" s="8">
        <v>2852027.728047024</v>
      </c>
      <c r="AN21" s="8">
        <v>2766048.930153202</v>
      </c>
      <c r="AO21" s="8">
        <v>2901326.6526324954</v>
      </c>
      <c r="AP21" s="9">
        <v>2508691.001962388</v>
      </c>
    </row>
    <row r="22" spans="1:42" ht="11.25">
      <c r="A22" s="1">
        <v>20</v>
      </c>
      <c r="B22" s="2" t="s">
        <v>137</v>
      </c>
      <c r="C22" s="31">
        <v>61930.251456504026</v>
      </c>
      <c r="D22" s="31">
        <v>61138.50056875065</v>
      </c>
      <c r="E22" s="31">
        <v>73517.67848677294</v>
      </c>
      <c r="F22" s="31">
        <v>92088.80374176765</v>
      </c>
      <c r="G22" s="31">
        <v>110587.35411338233</v>
      </c>
      <c r="H22" s="31">
        <v>109455.98641889257</v>
      </c>
      <c r="I22" s="31">
        <v>117188.73429915127</v>
      </c>
      <c r="J22" s="31">
        <v>188921.00124110063</v>
      </c>
      <c r="K22" s="31">
        <v>188539.66805264942</v>
      </c>
      <c r="L22" s="31">
        <v>229814.5204623494</v>
      </c>
      <c r="M22" s="31">
        <v>304256.9033147053</v>
      </c>
      <c r="N22" s="31">
        <v>385932.32148755447</v>
      </c>
      <c r="O22" s="31">
        <v>493293.7488879364</v>
      </c>
      <c r="P22" s="31">
        <v>534989.0519293188</v>
      </c>
      <c r="Q22" s="31">
        <v>633195.6417844346</v>
      </c>
      <c r="R22" s="31">
        <v>1271384.7595465945</v>
      </c>
      <c r="S22" s="31">
        <v>1276691.664404042</v>
      </c>
      <c r="T22" s="31">
        <v>1299420.9462448643</v>
      </c>
      <c r="U22" s="31">
        <v>1478036.5146857009</v>
      </c>
      <c r="V22" s="31">
        <v>1652241.6561533702</v>
      </c>
      <c r="W22" s="31">
        <v>1876047.266965478</v>
      </c>
      <c r="X22" s="31">
        <v>1922589.3839051968</v>
      </c>
      <c r="Y22" s="31">
        <v>1737644.2502182845</v>
      </c>
      <c r="Z22" s="31">
        <v>1697590.0042471092</v>
      </c>
      <c r="AA22" s="31">
        <v>1544124.8860961841</v>
      </c>
      <c r="AB22" s="31">
        <v>1584262.7901790878</v>
      </c>
      <c r="AC22" s="31">
        <v>1800344.6323699143</v>
      </c>
      <c r="AD22" s="31">
        <v>1881498.1125797909</v>
      </c>
      <c r="AE22" s="31">
        <v>1868691.0851565718</v>
      </c>
      <c r="AF22" s="31">
        <v>1922496.2120826186</v>
      </c>
      <c r="AG22" s="31">
        <v>1788313.0254469367</v>
      </c>
      <c r="AH22" s="31">
        <v>1892726.4244122528</v>
      </c>
      <c r="AI22" s="31">
        <v>1533086.4971272429</v>
      </c>
      <c r="AJ22" s="31">
        <v>1605338.1744927326</v>
      </c>
      <c r="AK22" s="31">
        <v>1744520.2858565575</v>
      </c>
      <c r="AL22" s="31">
        <v>2026348.2057280128</v>
      </c>
      <c r="AM22" s="8">
        <v>1673254.1052545735</v>
      </c>
      <c r="AN22" s="8">
        <v>2425263.5406752657</v>
      </c>
      <c r="AO22" s="8">
        <v>2570226.8799065766</v>
      </c>
      <c r="AP22" s="9">
        <v>2380884.200720953</v>
      </c>
    </row>
    <row r="23" spans="1:42" ht="11.25">
      <c r="A23" s="1">
        <v>21</v>
      </c>
      <c r="B23" s="2" t="s">
        <v>138</v>
      </c>
      <c r="C23" s="31">
        <v>1560124.9611583278</v>
      </c>
      <c r="D23" s="31">
        <v>1638901.499533663</v>
      </c>
      <c r="E23" s="31">
        <v>1599935.1828740872</v>
      </c>
      <c r="F23" s="31">
        <v>1925091.6894871336</v>
      </c>
      <c r="G23" s="31">
        <v>1872054.2947954757</v>
      </c>
      <c r="H23" s="31">
        <v>1556505.6135403928</v>
      </c>
      <c r="I23" s="31">
        <v>1541414.2972171037</v>
      </c>
      <c r="J23" s="31">
        <v>1617702.8105592004</v>
      </c>
      <c r="K23" s="31">
        <v>1845820.2971252888</v>
      </c>
      <c r="L23" s="31">
        <v>2113814.2096055974</v>
      </c>
      <c r="M23" s="31">
        <v>2082363.1795783767</v>
      </c>
      <c r="N23" s="31">
        <v>2269305.12170395</v>
      </c>
      <c r="O23" s="31">
        <v>2643599.034815028</v>
      </c>
      <c r="P23" s="31">
        <v>2418514.8255840824</v>
      </c>
      <c r="Q23" s="31">
        <v>3126882.768716172</v>
      </c>
      <c r="R23" s="31">
        <v>3256579.2827539416</v>
      </c>
      <c r="S23" s="31">
        <v>3291425.859493529</v>
      </c>
      <c r="T23" s="31">
        <v>3418454.375473778</v>
      </c>
      <c r="U23" s="31">
        <v>4049390.510979578</v>
      </c>
      <c r="V23" s="31">
        <v>4270875.548262945</v>
      </c>
      <c r="W23" s="31">
        <v>4971843.1484977</v>
      </c>
      <c r="X23" s="31">
        <v>5328913.139453614</v>
      </c>
      <c r="Y23" s="31">
        <v>5208290.913590877</v>
      </c>
      <c r="Z23" s="31">
        <v>4870298.005175842</v>
      </c>
      <c r="AA23" s="31">
        <v>4428492.624648089</v>
      </c>
      <c r="AB23" s="31">
        <v>4495887.732175026</v>
      </c>
      <c r="AC23" s="31">
        <v>4722506.236735143</v>
      </c>
      <c r="AD23" s="31">
        <v>4917770.678268068</v>
      </c>
      <c r="AE23" s="31">
        <v>5017583.751674713</v>
      </c>
      <c r="AF23" s="31">
        <v>4475800.261233131</v>
      </c>
      <c r="AG23" s="31">
        <v>4189369.2635856466</v>
      </c>
      <c r="AH23" s="31">
        <v>4287390.796888949</v>
      </c>
      <c r="AI23" s="31">
        <v>3787615.8554124446</v>
      </c>
      <c r="AJ23" s="31">
        <v>3280932.751985763</v>
      </c>
      <c r="AK23" s="31">
        <v>3164506.2128097177</v>
      </c>
      <c r="AL23" s="31">
        <v>3340092.0334989326</v>
      </c>
      <c r="AM23" s="8">
        <v>3724808.116877856</v>
      </c>
      <c r="AN23" s="8">
        <v>3764318.5065661846</v>
      </c>
      <c r="AO23" s="8">
        <v>3547794.7286340473</v>
      </c>
      <c r="AP23" s="9">
        <v>3101160.2155707814</v>
      </c>
    </row>
    <row r="24" spans="1:42" ht="11.25">
      <c r="A24" s="1">
        <v>22</v>
      </c>
      <c r="B24" s="2" t="s">
        <v>139</v>
      </c>
      <c r="C24" s="31">
        <v>43839.062294264186</v>
      </c>
      <c r="D24" s="31">
        <v>43149.02931042931</v>
      </c>
      <c r="E24" s="31">
        <v>38547.20149549246</v>
      </c>
      <c r="F24" s="31">
        <v>36025.28658931566</v>
      </c>
      <c r="G24" s="31">
        <v>28119.605541560195</v>
      </c>
      <c r="H24" s="31">
        <v>20789.292989555644</v>
      </c>
      <c r="I24" s="31">
        <v>32742.572869303418</v>
      </c>
      <c r="J24" s="31">
        <v>38475.63194722243</v>
      </c>
      <c r="K24" s="31">
        <v>41479.60636459819</v>
      </c>
      <c r="L24" s="31">
        <v>46174.317076821695</v>
      </c>
      <c r="M24" s="31">
        <v>56193.29138003477</v>
      </c>
      <c r="N24" s="31">
        <v>93111.04468167681</v>
      </c>
      <c r="O24" s="31">
        <v>133681.6340262339</v>
      </c>
      <c r="P24" s="31">
        <v>176708.9725705062</v>
      </c>
      <c r="Q24" s="31">
        <v>229197.4512442252</v>
      </c>
      <c r="R24" s="31">
        <v>276714.64285659953</v>
      </c>
      <c r="S24" s="31">
        <v>249089.30001582956</v>
      </c>
      <c r="T24" s="31">
        <v>241463.97850986794</v>
      </c>
      <c r="U24" s="31">
        <v>259541.27517962048</v>
      </c>
      <c r="V24" s="31">
        <v>274845.8520704361</v>
      </c>
      <c r="W24" s="31">
        <v>297252.9877825446</v>
      </c>
      <c r="X24" s="31">
        <v>321088.0597457502</v>
      </c>
      <c r="Y24" s="31">
        <v>325875.8510863187</v>
      </c>
      <c r="Z24" s="31">
        <v>292091.64348043164</v>
      </c>
      <c r="AA24" s="31">
        <v>269942.8099103884</v>
      </c>
      <c r="AB24" s="31">
        <v>256315.38625152616</v>
      </c>
      <c r="AC24" s="31">
        <v>274913.2226537873</v>
      </c>
      <c r="AD24" s="31">
        <v>292438.2488797602</v>
      </c>
      <c r="AE24" s="31">
        <v>284187.4904907462</v>
      </c>
      <c r="AF24" s="31">
        <v>281017.9553823216</v>
      </c>
      <c r="AG24" s="31">
        <v>298932.84943116613</v>
      </c>
      <c r="AH24" s="31">
        <v>306461.3263751766</v>
      </c>
      <c r="AI24" s="31">
        <v>311471.3125721943</v>
      </c>
      <c r="AJ24" s="31">
        <v>337598.3402017903</v>
      </c>
      <c r="AK24" s="31">
        <v>368677.7913259296</v>
      </c>
      <c r="AL24" s="31">
        <v>429294.6375123875</v>
      </c>
      <c r="AM24" s="8">
        <v>519522.5127726829</v>
      </c>
      <c r="AN24" s="8">
        <v>529444.3288288044</v>
      </c>
      <c r="AO24" s="8">
        <v>476036.2085489645</v>
      </c>
      <c r="AP24" s="9">
        <v>402653.0912083801</v>
      </c>
    </row>
    <row r="25" spans="1:42" ht="11.25">
      <c r="A25" s="1">
        <v>23</v>
      </c>
      <c r="B25" s="2" t="s">
        <v>140</v>
      </c>
      <c r="C25" s="31">
        <v>1060435.7985972587</v>
      </c>
      <c r="D25" s="31">
        <v>1099829.8743951307</v>
      </c>
      <c r="E25" s="31">
        <v>1154404.429531037</v>
      </c>
      <c r="F25" s="31">
        <v>1089259.9244028653</v>
      </c>
      <c r="G25" s="31">
        <v>815887.9526750767</v>
      </c>
      <c r="H25" s="31">
        <v>1096927.3015647244</v>
      </c>
      <c r="I25" s="31">
        <v>734726.9285417267</v>
      </c>
      <c r="J25" s="31">
        <v>801345.9532142872</v>
      </c>
      <c r="K25" s="31">
        <v>835618.1325578281</v>
      </c>
      <c r="L25" s="31">
        <v>931872.2456141203</v>
      </c>
      <c r="M25" s="31">
        <v>1223522.8922576744</v>
      </c>
      <c r="N25" s="31">
        <v>934346.4437960197</v>
      </c>
      <c r="O25" s="31">
        <v>716653.5924193182</v>
      </c>
      <c r="P25" s="31">
        <v>625166.9494367925</v>
      </c>
      <c r="Q25" s="31">
        <v>538659.5795374182</v>
      </c>
      <c r="R25" s="31">
        <v>1034028.6190419353</v>
      </c>
      <c r="S25" s="31">
        <v>1229110.0953596912</v>
      </c>
      <c r="T25" s="31">
        <v>1577613.1573916867</v>
      </c>
      <c r="U25" s="31">
        <v>1714330.250030498</v>
      </c>
      <c r="V25" s="31">
        <v>2516554.2366616908</v>
      </c>
      <c r="W25" s="31">
        <v>3295440.508455591</v>
      </c>
      <c r="X25" s="31">
        <v>3550139.1718053627</v>
      </c>
      <c r="Y25" s="31">
        <v>3613734.9564128206</v>
      </c>
      <c r="Z25" s="31">
        <v>3595929.164240605</v>
      </c>
      <c r="AA25" s="31">
        <v>3666518.274971161</v>
      </c>
      <c r="AB25" s="31">
        <v>4154733.7961905147</v>
      </c>
      <c r="AC25" s="31">
        <v>4611176.746115137</v>
      </c>
      <c r="AD25" s="31">
        <v>4709482.530972149</v>
      </c>
      <c r="AE25" s="31">
        <v>4140909.065665289</v>
      </c>
      <c r="AF25" s="31">
        <v>4207652.102168221</v>
      </c>
      <c r="AG25" s="31">
        <v>4598658.802655108</v>
      </c>
      <c r="AH25" s="31">
        <v>5187197.704447871</v>
      </c>
      <c r="AI25" s="31">
        <v>5318444.558411838</v>
      </c>
      <c r="AJ25" s="31">
        <v>5265217.0389176225</v>
      </c>
      <c r="AK25" s="31">
        <v>5483166.8598613655</v>
      </c>
      <c r="AL25" s="31">
        <v>5539085.0505998675</v>
      </c>
      <c r="AM25" s="8">
        <v>5408732.835376338</v>
      </c>
      <c r="AN25" s="8">
        <v>5262059.323910484</v>
      </c>
      <c r="AO25" s="8">
        <v>5723006.433786066</v>
      </c>
      <c r="AP25" s="9">
        <v>4962362.831313499</v>
      </c>
    </row>
    <row r="26" spans="1:42" ht="11.25">
      <c r="A26" s="1">
        <v>24</v>
      </c>
      <c r="B26" s="2" t="s">
        <v>141</v>
      </c>
      <c r="C26" s="31">
        <v>1907867.6938626105</v>
      </c>
      <c r="D26" s="31">
        <v>1845169.1911385602</v>
      </c>
      <c r="E26" s="31">
        <v>1834569.5507760004</v>
      </c>
      <c r="F26" s="31">
        <v>2018216.7180438738</v>
      </c>
      <c r="G26" s="31">
        <v>1817583.760224582</v>
      </c>
      <c r="H26" s="31">
        <v>1603351.347527409</v>
      </c>
      <c r="I26" s="31">
        <v>1853578.2150647182</v>
      </c>
      <c r="J26" s="31">
        <v>2221435.37218559</v>
      </c>
      <c r="K26" s="31">
        <v>2526008.0572169567</v>
      </c>
      <c r="L26" s="31">
        <v>2900555.091141687</v>
      </c>
      <c r="M26" s="31">
        <v>3059346.730689085</v>
      </c>
      <c r="N26" s="31">
        <v>2576033.97538228</v>
      </c>
      <c r="O26" s="31">
        <v>2299007.4942237856</v>
      </c>
      <c r="P26" s="31">
        <v>2163156.3723285454</v>
      </c>
      <c r="Q26" s="31">
        <v>2163707.695658936</v>
      </c>
      <c r="R26" s="31">
        <v>2606048.647079728</v>
      </c>
      <c r="S26" s="31">
        <v>2507313.772278618</v>
      </c>
      <c r="T26" s="31">
        <v>2972991.7923462116</v>
      </c>
      <c r="U26" s="31">
        <v>3422664.7384845293</v>
      </c>
      <c r="V26" s="31">
        <v>3331023.2591725793</v>
      </c>
      <c r="W26" s="31">
        <v>3137848.833020029</v>
      </c>
      <c r="X26" s="31">
        <v>2515041.4101197887</v>
      </c>
      <c r="Y26" s="31">
        <v>2201676.6514108633</v>
      </c>
      <c r="Z26" s="31">
        <v>2020381.0344538223</v>
      </c>
      <c r="AA26" s="31">
        <v>2074751.8920169729</v>
      </c>
      <c r="AB26" s="31">
        <v>2366572.6637679012</v>
      </c>
      <c r="AC26" s="31">
        <v>2303546.2490521073</v>
      </c>
      <c r="AD26" s="31">
        <v>2261025.8551892135</v>
      </c>
      <c r="AE26" s="31">
        <v>1856166.6255156691</v>
      </c>
      <c r="AF26" s="31">
        <v>1928828.022362865</v>
      </c>
      <c r="AG26" s="31">
        <v>2259996.053937977</v>
      </c>
      <c r="AH26" s="31">
        <v>2260050.0843419256</v>
      </c>
      <c r="AI26" s="31">
        <v>2181085.917131673</v>
      </c>
      <c r="AJ26" s="31">
        <v>2499220.8987741615</v>
      </c>
      <c r="AK26" s="31">
        <v>2620400.1433459166</v>
      </c>
      <c r="AL26" s="31">
        <v>2853150.5199158234</v>
      </c>
      <c r="AM26" s="8">
        <v>2968768.587501614</v>
      </c>
      <c r="AN26" s="8">
        <v>2695599.9679375296</v>
      </c>
      <c r="AO26" s="8">
        <v>2561401.2068632212</v>
      </c>
      <c r="AP26" s="9">
        <v>1603221.6889312605</v>
      </c>
    </row>
    <row r="27" spans="1:42" ht="11.25">
      <c r="A27" s="1">
        <v>25</v>
      </c>
      <c r="B27" s="2" t="s">
        <v>142</v>
      </c>
      <c r="C27" s="31">
        <v>148636.13383673748</v>
      </c>
      <c r="D27" s="31">
        <v>151933.5092347876</v>
      </c>
      <c r="E27" s="31">
        <v>187063.1780812953</v>
      </c>
      <c r="F27" s="31">
        <v>173663.6777439028</v>
      </c>
      <c r="G27" s="31">
        <v>149712.229593823</v>
      </c>
      <c r="H27" s="31">
        <v>141164.5047203297</v>
      </c>
      <c r="I27" s="31">
        <v>113282.57336114129</v>
      </c>
      <c r="J27" s="31">
        <v>141048.58996815805</v>
      </c>
      <c r="K27" s="31">
        <v>179705.42624737354</v>
      </c>
      <c r="L27" s="31">
        <v>133720.84844279758</v>
      </c>
      <c r="M27" s="31">
        <v>186533.632117241</v>
      </c>
      <c r="N27" s="31">
        <v>237404.58079114533</v>
      </c>
      <c r="O27" s="31">
        <v>214808.14277527525</v>
      </c>
      <c r="P27" s="31">
        <v>135021.0225082947</v>
      </c>
      <c r="Q27" s="31">
        <v>69421.74798913918</v>
      </c>
      <c r="R27" s="31">
        <v>71374.79644986898</v>
      </c>
      <c r="S27" s="31">
        <v>73960.69172696864</v>
      </c>
      <c r="T27" s="31">
        <v>58368.85639199599</v>
      </c>
      <c r="U27" s="31">
        <v>64834.537810838876</v>
      </c>
      <c r="V27" s="31">
        <v>101129.90142472001</v>
      </c>
      <c r="W27" s="31">
        <v>81939.9523504039</v>
      </c>
      <c r="X27" s="31">
        <v>83842.61418428211</v>
      </c>
      <c r="Y27" s="31">
        <v>80351.58825370364</v>
      </c>
      <c r="Z27" s="31">
        <v>86148.43475911334</v>
      </c>
      <c r="AA27" s="31">
        <v>86937.7141221407</v>
      </c>
      <c r="AB27" s="31">
        <v>102014.0786509619</v>
      </c>
      <c r="AC27" s="31">
        <v>82582.91199480952</v>
      </c>
      <c r="AD27" s="31">
        <v>96138.37405736103</v>
      </c>
      <c r="AE27" s="31">
        <v>101717.7288185911</v>
      </c>
      <c r="AF27" s="31">
        <v>156612.80225991356</v>
      </c>
      <c r="AG27" s="31">
        <v>119801.57276928613</v>
      </c>
      <c r="AH27" s="31">
        <v>152625.51544902113</v>
      </c>
      <c r="AI27" s="31">
        <v>279455.39283034863</v>
      </c>
      <c r="AJ27" s="31">
        <v>142886.39687156669</v>
      </c>
      <c r="AK27" s="31">
        <v>114373.54946004711</v>
      </c>
      <c r="AL27" s="31">
        <v>124287.13370462542</v>
      </c>
      <c r="AM27" s="8">
        <v>152705.0597204268</v>
      </c>
      <c r="AN27" s="8">
        <v>139547.05123111713</v>
      </c>
      <c r="AO27" s="8">
        <v>154691.8065497217</v>
      </c>
      <c r="AP27" s="9">
        <v>201533.5942300922</v>
      </c>
    </row>
    <row r="28" spans="1:42" ht="11.25">
      <c r="A28" s="1">
        <v>26</v>
      </c>
      <c r="B28" s="2" t="s">
        <v>143</v>
      </c>
      <c r="C28" s="31">
        <v>284506.56564455107</v>
      </c>
      <c r="D28" s="31">
        <v>370877.863622826</v>
      </c>
      <c r="E28" s="31">
        <v>305420.5969112174</v>
      </c>
      <c r="F28" s="31">
        <v>358311.872787631</v>
      </c>
      <c r="G28" s="31">
        <v>415775.2019620346</v>
      </c>
      <c r="H28" s="31">
        <v>293394.11630383093</v>
      </c>
      <c r="I28" s="31">
        <v>283963.2807720671</v>
      </c>
      <c r="J28" s="31">
        <v>301386.87802396814</v>
      </c>
      <c r="K28" s="31">
        <v>333809.2843590842</v>
      </c>
      <c r="L28" s="31">
        <v>407939.4415215242</v>
      </c>
      <c r="M28" s="31">
        <v>517082.7958073548</v>
      </c>
      <c r="N28" s="31">
        <v>524714.821759005</v>
      </c>
      <c r="O28" s="31">
        <v>479317.0121044914</v>
      </c>
      <c r="P28" s="31">
        <v>392756.4716229822</v>
      </c>
      <c r="Q28" s="31">
        <v>440919.0916819698</v>
      </c>
      <c r="R28" s="31">
        <v>628448.3213266876</v>
      </c>
      <c r="S28" s="31">
        <v>635499.4948181034</v>
      </c>
      <c r="T28" s="31">
        <v>545897.7130664989</v>
      </c>
      <c r="U28" s="31">
        <v>658031.5830538018</v>
      </c>
      <c r="V28" s="31">
        <v>731548.0476089033</v>
      </c>
      <c r="W28" s="31">
        <v>917373.202844616</v>
      </c>
      <c r="X28" s="31">
        <v>934287.9297209849</v>
      </c>
      <c r="Y28" s="31">
        <v>882678.1171629158</v>
      </c>
      <c r="Z28" s="31">
        <v>700197.5534294039</v>
      </c>
      <c r="AA28" s="31">
        <v>651463.6631060081</v>
      </c>
      <c r="AB28" s="31">
        <v>637504.2543090193</v>
      </c>
      <c r="AC28" s="31">
        <v>663061.5606752313</v>
      </c>
      <c r="AD28" s="31">
        <v>733940.0196179425</v>
      </c>
      <c r="AE28" s="31">
        <v>673776.4126000769</v>
      </c>
      <c r="AF28" s="31">
        <v>554062.290764026</v>
      </c>
      <c r="AG28" s="31">
        <v>599277.1943400273</v>
      </c>
      <c r="AH28" s="31">
        <v>619711.6079683402</v>
      </c>
      <c r="AI28" s="31">
        <v>716663.3982184947</v>
      </c>
      <c r="AJ28" s="31">
        <v>666573.737318444</v>
      </c>
      <c r="AK28" s="31">
        <v>669752.9827805724</v>
      </c>
      <c r="AL28" s="31">
        <v>672724.1679507951</v>
      </c>
      <c r="AM28" s="8">
        <v>796067.4630144009</v>
      </c>
      <c r="AN28" s="8">
        <v>774284.5207690154</v>
      </c>
      <c r="AO28" s="8">
        <v>656083.3697098016</v>
      </c>
      <c r="AP28" s="9">
        <v>479748.9157560168</v>
      </c>
    </row>
    <row r="29" spans="1:42" ht="11.25">
      <c r="A29" s="1">
        <v>27</v>
      </c>
      <c r="B29" s="2" t="s">
        <v>144</v>
      </c>
      <c r="C29" s="31">
        <v>431497.15561940783</v>
      </c>
      <c r="D29" s="31">
        <v>494705.5228922721</v>
      </c>
      <c r="E29" s="31">
        <v>623654.5242529111</v>
      </c>
      <c r="F29" s="31">
        <v>533088.4742293042</v>
      </c>
      <c r="G29" s="31">
        <v>165343.2520671143</v>
      </c>
      <c r="H29" s="31">
        <v>242916.5572771807</v>
      </c>
      <c r="I29" s="31">
        <v>202878.3552021433</v>
      </c>
      <c r="J29" s="31">
        <v>111942.5829841772</v>
      </c>
      <c r="K29" s="31">
        <v>211805.93632079457</v>
      </c>
      <c r="L29" s="31">
        <v>403540.8970890736</v>
      </c>
      <c r="M29" s="31">
        <v>386773.3240988209</v>
      </c>
      <c r="N29" s="31">
        <v>392419.75166208803</v>
      </c>
      <c r="O29" s="31">
        <v>334992.94096233376</v>
      </c>
      <c r="P29" s="31">
        <v>522764.1918528681</v>
      </c>
      <c r="Q29" s="31">
        <v>510539.81722115004</v>
      </c>
      <c r="R29" s="31">
        <v>513455.4392901178</v>
      </c>
      <c r="S29" s="31">
        <v>640627.2290508045</v>
      </c>
      <c r="T29" s="31">
        <v>741747.2611441009</v>
      </c>
      <c r="U29" s="31">
        <v>406603.06399109337</v>
      </c>
      <c r="V29" s="31">
        <v>480926.11370365013</v>
      </c>
      <c r="W29" s="31">
        <v>381879.88327964966</v>
      </c>
      <c r="X29" s="31">
        <v>520720.5796592784</v>
      </c>
      <c r="Y29" s="31">
        <v>401863.7997760135</v>
      </c>
      <c r="Z29" s="31">
        <v>523521.18440801336</v>
      </c>
      <c r="AA29" s="31">
        <v>257847.4133165605</v>
      </c>
      <c r="AB29" s="31">
        <v>340596.04504792875</v>
      </c>
      <c r="AC29" s="31">
        <v>217895.9845881019</v>
      </c>
      <c r="AD29" s="31">
        <v>202939.73686444655</v>
      </c>
      <c r="AE29" s="31">
        <v>89927.93252389369</v>
      </c>
      <c r="AF29" s="31">
        <v>224946.76501195284</v>
      </c>
      <c r="AG29" s="31">
        <v>250398.34371288324</v>
      </c>
      <c r="AH29" s="31">
        <v>252608.5006622643</v>
      </c>
      <c r="AI29" s="31">
        <v>163766.82473675636</v>
      </c>
      <c r="AJ29" s="31">
        <v>296380.0039835505</v>
      </c>
      <c r="AK29" s="31">
        <v>124345.75207667908</v>
      </c>
      <c r="AL29" s="31">
        <v>293703.39730458375</v>
      </c>
      <c r="AM29" s="8">
        <v>-44670.60387607812</v>
      </c>
      <c r="AN29" s="8">
        <v>197258.09615342884</v>
      </c>
      <c r="AO29" s="8">
        <v>355942.4207906782</v>
      </c>
      <c r="AP29" s="9">
        <v>143860.2756404408</v>
      </c>
    </row>
    <row r="30" spans="1:42" ht="11.25">
      <c r="A30" s="1">
        <v>28</v>
      </c>
      <c r="B30" s="2" t="s">
        <v>145</v>
      </c>
      <c r="C30" s="31">
        <v>234265.0282297452</v>
      </c>
      <c r="D30" s="31">
        <v>274041.9325327206</v>
      </c>
      <c r="E30" s="31">
        <v>196829.00394064942</v>
      </c>
      <c r="F30" s="31">
        <v>157221.61699937494</v>
      </c>
      <c r="G30" s="31">
        <v>132819.10856549675</v>
      </c>
      <c r="H30" s="31">
        <v>137553.12582748957</v>
      </c>
      <c r="I30" s="31">
        <v>118669.70217741404</v>
      </c>
      <c r="J30" s="31">
        <v>141292.5932696692</v>
      </c>
      <c r="K30" s="31">
        <v>109249.94845169228</v>
      </c>
      <c r="L30" s="31">
        <v>168634.00961839396</v>
      </c>
      <c r="M30" s="31">
        <v>116645.7046150737</v>
      </c>
      <c r="N30" s="31">
        <v>258052.3186195265</v>
      </c>
      <c r="O30" s="31">
        <v>336620.31919274543</v>
      </c>
      <c r="P30" s="31">
        <v>216422.9727055573</v>
      </c>
      <c r="Q30" s="31">
        <v>449928.4683734791</v>
      </c>
      <c r="R30" s="31">
        <v>500526.4974028827</v>
      </c>
      <c r="S30" s="31">
        <v>419904.6047152073</v>
      </c>
      <c r="T30" s="31">
        <v>391445.85249876</v>
      </c>
      <c r="U30" s="31">
        <v>417812.80071837374</v>
      </c>
      <c r="V30" s="31">
        <v>419201.90890360373</v>
      </c>
      <c r="W30" s="31">
        <v>641597.9144857762</v>
      </c>
      <c r="X30" s="31">
        <v>805276.6980365958</v>
      </c>
      <c r="Y30" s="31">
        <v>672238.8585283075</v>
      </c>
      <c r="Z30" s="31">
        <v>601876.9278544107</v>
      </c>
      <c r="AA30" s="31">
        <v>474857.53870598885</v>
      </c>
      <c r="AB30" s="31">
        <v>447430.0708026541</v>
      </c>
      <c r="AC30" s="31">
        <v>467495.544267822</v>
      </c>
      <c r="AD30" s="31">
        <v>509856.52522789245</v>
      </c>
      <c r="AE30" s="31">
        <v>470374.7882805786</v>
      </c>
      <c r="AF30" s="31">
        <v>582328.3731435142</v>
      </c>
      <c r="AG30" s="31">
        <v>633092.244147855</v>
      </c>
      <c r="AH30" s="31">
        <v>715197.363175856</v>
      </c>
      <c r="AI30" s="31">
        <v>680995.4098295242</v>
      </c>
      <c r="AJ30" s="31">
        <v>705445.082198995</v>
      </c>
      <c r="AK30" s="31">
        <v>902222.9422675574</v>
      </c>
      <c r="AL30" s="31">
        <v>793838.1846014449</v>
      </c>
      <c r="AM30" s="8">
        <v>718927.7965250702</v>
      </c>
      <c r="AN30" s="8">
        <v>795345.301030429</v>
      </c>
      <c r="AO30" s="8">
        <v>889822.3873533353</v>
      </c>
      <c r="AP30" s="9">
        <v>874308.7622564686</v>
      </c>
    </row>
    <row r="31" spans="1:42" ht="11.25">
      <c r="A31" s="1">
        <v>29</v>
      </c>
      <c r="B31" s="2" t="s">
        <v>146</v>
      </c>
      <c r="C31" s="31">
        <v>183893.83820819014</v>
      </c>
      <c r="D31" s="31">
        <v>135276.47684950216</v>
      </c>
      <c r="E31" s="31">
        <v>132903.40205412533</v>
      </c>
      <c r="F31" s="31">
        <v>172601.56445911157</v>
      </c>
      <c r="G31" s="31">
        <v>190172.94976340642</v>
      </c>
      <c r="H31" s="31">
        <v>148490.16289497627</v>
      </c>
      <c r="I31" s="31">
        <v>129304.32857379603</v>
      </c>
      <c r="J31" s="31">
        <v>112705.303738034</v>
      </c>
      <c r="K31" s="31">
        <v>155296.96126572814</v>
      </c>
      <c r="L31" s="31">
        <v>138805.59015276394</v>
      </c>
      <c r="M31" s="31">
        <v>196378.77861993064</v>
      </c>
      <c r="N31" s="31">
        <v>224150.94224344</v>
      </c>
      <c r="O31" s="31">
        <v>200955.87794640774</v>
      </c>
      <c r="P31" s="31">
        <v>166079.34661571428</v>
      </c>
      <c r="Q31" s="31">
        <v>80637.91253287786</v>
      </c>
      <c r="R31" s="31">
        <v>168775.76555037397</v>
      </c>
      <c r="S31" s="31">
        <v>177726.47255617814</v>
      </c>
      <c r="T31" s="31">
        <v>127610.78002395808</v>
      </c>
      <c r="U31" s="31">
        <v>196369.0945482856</v>
      </c>
      <c r="V31" s="31">
        <v>319367.2472215356</v>
      </c>
      <c r="W31" s="31">
        <v>310318.28109930566</v>
      </c>
      <c r="X31" s="31">
        <v>309615.7953428865</v>
      </c>
      <c r="Y31" s="31">
        <v>337536.95375520416</v>
      </c>
      <c r="Z31" s="31">
        <v>403766.87811802386</v>
      </c>
      <c r="AA31" s="31">
        <v>347460.7451062874</v>
      </c>
      <c r="AB31" s="31">
        <v>255627.91727149143</v>
      </c>
      <c r="AC31" s="31">
        <v>292143.29440638557</v>
      </c>
      <c r="AD31" s="31">
        <v>291576.770912685</v>
      </c>
      <c r="AE31" s="31">
        <v>205307.19960670813</v>
      </c>
      <c r="AF31" s="31">
        <v>267983.95753165416</v>
      </c>
      <c r="AG31" s="31">
        <v>252497.133773878</v>
      </c>
      <c r="AH31" s="31">
        <v>231692.79922125963</v>
      </c>
      <c r="AI31" s="31">
        <v>236772.11220540214</v>
      </c>
      <c r="AJ31" s="31">
        <v>216880.52359552204</v>
      </c>
      <c r="AK31" s="31">
        <v>213732.83121570284</v>
      </c>
      <c r="AL31" s="31">
        <v>208317.04467709255</v>
      </c>
      <c r="AM31" s="8">
        <v>207541.32251892053</v>
      </c>
      <c r="AN31" s="8">
        <v>254455.2149656807</v>
      </c>
      <c r="AO31" s="8">
        <v>271790.0164585021</v>
      </c>
      <c r="AP31" s="9">
        <v>324880.40554059634</v>
      </c>
    </row>
    <row r="32" spans="1:42" ht="11.25">
      <c r="A32" s="1">
        <v>30</v>
      </c>
      <c r="B32" s="2" t="s">
        <v>147</v>
      </c>
      <c r="C32" s="31">
        <v>41222.84990150234</v>
      </c>
      <c r="D32" s="31">
        <v>47377.04476672792</v>
      </c>
      <c r="E32" s="31">
        <v>48443.066757799104</v>
      </c>
      <c r="F32" s="31">
        <v>45719.91353699811</v>
      </c>
      <c r="G32" s="31">
        <v>102145.1446426466</v>
      </c>
      <c r="H32" s="31">
        <v>88548.93002238695</v>
      </c>
      <c r="I32" s="31">
        <v>81353.07085585325</v>
      </c>
      <c r="J32" s="31">
        <v>68513.81707545982</v>
      </c>
      <c r="K32" s="31">
        <v>77876.73546284782</v>
      </c>
      <c r="L32" s="31">
        <v>98849.05945329132</v>
      </c>
      <c r="M32" s="31">
        <v>146277.83506356736</v>
      </c>
      <c r="N32" s="31">
        <v>238394.43463595596</v>
      </c>
      <c r="O32" s="31">
        <v>199572.55934405554</v>
      </c>
      <c r="P32" s="31">
        <v>371130.4012343678</v>
      </c>
      <c r="Q32" s="31">
        <v>312721.5626140839</v>
      </c>
      <c r="R32" s="31">
        <v>350038.96037011186</v>
      </c>
      <c r="S32" s="31">
        <v>439680.7899201532</v>
      </c>
      <c r="T32" s="31">
        <v>446369.039234661</v>
      </c>
      <c r="U32" s="31">
        <v>445298.7043482757</v>
      </c>
      <c r="V32" s="31">
        <v>358117.81543859496</v>
      </c>
      <c r="W32" s="31">
        <v>519195.28267016413</v>
      </c>
      <c r="X32" s="31">
        <v>539884.8735414321</v>
      </c>
      <c r="Y32" s="31">
        <v>516104.3287349957</v>
      </c>
      <c r="Z32" s="31">
        <v>414827.96865028364</v>
      </c>
      <c r="AA32" s="31">
        <v>449486.2185553117</v>
      </c>
      <c r="AB32" s="31">
        <v>330412.98631711706</v>
      </c>
      <c r="AC32" s="31">
        <v>376817.43847855146</v>
      </c>
      <c r="AD32" s="31">
        <v>381770.12957065034</v>
      </c>
      <c r="AE32" s="31">
        <v>571512.3594927639</v>
      </c>
      <c r="AF32" s="31">
        <v>601966.8495337762</v>
      </c>
      <c r="AG32" s="31">
        <v>351584.13308975403</v>
      </c>
      <c r="AH32" s="31">
        <v>502978.47162423446</v>
      </c>
      <c r="AI32" s="31">
        <v>610707.0384440133</v>
      </c>
      <c r="AJ32" s="31">
        <v>663956.6363925666</v>
      </c>
      <c r="AK32" s="31">
        <v>717872.0952938602</v>
      </c>
      <c r="AL32" s="31">
        <v>703550.836679029</v>
      </c>
      <c r="AM32" s="8">
        <v>691004.9810733476</v>
      </c>
      <c r="AN32" s="8">
        <v>690925.9069404211</v>
      </c>
      <c r="AO32" s="8">
        <v>797229.2820386725</v>
      </c>
      <c r="AP32" s="9">
        <v>628296.8297210848</v>
      </c>
    </row>
    <row r="33" spans="1:42" ht="11.25">
      <c r="A33" s="1">
        <v>31</v>
      </c>
      <c r="B33" s="2" t="s">
        <v>64</v>
      </c>
      <c r="C33" s="31">
        <v>590074.9386123427</v>
      </c>
      <c r="D33" s="31">
        <v>647717.2991564358</v>
      </c>
      <c r="E33" s="31">
        <v>666391.9281263263</v>
      </c>
      <c r="F33" s="31">
        <v>788342.6285348824</v>
      </c>
      <c r="G33" s="31">
        <v>910046.8072467285</v>
      </c>
      <c r="H33" s="31">
        <v>908287.2451262422</v>
      </c>
      <c r="I33" s="31">
        <v>935791.3379645832</v>
      </c>
      <c r="J33" s="31">
        <v>1031925.5210072077</v>
      </c>
      <c r="K33" s="31">
        <v>1124439.581295653</v>
      </c>
      <c r="L33" s="31">
        <v>1305009.5862742085</v>
      </c>
      <c r="M33" s="31">
        <v>1622190.151176667</v>
      </c>
      <c r="N33" s="31">
        <v>1611964.9978292952</v>
      </c>
      <c r="O33" s="31">
        <v>1588832.604326922</v>
      </c>
      <c r="P33" s="31">
        <v>1635273.5850618382</v>
      </c>
      <c r="Q33" s="31">
        <v>1831539.3505073776</v>
      </c>
      <c r="R33" s="31">
        <v>2025026.5797054037</v>
      </c>
      <c r="S33" s="31">
        <v>2135546.167178205</v>
      </c>
      <c r="T33" s="31">
        <v>2326823.5546753635</v>
      </c>
      <c r="U33" s="31">
        <v>2645759.835078371</v>
      </c>
      <c r="V33" s="31">
        <v>3010516.0198479714</v>
      </c>
      <c r="W33" s="31">
        <v>3298974.8505845536</v>
      </c>
      <c r="X33" s="31">
        <v>3595814.9178174846</v>
      </c>
      <c r="Y33" s="31">
        <v>3741452.626266149</v>
      </c>
      <c r="Z33" s="31">
        <v>3579139.510995826</v>
      </c>
      <c r="AA33" s="31">
        <v>3343180.9973710957</v>
      </c>
      <c r="AB33" s="31">
        <v>3310348.306431369</v>
      </c>
      <c r="AC33" s="31">
        <v>3620693.588195781</v>
      </c>
      <c r="AD33" s="31">
        <v>3954436.1699234736</v>
      </c>
      <c r="AE33" s="31">
        <v>4234681.501464471</v>
      </c>
      <c r="AF33" s="31">
        <v>4131763.168796942</v>
      </c>
      <c r="AG33" s="31">
        <v>4124859.2261048756</v>
      </c>
      <c r="AH33" s="31">
        <v>4265966.441375979</v>
      </c>
      <c r="AI33" s="31">
        <v>4177477.8977502747</v>
      </c>
      <c r="AJ33" s="31">
        <v>4041883.033367117</v>
      </c>
      <c r="AK33" s="31">
        <v>4346317.086446515</v>
      </c>
      <c r="AL33" s="31">
        <v>4614849.530432625</v>
      </c>
      <c r="AM33" s="8">
        <v>4829207.038699801</v>
      </c>
      <c r="AN33" s="8">
        <v>4770356.476753735</v>
      </c>
      <c r="AO33" s="8">
        <v>4689231.6067559</v>
      </c>
      <c r="AP33" s="9">
        <v>4362477.018835629</v>
      </c>
    </row>
    <row r="34" spans="1:42" ht="11.25">
      <c r="A34" s="1">
        <v>32</v>
      </c>
      <c r="B34" s="2" t="s">
        <v>148</v>
      </c>
      <c r="C34" s="31">
        <v>11208866.931012403</v>
      </c>
      <c r="D34" s="31">
        <v>11953059.793865597</v>
      </c>
      <c r="E34" s="31">
        <v>12870104.20083053</v>
      </c>
      <c r="F34" s="31">
        <v>15940021.577710748</v>
      </c>
      <c r="G34" s="31">
        <v>17360698.380176026</v>
      </c>
      <c r="H34" s="31">
        <v>18302545.220802177</v>
      </c>
      <c r="I34" s="31">
        <v>19087434.821043734</v>
      </c>
      <c r="J34" s="31">
        <v>19789496.49183009</v>
      </c>
      <c r="K34" s="31">
        <v>20371724.854069214</v>
      </c>
      <c r="L34" s="31">
        <v>19975310.09742065</v>
      </c>
      <c r="M34" s="31">
        <v>18737241.021243595</v>
      </c>
      <c r="N34" s="31">
        <v>18693479.83301531</v>
      </c>
      <c r="O34" s="31">
        <v>19420779.242978625</v>
      </c>
      <c r="P34" s="31">
        <v>18569991.477520548</v>
      </c>
      <c r="Q34" s="31">
        <v>18265208.940311704</v>
      </c>
      <c r="R34" s="31">
        <v>18712630.261812683</v>
      </c>
      <c r="S34" s="31">
        <v>20139312.01376075</v>
      </c>
      <c r="T34" s="31">
        <v>23659316.86106996</v>
      </c>
      <c r="U34" s="31">
        <v>25880532.960709088</v>
      </c>
      <c r="V34" s="31">
        <v>26146306.923559457</v>
      </c>
      <c r="W34" s="31">
        <v>27699436.649649855</v>
      </c>
      <c r="X34" s="31">
        <v>26531231.77737096</v>
      </c>
      <c r="Y34" s="31">
        <v>25049920.828099996</v>
      </c>
      <c r="Z34" s="31">
        <v>26264333.04243868</v>
      </c>
      <c r="AA34" s="31">
        <v>27460251.73567063</v>
      </c>
      <c r="AB34" s="31">
        <v>25671671.048485123</v>
      </c>
      <c r="AC34" s="31">
        <v>28051090.989326827</v>
      </c>
      <c r="AD34" s="31">
        <v>25312063.177106343</v>
      </c>
      <c r="AE34" s="31">
        <v>23368460.00346252</v>
      </c>
      <c r="AF34" s="31">
        <v>22499764.65614494</v>
      </c>
      <c r="AG34" s="31">
        <v>22249353.27151373</v>
      </c>
      <c r="AH34" s="31">
        <v>21421874.102293666</v>
      </c>
      <c r="AI34" s="31">
        <v>21124224.268164564</v>
      </c>
      <c r="AJ34" s="31">
        <v>19821657.949085638</v>
      </c>
      <c r="AK34" s="31">
        <v>19935871.77492676</v>
      </c>
      <c r="AL34" s="31">
        <v>19413189.05285302</v>
      </c>
      <c r="AM34" s="8">
        <v>19398184.93741151</v>
      </c>
      <c r="AN34" s="8">
        <v>17667408.954852313</v>
      </c>
      <c r="AO34" s="8">
        <v>15949685.938115375</v>
      </c>
      <c r="AP34" s="9">
        <v>14002135.614292573</v>
      </c>
    </row>
    <row r="35" spans="1:42" ht="11.25">
      <c r="A35" s="1">
        <v>33</v>
      </c>
      <c r="B35" s="2" t="s">
        <v>149</v>
      </c>
      <c r="C35" s="31">
        <v>11621173.69725197</v>
      </c>
      <c r="D35" s="31">
        <v>12963070.2902314</v>
      </c>
      <c r="E35" s="31">
        <v>13619739.67789631</v>
      </c>
      <c r="F35" s="31">
        <v>14664821.142439313</v>
      </c>
      <c r="G35" s="31">
        <v>13750757.32098997</v>
      </c>
      <c r="H35" s="31">
        <v>12655895.89629601</v>
      </c>
      <c r="I35" s="31">
        <v>12469396.15756281</v>
      </c>
      <c r="J35" s="31">
        <v>12738935.577324783</v>
      </c>
      <c r="K35" s="31">
        <v>13807079.662084144</v>
      </c>
      <c r="L35" s="31">
        <v>15173511.022307428</v>
      </c>
      <c r="M35" s="31">
        <v>15251065.4385338</v>
      </c>
      <c r="N35" s="31">
        <v>15755181.57029213</v>
      </c>
      <c r="O35" s="31">
        <v>15712041.422642257</v>
      </c>
      <c r="P35" s="31">
        <v>15918359.068519747</v>
      </c>
      <c r="Q35" s="31">
        <v>16888651.84267903</v>
      </c>
      <c r="R35" s="31">
        <v>17339782.527158897</v>
      </c>
      <c r="S35" s="31">
        <v>17743233.95942336</v>
      </c>
      <c r="T35" s="31">
        <v>18072869.680419527</v>
      </c>
      <c r="U35" s="31">
        <v>20206270.925841134</v>
      </c>
      <c r="V35" s="31">
        <v>21988048.79793366</v>
      </c>
      <c r="W35" s="31">
        <v>24298161.574559513</v>
      </c>
      <c r="X35" s="31">
        <v>26170784.215669077</v>
      </c>
      <c r="Y35" s="31">
        <v>24980944.8661403</v>
      </c>
      <c r="Z35" s="31">
        <v>21061087.591905046</v>
      </c>
      <c r="AA35" s="31">
        <v>17090837.608963504</v>
      </c>
      <c r="AB35" s="31">
        <v>14806653.005104048</v>
      </c>
      <c r="AC35" s="31">
        <v>15526694.011929883</v>
      </c>
      <c r="AD35" s="31">
        <v>15940717.839532794</v>
      </c>
      <c r="AE35" s="31">
        <v>15423279.044413732</v>
      </c>
      <c r="AF35" s="31">
        <v>13705895.222122392</v>
      </c>
      <c r="AG35" s="31">
        <v>13119363.534524756</v>
      </c>
      <c r="AH35" s="31">
        <v>12493731.17225815</v>
      </c>
      <c r="AI35" s="31">
        <v>11821641.090650065</v>
      </c>
      <c r="AJ35" s="31">
        <v>10881296.112946838</v>
      </c>
      <c r="AK35" s="31">
        <v>11065245.089887781</v>
      </c>
      <c r="AL35" s="31">
        <v>10886758.8175253</v>
      </c>
      <c r="AM35" s="8">
        <v>11141308.197035726</v>
      </c>
      <c r="AN35" s="8">
        <v>10632722.769750327</v>
      </c>
      <c r="AO35" s="8">
        <v>10327231.436074814</v>
      </c>
      <c r="AP35" s="9">
        <v>12270746.554343075</v>
      </c>
    </row>
    <row r="36" spans="1:42" ht="11.25">
      <c r="A36" s="1">
        <v>34</v>
      </c>
      <c r="B36" s="2" t="s">
        <v>150</v>
      </c>
      <c r="C36" s="31">
        <v>7115789.091893778</v>
      </c>
      <c r="D36" s="31">
        <v>8032391.387887516</v>
      </c>
      <c r="E36" s="31">
        <v>9070815.512154153</v>
      </c>
      <c r="F36" s="31">
        <v>8032996.5927359415</v>
      </c>
      <c r="G36" s="31">
        <v>8397794.554812655</v>
      </c>
      <c r="H36" s="31">
        <v>9237390.38774826</v>
      </c>
      <c r="I36" s="31">
        <v>9650282.141772235</v>
      </c>
      <c r="J36" s="31">
        <v>10431420.223162282</v>
      </c>
      <c r="K36" s="31">
        <v>11154723.848606119</v>
      </c>
      <c r="L36" s="31">
        <v>11336989.107283777</v>
      </c>
      <c r="M36" s="31">
        <v>11432966.633310173</v>
      </c>
      <c r="N36" s="31">
        <v>10490218.051455969</v>
      </c>
      <c r="O36" s="31">
        <v>9960973.408069296</v>
      </c>
      <c r="P36" s="31">
        <v>9352947.976692624</v>
      </c>
      <c r="Q36" s="31">
        <v>8663522.192782689</v>
      </c>
      <c r="R36" s="31">
        <v>8410969.581875917</v>
      </c>
      <c r="S36" s="31">
        <v>9457849.834940018</v>
      </c>
      <c r="T36" s="31">
        <v>10972663.820091162</v>
      </c>
      <c r="U36" s="31">
        <v>11944240.467311217</v>
      </c>
      <c r="V36" s="31">
        <v>13572698.208595423</v>
      </c>
      <c r="W36" s="31">
        <v>16209290.331646578</v>
      </c>
      <c r="X36" s="31">
        <v>17060487.725015502</v>
      </c>
      <c r="Y36" s="31">
        <v>18149768.733134862</v>
      </c>
      <c r="Z36" s="31">
        <v>19376846.75012396</v>
      </c>
      <c r="AA36" s="31">
        <v>18233586.591447286</v>
      </c>
      <c r="AB36" s="31">
        <v>17775484.0485159</v>
      </c>
      <c r="AC36" s="31">
        <v>17743714.252908345</v>
      </c>
      <c r="AD36" s="31">
        <v>16721491.962138496</v>
      </c>
      <c r="AE36" s="31">
        <v>16713276.877532609</v>
      </c>
      <c r="AF36" s="31">
        <v>15356623.387075353</v>
      </c>
      <c r="AG36" s="31">
        <v>14162797.52172028</v>
      </c>
      <c r="AH36" s="31">
        <v>13609862.657915018</v>
      </c>
      <c r="AI36" s="31">
        <v>13160477.323232278</v>
      </c>
      <c r="AJ36" s="31">
        <v>11651854.050817825</v>
      </c>
      <c r="AK36" s="31">
        <v>10594896.579571366</v>
      </c>
      <c r="AL36" s="31">
        <v>9408681.603900556</v>
      </c>
      <c r="AM36" s="8">
        <v>9215696.704576798</v>
      </c>
      <c r="AN36" s="8">
        <v>9194951.051477954</v>
      </c>
      <c r="AO36" s="8">
        <v>8242154.917083644</v>
      </c>
      <c r="AP36" s="9">
        <v>9210166.096795881</v>
      </c>
    </row>
    <row r="37" spans="1:42" ht="11.25">
      <c r="A37" s="1">
        <v>35</v>
      </c>
      <c r="B37" s="2" t="s">
        <v>151</v>
      </c>
      <c r="C37" s="31">
        <v>1016329.5014770245</v>
      </c>
      <c r="D37" s="31">
        <v>1112250.6646914706</v>
      </c>
      <c r="E37" s="31">
        <v>1299394.672203603</v>
      </c>
      <c r="F37" s="31">
        <v>1362872.3925880278</v>
      </c>
      <c r="G37" s="31">
        <v>1307179.1989174027</v>
      </c>
      <c r="H37" s="31">
        <v>1410511.9039950902</v>
      </c>
      <c r="I37" s="31">
        <v>1327875.4418361182</v>
      </c>
      <c r="J37" s="31">
        <v>1529065.0892154095</v>
      </c>
      <c r="K37" s="31">
        <v>1813163.2077334053</v>
      </c>
      <c r="L37" s="31">
        <v>1774618.9884810518</v>
      </c>
      <c r="M37" s="31">
        <v>1707559.6864958892</v>
      </c>
      <c r="N37" s="31">
        <v>1638425.5161293612</v>
      </c>
      <c r="O37" s="31">
        <v>1536207.0652372828</v>
      </c>
      <c r="P37" s="31">
        <v>1479146.5762284994</v>
      </c>
      <c r="Q37" s="31">
        <v>1494336.0293823264</v>
      </c>
      <c r="R37" s="31">
        <v>1439634.136158295</v>
      </c>
      <c r="S37" s="31">
        <v>1428152.4751883924</v>
      </c>
      <c r="T37" s="31">
        <v>1211624.893458768</v>
      </c>
      <c r="U37" s="31">
        <v>1549641.9580553512</v>
      </c>
      <c r="V37" s="31">
        <v>1420546.0832262593</v>
      </c>
      <c r="W37" s="31">
        <v>1189335.5656823372</v>
      </c>
      <c r="X37" s="31">
        <v>1291574.549627126</v>
      </c>
      <c r="Y37" s="31">
        <v>1591403.8377304142</v>
      </c>
      <c r="Z37" s="31">
        <v>1758512.6236225276</v>
      </c>
      <c r="AA37" s="31">
        <v>1750970.9578553117</v>
      </c>
      <c r="AB37" s="31">
        <v>2090422.878438846</v>
      </c>
      <c r="AC37" s="31">
        <v>1826616.7213034367</v>
      </c>
      <c r="AD37" s="31">
        <v>1684705.2993247171</v>
      </c>
      <c r="AE37" s="31">
        <v>1774561.452314046</v>
      </c>
      <c r="AF37" s="31">
        <v>1515050.2304689814</v>
      </c>
      <c r="AG37" s="31">
        <v>1425737.36930883</v>
      </c>
      <c r="AH37" s="31">
        <v>1361550.1458499287</v>
      </c>
      <c r="AI37" s="31">
        <v>1732538.4933020822</v>
      </c>
      <c r="AJ37" s="31">
        <v>1444232.8297255612</v>
      </c>
      <c r="AK37" s="31">
        <v>1376554.2186668376</v>
      </c>
      <c r="AL37" s="31">
        <v>1287112.6437388705</v>
      </c>
      <c r="AM37" s="8">
        <v>1024577.7609451067</v>
      </c>
      <c r="AN37" s="8">
        <v>981585.6364029115</v>
      </c>
      <c r="AO37" s="8">
        <v>669255.2049197733</v>
      </c>
      <c r="AP37" s="9">
        <v>658290.9062259786</v>
      </c>
    </row>
    <row r="38" spans="1:42" ht="11.25">
      <c r="A38" s="1">
        <v>36</v>
      </c>
      <c r="B38" s="2" t="s">
        <v>152</v>
      </c>
      <c r="C38" s="31">
        <v>609869.1809685136</v>
      </c>
      <c r="D38" s="31">
        <v>768610.4882994352</v>
      </c>
      <c r="E38" s="31">
        <v>876081.7845751883</v>
      </c>
      <c r="F38" s="31">
        <v>727780.2024558197</v>
      </c>
      <c r="G38" s="31">
        <v>1058457.245813213</v>
      </c>
      <c r="H38" s="31">
        <v>1013456.8247028408</v>
      </c>
      <c r="I38" s="31">
        <v>1184760.4280568685</v>
      </c>
      <c r="J38" s="31">
        <v>1316391.7728592667</v>
      </c>
      <c r="K38" s="31">
        <v>1841141.7782118379</v>
      </c>
      <c r="L38" s="31">
        <v>1929569.2753153641</v>
      </c>
      <c r="M38" s="31">
        <v>1768473.437876689</v>
      </c>
      <c r="N38" s="31">
        <v>1485056.5231035543</v>
      </c>
      <c r="O38" s="31">
        <v>1347500.6080192383</v>
      </c>
      <c r="P38" s="31">
        <v>1105282.9824754156</v>
      </c>
      <c r="Q38" s="31">
        <v>1507412.3496095266</v>
      </c>
      <c r="R38" s="31">
        <v>1577757.9173328148</v>
      </c>
      <c r="S38" s="31">
        <v>1069835.1773567302</v>
      </c>
      <c r="T38" s="31">
        <v>1665749.423629735</v>
      </c>
      <c r="U38" s="31">
        <v>1334766.5373549524</v>
      </c>
      <c r="V38" s="31">
        <v>1571092.0759079177</v>
      </c>
      <c r="W38" s="31">
        <v>1772543.454686073</v>
      </c>
      <c r="X38" s="31">
        <v>1850561.2968813935</v>
      </c>
      <c r="Y38" s="31">
        <v>1529094.6227240502</v>
      </c>
      <c r="Z38" s="31">
        <v>2512294.3011516365</v>
      </c>
      <c r="AA38" s="31">
        <v>2126590.7099664127</v>
      </c>
      <c r="AB38" s="31">
        <v>2084506.271098889</v>
      </c>
      <c r="AC38" s="31">
        <v>1814862.3723030519</v>
      </c>
      <c r="AD38" s="31">
        <v>1731638.5174704727</v>
      </c>
      <c r="AE38" s="31">
        <v>1721605.8171563142</v>
      </c>
      <c r="AF38" s="31">
        <v>1360855.255282282</v>
      </c>
      <c r="AG38" s="31">
        <v>1247009.0920513</v>
      </c>
      <c r="AH38" s="31">
        <v>1038864.1427239979</v>
      </c>
      <c r="AI38" s="31">
        <v>896162.7396360143</v>
      </c>
      <c r="AJ38" s="31">
        <v>734738.5245822027</v>
      </c>
      <c r="AK38" s="31">
        <v>667139.4663375538</v>
      </c>
      <c r="AL38" s="31">
        <v>678946.8758763198</v>
      </c>
      <c r="AM38" s="8">
        <v>455439.57421649306</v>
      </c>
      <c r="AN38" s="8">
        <v>446244.3501840845</v>
      </c>
      <c r="AO38" s="8">
        <v>343728.9368947473</v>
      </c>
      <c r="AP38" s="9">
        <v>431021.82112298516</v>
      </c>
    </row>
    <row r="39" spans="1:42" ht="11.25">
      <c r="A39" s="1">
        <v>37</v>
      </c>
      <c r="B39" s="2" t="s">
        <v>153</v>
      </c>
      <c r="C39" s="31">
        <v>511097.78660510096</v>
      </c>
      <c r="D39" s="31">
        <v>657109.0551348574</v>
      </c>
      <c r="E39" s="31">
        <v>761121.69497253</v>
      </c>
      <c r="F39" s="31">
        <v>597589.853846385</v>
      </c>
      <c r="G39" s="31">
        <v>585945.9152821081</v>
      </c>
      <c r="H39" s="31">
        <v>642644.1881169579</v>
      </c>
      <c r="I39" s="31">
        <v>597894.0534134227</v>
      </c>
      <c r="J39" s="31">
        <v>699468.5039890445</v>
      </c>
      <c r="K39" s="31">
        <v>743991.3343850838</v>
      </c>
      <c r="L39" s="31">
        <v>692326.6030579074</v>
      </c>
      <c r="M39" s="31">
        <v>679469.3442061015</v>
      </c>
      <c r="N39" s="31">
        <v>718514.2520158112</v>
      </c>
      <c r="O39" s="31">
        <v>754955.4204405296</v>
      </c>
      <c r="P39" s="31">
        <v>763530.9948645103</v>
      </c>
      <c r="Q39" s="31">
        <v>787291.812087038</v>
      </c>
      <c r="R39" s="31">
        <v>765856.7088450628</v>
      </c>
      <c r="S39" s="31">
        <v>647534.6483818123</v>
      </c>
      <c r="T39" s="31">
        <v>577856.459658066</v>
      </c>
      <c r="U39" s="31">
        <v>514407.23100533907</v>
      </c>
      <c r="V39" s="31">
        <v>454881.6914268508</v>
      </c>
      <c r="W39" s="31">
        <v>427457.4089847072</v>
      </c>
      <c r="X39" s="31">
        <v>483748.5491631933</v>
      </c>
      <c r="Y39" s="31">
        <v>522351.26574259624</v>
      </c>
      <c r="Z39" s="31">
        <v>609492.9979106394</v>
      </c>
      <c r="AA39" s="31">
        <v>641033.9407785843</v>
      </c>
      <c r="AB39" s="31">
        <v>758383.6385728919</v>
      </c>
      <c r="AC39" s="31">
        <v>1029126.6990081273</v>
      </c>
      <c r="AD39" s="31">
        <v>1150240.5147036598</v>
      </c>
      <c r="AE39" s="31">
        <v>1298425.3757315886</v>
      </c>
      <c r="AF39" s="31">
        <v>1315454.899224259</v>
      </c>
      <c r="AG39" s="31">
        <v>1441368.5541094048</v>
      </c>
      <c r="AH39" s="31">
        <v>898575.128040709</v>
      </c>
      <c r="AI39" s="31">
        <v>593872.1312980329</v>
      </c>
      <c r="AJ39" s="31">
        <v>438403.7204273604</v>
      </c>
      <c r="AK39" s="31">
        <v>371541.64424699766</v>
      </c>
      <c r="AL39" s="31">
        <v>300858.92001039616</v>
      </c>
      <c r="AM39" s="8">
        <v>272280.9926003519</v>
      </c>
      <c r="AN39" s="8">
        <v>266108.19926797494</v>
      </c>
      <c r="AO39" s="8">
        <v>262246.0130797715</v>
      </c>
      <c r="AP39" s="9">
        <v>284335.95211477246</v>
      </c>
    </row>
    <row r="40" spans="1:42" ht="11.25">
      <c r="A40" s="1">
        <v>38</v>
      </c>
      <c r="B40" s="2" t="s">
        <v>154</v>
      </c>
      <c r="C40" s="31">
        <v>58658.63892747204</v>
      </c>
      <c r="D40" s="31">
        <v>107221.84041153827</v>
      </c>
      <c r="E40" s="31">
        <v>82885.28638674319</v>
      </c>
      <c r="F40" s="31">
        <v>107132.89437874257</v>
      </c>
      <c r="G40" s="31">
        <v>123307.9553029625</v>
      </c>
      <c r="H40" s="31">
        <v>143639.6549661111</v>
      </c>
      <c r="I40" s="31">
        <v>176100.1527337076</v>
      </c>
      <c r="J40" s="31">
        <v>257384.14499887213</v>
      </c>
      <c r="K40" s="31">
        <v>330228.6957285581</v>
      </c>
      <c r="L40" s="31">
        <v>472656.22903601144</v>
      </c>
      <c r="M40" s="31">
        <v>672351.8814676953</v>
      </c>
      <c r="N40" s="31">
        <v>909537.2647647772</v>
      </c>
      <c r="O40" s="31">
        <v>1145575.467078087</v>
      </c>
      <c r="P40" s="31">
        <v>1173144.6602782556</v>
      </c>
      <c r="Q40" s="31">
        <v>1409001.1611905703</v>
      </c>
      <c r="R40" s="31">
        <v>1823408.3000847294</v>
      </c>
      <c r="S40" s="31">
        <v>2208501.2634142865</v>
      </c>
      <c r="T40" s="31">
        <v>2273524.3669076287</v>
      </c>
      <c r="U40" s="31">
        <v>2704745.670118803</v>
      </c>
      <c r="V40" s="31">
        <v>3118530.8131206203</v>
      </c>
      <c r="W40" s="31">
        <v>2765489.516026629</v>
      </c>
      <c r="X40" s="31">
        <v>3382764.298850262</v>
      </c>
      <c r="Y40" s="31">
        <v>3649119.4040172957</v>
      </c>
      <c r="Z40" s="31">
        <v>3348969.3154762695</v>
      </c>
      <c r="AA40" s="31">
        <v>3362606.8471533223</v>
      </c>
      <c r="AB40" s="31">
        <v>3812521.482559592</v>
      </c>
      <c r="AC40" s="31">
        <v>4380525.506384453</v>
      </c>
      <c r="AD40" s="31">
        <v>4676510.886957527</v>
      </c>
      <c r="AE40" s="31">
        <v>5838803.539781568</v>
      </c>
      <c r="AF40" s="31">
        <v>6176800.970804118</v>
      </c>
      <c r="AG40" s="31">
        <v>6672447.427470672</v>
      </c>
      <c r="AH40" s="31">
        <v>7771952.274305033</v>
      </c>
      <c r="AI40" s="31">
        <v>8085465.70377085</v>
      </c>
      <c r="AJ40" s="31">
        <v>8371803.967872323</v>
      </c>
      <c r="AK40" s="31">
        <v>8638779.715815168</v>
      </c>
      <c r="AL40" s="31">
        <v>8936082.507713642</v>
      </c>
      <c r="AM40" s="8">
        <v>9237029.677573867</v>
      </c>
      <c r="AN40" s="8">
        <v>9129583.250049084</v>
      </c>
      <c r="AO40" s="8">
        <v>9166528.431885302</v>
      </c>
      <c r="AP40" s="9">
        <v>8810536.5633784</v>
      </c>
    </row>
    <row r="41" spans="1:42" ht="11.25">
      <c r="A41" s="3">
        <v>39</v>
      </c>
      <c r="B41" s="4" t="s">
        <v>155</v>
      </c>
      <c r="C41" s="31">
        <v>410552.95868079155</v>
      </c>
      <c r="D41" s="31">
        <v>492756.9834771461</v>
      </c>
      <c r="E41" s="31">
        <v>571566.3865136536</v>
      </c>
      <c r="F41" s="31">
        <v>554464.347372132</v>
      </c>
      <c r="G41" s="31">
        <v>552686.4563146802</v>
      </c>
      <c r="H41" s="31">
        <v>663781.3671740893</v>
      </c>
      <c r="I41" s="31">
        <v>741988.9364144536</v>
      </c>
      <c r="J41" s="31">
        <v>849290.7665215884</v>
      </c>
      <c r="K41" s="31">
        <v>941815.1548378572</v>
      </c>
      <c r="L41" s="31">
        <v>1021237.9559505789</v>
      </c>
      <c r="M41" s="31">
        <v>1164753.95632559</v>
      </c>
      <c r="N41" s="31">
        <v>1128013.4684336355</v>
      </c>
      <c r="O41" s="31">
        <v>1101365.3089313125</v>
      </c>
      <c r="P41" s="31">
        <v>1121757.4228808528</v>
      </c>
      <c r="Q41" s="31">
        <v>1129953.374612217</v>
      </c>
      <c r="R41" s="31">
        <v>1136681.7129922502</v>
      </c>
      <c r="S41" s="31">
        <v>1087451.3187314975</v>
      </c>
      <c r="T41" s="31">
        <v>1038748.9315437428</v>
      </c>
      <c r="U41" s="31">
        <v>1489061.0338376947</v>
      </c>
      <c r="V41" s="31">
        <v>1641028.6494402986</v>
      </c>
      <c r="W41" s="31">
        <v>1762631.0625879006</v>
      </c>
      <c r="X41" s="31">
        <v>2292203.777406388</v>
      </c>
      <c r="Y41" s="31">
        <v>2668757.556621424</v>
      </c>
      <c r="Z41" s="31">
        <v>3351210.1894813417</v>
      </c>
      <c r="AA41" s="31">
        <v>4260774.31501562</v>
      </c>
      <c r="AB41" s="31">
        <v>5503000.1340048285</v>
      </c>
      <c r="AC41" s="31">
        <v>5245176.874190854</v>
      </c>
      <c r="AD41" s="31">
        <v>4401114.615516908</v>
      </c>
      <c r="AE41" s="31">
        <v>3794191.2063277946</v>
      </c>
      <c r="AF41" s="31">
        <v>3261948.4924060553</v>
      </c>
      <c r="AG41" s="31">
        <v>3689320.0000000005</v>
      </c>
      <c r="AH41" s="31">
        <v>3406989.0451860554</v>
      </c>
      <c r="AI41" s="31">
        <v>2742966.4927353566</v>
      </c>
      <c r="AJ41" s="31">
        <v>2716909.0437056497</v>
      </c>
      <c r="AK41" s="31">
        <v>2683232.1917741396</v>
      </c>
      <c r="AL41" s="31">
        <v>2915061.264063797</v>
      </c>
      <c r="AM41" s="8">
        <v>2857281.8143046377</v>
      </c>
      <c r="AN41" s="8">
        <v>2754826.056532112</v>
      </c>
      <c r="AO41" s="11">
        <v>2765777.7448720536</v>
      </c>
      <c r="AP41" s="12">
        <v>2486812.006659223</v>
      </c>
    </row>
    <row r="42" spans="1:47" s="31" customFormat="1" ht="11.25">
      <c r="A42" s="13"/>
      <c r="B42" s="15" t="s">
        <v>156</v>
      </c>
      <c r="C42" s="13">
        <f>SUM(C3:C41)</f>
        <v>48920238.85576223</v>
      </c>
      <c r="D42" s="14">
        <f>SUM(D3:D41)</f>
        <v>52869666.54273959</v>
      </c>
      <c r="E42" s="14">
        <f aca="true" t="shared" si="0" ref="E42:AM42">SUM(E3:E41)</f>
        <v>55725868.151258156</v>
      </c>
      <c r="F42" s="14">
        <f t="shared" si="0"/>
        <v>60133029.91772356</v>
      </c>
      <c r="G42" s="14">
        <f t="shared" si="0"/>
        <v>60350407.24531483</v>
      </c>
      <c r="H42" s="14">
        <f t="shared" si="0"/>
        <v>59597089.39668331</v>
      </c>
      <c r="I42" s="14">
        <f t="shared" si="0"/>
        <v>60536751.97857866</v>
      </c>
      <c r="J42" s="14">
        <f t="shared" si="0"/>
        <v>63865071.54203154</v>
      </c>
      <c r="K42" s="14">
        <f t="shared" si="0"/>
        <v>68551952.58182128</v>
      </c>
      <c r="L42" s="14">
        <f t="shared" si="0"/>
        <v>72327154.07033351</v>
      </c>
      <c r="M42" s="14">
        <f t="shared" si="0"/>
        <v>72705110.36117226</v>
      </c>
      <c r="N42" s="14">
        <f t="shared" si="0"/>
        <v>72944979.98652864</v>
      </c>
      <c r="O42" s="14">
        <f t="shared" si="0"/>
        <v>74206461.86205012</v>
      </c>
      <c r="P42" s="14">
        <f t="shared" si="0"/>
        <v>73178627.05341554</v>
      </c>
      <c r="Q42" s="14">
        <f t="shared" si="0"/>
        <v>77234979.22691405</v>
      </c>
      <c r="R42" s="14">
        <f t="shared" si="0"/>
        <v>82591689.04103138</v>
      </c>
      <c r="S42" s="14">
        <f t="shared" si="0"/>
        <v>85761533.31495488</v>
      </c>
      <c r="T42" s="14">
        <f t="shared" si="0"/>
        <v>93011343.8199346</v>
      </c>
      <c r="U42" s="14">
        <f t="shared" si="0"/>
        <v>104231069.42063229</v>
      </c>
      <c r="V42" s="14">
        <f t="shared" si="0"/>
        <v>113040982.71016634</v>
      </c>
      <c r="W42" s="14">
        <f t="shared" si="0"/>
        <v>124047782.43551254</v>
      </c>
      <c r="X42" s="14">
        <f t="shared" si="0"/>
        <v>129476314.45703986</v>
      </c>
      <c r="Y42" s="14">
        <f t="shared" si="0"/>
        <v>126001772.29307054</v>
      </c>
      <c r="Z42" s="14">
        <f t="shared" si="0"/>
        <v>123431256.27012463</v>
      </c>
      <c r="AA42" s="14">
        <f t="shared" si="0"/>
        <v>117354791.04742831</v>
      </c>
      <c r="AB42" s="14">
        <f t="shared" si="0"/>
        <v>117840592.72067076</v>
      </c>
      <c r="AC42" s="14">
        <f t="shared" si="0"/>
        <v>125785777.00767647</v>
      </c>
      <c r="AD42" s="14">
        <f t="shared" si="0"/>
        <v>124291968.38203427</v>
      </c>
      <c r="AE42" s="14">
        <f t="shared" si="0"/>
        <v>120590790.01201904</v>
      </c>
      <c r="AF42" s="14">
        <f t="shared" si="0"/>
        <v>114036865.93208562</v>
      </c>
      <c r="AG42" s="14">
        <f t="shared" si="0"/>
        <v>114644762.67274189</v>
      </c>
      <c r="AH42" s="14">
        <f t="shared" si="0"/>
        <v>113950021.2905048</v>
      </c>
      <c r="AI42" s="14">
        <f t="shared" si="0"/>
        <v>109433944.2722655</v>
      </c>
      <c r="AJ42" s="14">
        <f t="shared" si="0"/>
        <v>105917506.51927897</v>
      </c>
      <c r="AK42" s="14">
        <f>SUM(AK3:AK41)</f>
        <v>108732935.97350638</v>
      </c>
      <c r="AL42" s="14">
        <f>SUM(AL3:AL41)</f>
        <v>112130105.3255281</v>
      </c>
      <c r="AM42" s="14">
        <f t="shared" si="0"/>
        <v>112404645.29256769</v>
      </c>
      <c r="AN42" s="14">
        <f>SUM(AN3:AN41)</f>
        <v>111804668.07496578</v>
      </c>
      <c r="AO42" s="8">
        <f>SUM(AO3:AO41)</f>
        <v>109043462.81903414</v>
      </c>
      <c r="AP42" s="9">
        <f>SUM(AP3:AP41)</f>
        <v>102365840.17053926</v>
      </c>
      <c r="AS42" s="16"/>
      <c r="AT42" s="16"/>
      <c r="AU42" s="16"/>
    </row>
    <row r="43" spans="1:47" s="42" customFormat="1" ht="11.25">
      <c r="A43" s="40"/>
      <c r="B43" s="41" t="s">
        <v>158</v>
      </c>
      <c r="C43" s="40">
        <v>1091189.3505560993</v>
      </c>
      <c r="D43" s="30">
        <v>1269426.871755931</v>
      </c>
      <c r="E43" s="30">
        <v>1271587.9855953914</v>
      </c>
      <c r="F43" s="30">
        <v>1491447.1550735158</v>
      </c>
      <c r="G43" s="30">
        <v>1606532.5747779142</v>
      </c>
      <c r="H43" s="30">
        <v>1516055.7398483814</v>
      </c>
      <c r="I43" s="30">
        <v>1538946.7506882632</v>
      </c>
      <c r="J43" s="30">
        <v>1888357.4545786376</v>
      </c>
      <c r="K43" s="30">
        <v>2150773.3474004855</v>
      </c>
      <c r="L43" s="30">
        <v>2566220.231994028</v>
      </c>
      <c r="M43" s="30">
        <v>3593775.100717137</v>
      </c>
      <c r="N43" s="30">
        <v>4145695.2733215336</v>
      </c>
      <c r="O43" s="30">
        <v>4677970.080955299</v>
      </c>
      <c r="P43" s="30">
        <v>5308207.530750291</v>
      </c>
      <c r="Q43" s="30">
        <v>6345079.41199096</v>
      </c>
      <c r="R43" s="30">
        <v>8232719.407365541</v>
      </c>
      <c r="S43" s="30">
        <v>9123154.669317186</v>
      </c>
      <c r="T43" s="30">
        <v>10020341.483557219</v>
      </c>
      <c r="U43" s="30">
        <v>12108856.594229994</v>
      </c>
      <c r="V43" s="30">
        <v>13682757.47105971</v>
      </c>
      <c r="W43" s="30">
        <v>14181605.34202228</v>
      </c>
      <c r="X43" s="30">
        <v>15519738.345779464</v>
      </c>
      <c r="Y43" s="30">
        <v>15357068.118067138</v>
      </c>
      <c r="Z43" s="30">
        <v>14935415.652226709</v>
      </c>
      <c r="AA43" s="30">
        <v>14585245.468961783</v>
      </c>
      <c r="AB43" s="30">
        <v>16509767.599926723</v>
      </c>
      <c r="AC43" s="30">
        <v>20497854.148956265</v>
      </c>
      <c r="AD43" s="30">
        <v>21552367.36169395</v>
      </c>
      <c r="AE43" s="30">
        <v>22200940.866048638</v>
      </c>
      <c r="AF43" s="30">
        <v>22298596.25361629</v>
      </c>
      <c r="AG43" s="30">
        <v>24020667.703794934</v>
      </c>
      <c r="AH43" s="30">
        <v>25813629.21741524</v>
      </c>
      <c r="AI43" s="30">
        <v>24689428.35624372</v>
      </c>
      <c r="AJ43" s="30">
        <v>25734174.27585276</v>
      </c>
      <c r="AK43" s="30">
        <v>27469149.272491474</v>
      </c>
      <c r="AL43" s="30">
        <v>30152987.456172302</v>
      </c>
      <c r="AM43" s="30">
        <v>29307105.3945963</v>
      </c>
      <c r="AN43" s="30">
        <v>30925794.610382058</v>
      </c>
      <c r="AO43" s="8">
        <v>32173792.667204946</v>
      </c>
      <c r="AP43" s="9">
        <v>30821580.580023225</v>
      </c>
      <c r="AS43" s="43"/>
      <c r="AT43" s="43"/>
      <c r="AU43" s="43"/>
    </row>
    <row r="44" spans="1:42" s="31" customFormat="1" ht="11.25">
      <c r="A44" s="10"/>
      <c r="B44" s="12" t="s">
        <v>159</v>
      </c>
      <c r="C44" s="10">
        <f>C42-C43</f>
        <v>47829049.50520613</v>
      </c>
      <c r="D44" s="11">
        <f aca="true" t="shared" si="1" ref="D44:AM44">D42-D43</f>
        <v>51600239.670983665</v>
      </c>
      <c r="E44" s="11">
        <f t="shared" si="1"/>
        <v>54454280.165662766</v>
      </c>
      <c r="F44" s="11">
        <f t="shared" si="1"/>
        <v>58641582.76265004</v>
      </c>
      <c r="G44" s="11">
        <f t="shared" si="1"/>
        <v>58743874.67053691</v>
      </c>
      <c r="H44" s="11">
        <f t="shared" si="1"/>
        <v>58081033.65683493</v>
      </c>
      <c r="I44" s="11">
        <f t="shared" si="1"/>
        <v>58997805.227890395</v>
      </c>
      <c r="J44" s="11">
        <f t="shared" si="1"/>
        <v>61976714.0874529</v>
      </c>
      <c r="K44" s="11">
        <f t="shared" si="1"/>
        <v>66401179.23442079</v>
      </c>
      <c r="L44" s="11">
        <f t="shared" si="1"/>
        <v>69760933.83833948</v>
      </c>
      <c r="M44" s="11">
        <f t="shared" si="1"/>
        <v>69111335.26045512</v>
      </c>
      <c r="N44" s="11">
        <f t="shared" si="1"/>
        <v>68799284.7132071</v>
      </c>
      <c r="O44" s="11">
        <f t="shared" si="1"/>
        <v>69528491.78109482</v>
      </c>
      <c r="P44" s="11">
        <f t="shared" si="1"/>
        <v>67870419.52266525</v>
      </c>
      <c r="Q44" s="11">
        <f t="shared" si="1"/>
        <v>70889899.8149231</v>
      </c>
      <c r="R44" s="11">
        <f t="shared" si="1"/>
        <v>74358969.63366583</v>
      </c>
      <c r="S44" s="11">
        <f t="shared" si="1"/>
        <v>76638378.64563769</v>
      </c>
      <c r="T44" s="11">
        <f t="shared" si="1"/>
        <v>82991002.33637738</v>
      </c>
      <c r="U44" s="11">
        <f t="shared" si="1"/>
        <v>92122212.82640229</v>
      </c>
      <c r="V44" s="11">
        <f t="shared" si="1"/>
        <v>99358225.23910663</v>
      </c>
      <c r="W44" s="11">
        <f t="shared" si="1"/>
        <v>109866177.09349026</v>
      </c>
      <c r="X44" s="11">
        <f t="shared" si="1"/>
        <v>113956576.1112604</v>
      </c>
      <c r="Y44" s="11">
        <f t="shared" si="1"/>
        <v>110644704.17500341</v>
      </c>
      <c r="Z44" s="11">
        <f t="shared" si="1"/>
        <v>108495840.61789793</v>
      </c>
      <c r="AA44" s="11">
        <f t="shared" si="1"/>
        <v>102769545.57846653</v>
      </c>
      <c r="AB44" s="11">
        <f t="shared" si="1"/>
        <v>101330825.12074403</v>
      </c>
      <c r="AC44" s="11">
        <f t="shared" si="1"/>
        <v>105287922.8587202</v>
      </c>
      <c r="AD44" s="11">
        <f t="shared" si="1"/>
        <v>102739601.02034032</v>
      </c>
      <c r="AE44" s="11">
        <f t="shared" si="1"/>
        <v>98389849.1459704</v>
      </c>
      <c r="AF44" s="11">
        <f t="shared" si="1"/>
        <v>91738269.67846933</v>
      </c>
      <c r="AG44" s="11">
        <f t="shared" si="1"/>
        <v>90624094.96894696</v>
      </c>
      <c r="AH44" s="11">
        <f t="shared" si="1"/>
        <v>88136392.07308955</v>
      </c>
      <c r="AI44" s="11">
        <f t="shared" si="1"/>
        <v>84744515.91602178</v>
      </c>
      <c r="AJ44" s="11">
        <f t="shared" si="1"/>
        <v>80183332.24342622</v>
      </c>
      <c r="AK44" s="11">
        <f t="shared" si="1"/>
        <v>81263786.7010149</v>
      </c>
      <c r="AL44" s="11">
        <f t="shared" si="1"/>
        <v>81977117.8693558</v>
      </c>
      <c r="AM44" s="11">
        <f t="shared" si="1"/>
        <v>83097539.89797139</v>
      </c>
      <c r="AN44" s="11">
        <f>AN42-AN43</f>
        <v>80878873.46458372</v>
      </c>
      <c r="AO44" s="11">
        <f>AO42-AO43</f>
        <v>76869670.1518292</v>
      </c>
      <c r="AP44" s="12">
        <f>AP42-AP43</f>
        <v>71544259.59051603</v>
      </c>
    </row>
    <row r="46" ht="11.25">
      <c r="C46" s="39"/>
    </row>
  </sheetData>
  <sheetProtection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09"/>
  <sheetViews>
    <sheetView zoomScalePageLayoutView="0" workbookViewId="0" topLeftCell="AK1">
      <selection activeCell="AT20" sqref="AT20"/>
    </sheetView>
  </sheetViews>
  <sheetFormatPr defaultColWidth="9.00390625" defaultRowHeight="13.5"/>
  <cols>
    <col min="1" max="2" width="9.00390625" style="16" customWidth="1"/>
    <col min="3" max="41" width="8.75390625" style="16" customWidth="1"/>
    <col min="42" max="42" width="8.375" style="16" customWidth="1"/>
    <col min="43" max="47" width="5.25390625" style="16" bestFit="1" customWidth="1"/>
    <col min="48" max="49" width="9.00390625" style="16" customWidth="1"/>
    <col min="50" max="54" width="10.125" style="16" bestFit="1" customWidth="1"/>
    <col min="55" max="16384" width="9.00390625" style="16" customWidth="1"/>
  </cols>
  <sheetData>
    <row r="1" ht="11.25">
      <c r="A1" s="16" t="s">
        <v>164</v>
      </c>
    </row>
    <row r="2" spans="1:42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4">
        <v>2009</v>
      </c>
    </row>
    <row r="3" spans="1:54" ht="11.25">
      <c r="A3" s="5">
        <v>1</v>
      </c>
      <c r="B3" s="6" t="s">
        <v>6</v>
      </c>
      <c r="C3" s="17">
        <v>0.5214583162773486</v>
      </c>
      <c r="D3" s="18">
        <v>0.5095122058846603</v>
      </c>
      <c r="E3" s="18">
        <v>0.502655480651669</v>
      </c>
      <c r="F3" s="18">
        <v>0.49996172701507297</v>
      </c>
      <c r="G3" s="18">
        <v>0.49670473766405815</v>
      </c>
      <c r="H3" s="18">
        <v>0.499131681922378</v>
      </c>
      <c r="I3" s="18">
        <v>0.5092934040398875</v>
      </c>
      <c r="J3" s="18">
        <v>0.5265152352313487</v>
      </c>
      <c r="K3" s="18">
        <v>0.5440475122053561</v>
      </c>
      <c r="L3" s="18">
        <v>0.5624500007565314</v>
      </c>
      <c r="M3" s="18">
        <v>0.5820451782706458</v>
      </c>
      <c r="N3" s="18">
        <v>0.607847732197454</v>
      </c>
      <c r="O3" s="18">
        <v>0.6341270274209029</v>
      </c>
      <c r="P3" s="18">
        <v>0.6604291396861389</v>
      </c>
      <c r="Q3" s="18">
        <v>0.6915645172005782</v>
      </c>
      <c r="R3" s="18">
        <v>0.7296089759123381</v>
      </c>
      <c r="S3" s="18">
        <v>0.7650261895367222</v>
      </c>
      <c r="T3" s="18">
        <v>0.7967562081893292</v>
      </c>
      <c r="U3" s="18">
        <v>0.8242812865077327</v>
      </c>
      <c r="V3" s="18">
        <v>0.8431851039298892</v>
      </c>
      <c r="W3" s="18">
        <v>0.8609758551102992</v>
      </c>
      <c r="X3" s="18">
        <v>0.8675970054841676</v>
      </c>
      <c r="Y3" s="18">
        <v>0.8822313275521972</v>
      </c>
      <c r="Z3" s="18">
        <v>0.9032525866909342</v>
      </c>
      <c r="AA3" s="18">
        <v>0.9254474033776349</v>
      </c>
      <c r="AB3" s="18">
        <v>0.9500757588346375</v>
      </c>
      <c r="AC3" s="18">
        <v>0.9672830738781565</v>
      </c>
      <c r="AD3" s="18">
        <v>0.9796367356256174</v>
      </c>
      <c r="AE3" s="18">
        <v>0.9859468008938355</v>
      </c>
      <c r="AF3" s="18">
        <v>0.9912590374996705</v>
      </c>
      <c r="AG3" s="18">
        <v>1</v>
      </c>
      <c r="AH3" s="18">
        <v>1.0081868257410453</v>
      </c>
      <c r="AI3" s="18">
        <v>1.0142511555198597</v>
      </c>
      <c r="AJ3" s="18">
        <v>1.019265835596428</v>
      </c>
      <c r="AK3" s="18">
        <v>1.0190905194086686</v>
      </c>
      <c r="AL3" s="18">
        <v>1.0281671995928985</v>
      </c>
      <c r="AM3" s="35">
        <v>1.0292401850555313</v>
      </c>
      <c r="AN3" s="35">
        <v>1.0185008162843079</v>
      </c>
      <c r="AO3" s="35">
        <v>1.019062651372286</v>
      </c>
      <c r="AP3" s="47">
        <v>1.0174777195527598</v>
      </c>
      <c r="AQ3" s="32"/>
      <c r="AR3" s="32"/>
      <c r="AS3" s="32"/>
      <c r="AT3" s="32"/>
      <c r="AU3" s="32"/>
      <c r="AX3" s="33"/>
      <c r="AY3" s="33"/>
      <c r="AZ3" s="33"/>
      <c r="BA3" s="33"/>
      <c r="BB3" s="33"/>
    </row>
    <row r="4" spans="1:54" ht="11.25">
      <c r="A4" s="1">
        <v>2</v>
      </c>
      <c r="B4" s="2" t="s">
        <v>7</v>
      </c>
      <c r="C4" s="17">
        <v>0.6971103248249874</v>
      </c>
      <c r="D4" s="18">
        <v>0.6590397228123963</v>
      </c>
      <c r="E4" s="18">
        <v>0.6248272148859387</v>
      </c>
      <c r="F4" s="18">
        <v>0.5974320725019319</v>
      </c>
      <c r="G4" s="18">
        <v>0.5742016905555732</v>
      </c>
      <c r="H4" s="18">
        <v>0.5536966160778605</v>
      </c>
      <c r="I4" s="18">
        <v>0.5354509363619702</v>
      </c>
      <c r="J4" s="18">
        <v>0.5253462250448554</v>
      </c>
      <c r="K4" s="18">
        <v>0.5169383792739255</v>
      </c>
      <c r="L4" s="18">
        <v>0.5100384979831897</v>
      </c>
      <c r="M4" s="18">
        <v>0.5093018815557111</v>
      </c>
      <c r="N4" s="18">
        <v>0.5165628103324448</v>
      </c>
      <c r="O4" s="18">
        <v>0.5262448700144269</v>
      </c>
      <c r="P4" s="18">
        <v>0.5361976457618398</v>
      </c>
      <c r="Q4" s="18">
        <v>0.5506707912965906</v>
      </c>
      <c r="R4" s="18">
        <v>0.5709319383952516</v>
      </c>
      <c r="S4" s="18">
        <v>0.586856100873438</v>
      </c>
      <c r="T4" s="18">
        <v>0.6047458313058339</v>
      </c>
      <c r="U4" s="18">
        <v>0.6193709614867079</v>
      </c>
      <c r="V4" s="18">
        <v>0.6266944495303602</v>
      </c>
      <c r="W4" s="18">
        <v>0.6374460039051453</v>
      </c>
      <c r="X4" s="18">
        <v>0.6491941409223649</v>
      </c>
      <c r="Y4" s="18">
        <v>0.6648656312939554</v>
      </c>
      <c r="Z4" s="18">
        <v>0.681826203841322</v>
      </c>
      <c r="AA4" s="18">
        <v>0.7047749825853574</v>
      </c>
      <c r="AB4" s="18">
        <v>0.7752506531017084</v>
      </c>
      <c r="AC4" s="18">
        <v>0.8458702295106627</v>
      </c>
      <c r="AD4" s="18">
        <v>0.8937510353315582</v>
      </c>
      <c r="AE4" s="18">
        <v>0.9368455504074047</v>
      </c>
      <c r="AF4" s="18">
        <v>0.969333565633462</v>
      </c>
      <c r="AG4" s="18">
        <v>1</v>
      </c>
      <c r="AH4" s="18">
        <v>1.0212481531779671</v>
      </c>
      <c r="AI4" s="18">
        <v>1.0424780770577062</v>
      </c>
      <c r="AJ4" s="18">
        <v>1.0591442475910964</v>
      </c>
      <c r="AK4" s="18">
        <v>1.0778683619256997</v>
      </c>
      <c r="AL4" s="18">
        <v>1.0846632659896625</v>
      </c>
      <c r="AM4" s="18">
        <v>1.0821271667199834</v>
      </c>
      <c r="AN4" s="18">
        <v>1.068575309061683</v>
      </c>
      <c r="AO4" s="18">
        <v>1.0539332944796707</v>
      </c>
      <c r="AP4" s="47">
        <v>1.0433266493835867</v>
      </c>
      <c r="AQ4" s="32"/>
      <c r="AR4" s="32"/>
      <c r="AS4" s="32"/>
      <c r="AT4" s="32"/>
      <c r="AU4" s="32"/>
      <c r="AX4" s="33"/>
      <c r="AY4" s="33"/>
      <c r="AZ4" s="33"/>
      <c r="BA4" s="33"/>
      <c r="BB4" s="33"/>
    </row>
    <row r="5" spans="1:54" ht="11.25">
      <c r="A5" s="1">
        <v>3</v>
      </c>
      <c r="B5" s="2" t="s">
        <v>8</v>
      </c>
      <c r="C5" s="17">
        <v>0.9558453210556257</v>
      </c>
      <c r="D5" s="18">
        <v>0.9514826436313107</v>
      </c>
      <c r="E5" s="18">
        <v>0.9296302482409775</v>
      </c>
      <c r="F5" s="18">
        <v>0.906482676217252</v>
      </c>
      <c r="G5" s="18">
        <v>0.8930308216376297</v>
      </c>
      <c r="H5" s="18">
        <v>0.8730089151766234</v>
      </c>
      <c r="I5" s="18">
        <v>0.8403597201383349</v>
      </c>
      <c r="J5" s="18">
        <v>0.841704909956256</v>
      </c>
      <c r="K5" s="18">
        <v>0.854364113352176</v>
      </c>
      <c r="L5" s="18">
        <v>0.861415949718479</v>
      </c>
      <c r="M5" s="18">
        <v>0.8807167851067556</v>
      </c>
      <c r="N5" s="18">
        <v>0.8922981415468142</v>
      </c>
      <c r="O5" s="18">
        <v>0.8996880132225905</v>
      </c>
      <c r="P5" s="18">
        <v>0.9123126008875464</v>
      </c>
      <c r="Q5" s="18">
        <v>0.9175306685343289</v>
      </c>
      <c r="R5" s="18">
        <v>0.9238536514390552</v>
      </c>
      <c r="S5" s="18">
        <v>0.9362255511062973</v>
      </c>
      <c r="T5" s="18">
        <v>0.9573463198712312</v>
      </c>
      <c r="U5" s="18">
        <v>0.979012521752253</v>
      </c>
      <c r="V5" s="18">
        <v>0.9935887175767973</v>
      </c>
      <c r="W5" s="18">
        <v>1.0007381722403708</v>
      </c>
      <c r="X5" s="18">
        <v>1.0023130219852112</v>
      </c>
      <c r="Y5" s="18">
        <v>0.9966346434627418</v>
      </c>
      <c r="Z5" s="18">
        <v>1.002147328973945</v>
      </c>
      <c r="AA5" s="18">
        <v>1.0007620339364596</v>
      </c>
      <c r="AB5" s="18">
        <v>1.0042180701676477</v>
      </c>
      <c r="AC5" s="18">
        <v>1.0075486284424644</v>
      </c>
      <c r="AD5" s="18">
        <v>1.0071070248797138</v>
      </c>
      <c r="AE5" s="18">
        <v>1.0021601467277574</v>
      </c>
      <c r="AF5" s="18">
        <v>0.9950249754850068</v>
      </c>
      <c r="AG5" s="18">
        <v>1</v>
      </c>
      <c r="AH5" s="18">
        <v>0.9975463583182443</v>
      </c>
      <c r="AI5" s="18">
        <v>0.995584379659537</v>
      </c>
      <c r="AJ5" s="18">
        <v>0.9901287006200687</v>
      </c>
      <c r="AK5" s="18">
        <v>0.9803874233697913</v>
      </c>
      <c r="AL5" s="18">
        <v>0.9734839191803706</v>
      </c>
      <c r="AM5" s="18">
        <v>0.9770555253126071</v>
      </c>
      <c r="AN5" s="18">
        <v>0.9870672217454957</v>
      </c>
      <c r="AO5" s="18">
        <v>1.0013105327526437</v>
      </c>
      <c r="AP5" s="47">
        <v>1.0015728371270078</v>
      </c>
      <c r="AQ5" s="32"/>
      <c r="AR5" s="32"/>
      <c r="AS5" s="32"/>
      <c r="AT5" s="32"/>
      <c r="AU5" s="32"/>
      <c r="AX5" s="33"/>
      <c r="AY5" s="33"/>
      <c r="AZ5" s="33"/>
      <c r="BA5" s="33"/>
      <c r="BB5" s="33"/>
    </row>
    <row r="6" spans="1:54" ht="11.25">
      <c r="A6" s="1">
        <v>4</v>
      </c>
      <c r="B6" s="2" t="s">
        <v>9</v>
      </c>
      <c r="C6" s="17">
        <v>0.5174219594337974</v>
      </c>
      <c r="D6" s="18">
        <v>0.4987847846357998</v>
      </c>
      <c r="E6" s="18">
        <v>0.4786063023905853</v>
      </c>
      <c r="F6" s="18">
        <v>0.4674895289495077</v>
      </c>
      <c r="G6" s="18">
        <v>0.4650357897986865</v>
      </c>
      <c r="H6" s="18">
        <v>0.46323701943106727</v>
      </c>
      <c r="I6" s="18">
        <v>0.4661201476082962</v>
      </c>
      <c r="J6" s="18">
        <v>0.46394816013136675</v>
      </c>
      <c r="K6" s="18">
        <v>0.4811819187239322</v>
      </c>
      <c r="L6" s="18">
        <v>0.4841228617831444</v>
      </c>
      <c r="M6" s="18">
        <v>0.4894659143952579</v>
      </c>
      <c r="N6" s="18">
        <v>0.4805731947593746</v>
      </c>
      <c r="O6" s="18">
        <v>0.4786991211062306</v>
      </c>
      <c r="P6" s="18">
        <v>0.4926509033625489</v>
      </c>
      <c r="Q6" s="18">
        <v>0.5285605187135495</v>
      </c>
      <c r="R6" s="18">
        <v>0.5886534924547924</v>
      </c>
      <c r="S6" s="18">
        <v>0.6687686284001012</v>
      </c>
      <c r="T6" s="18">
        <v>0.7599603946254804</v>
      </c>
      <c r="U6" s="18">
        <v>0.9558952413526228</v>
      </c>
      <c r="V6" s="18">
        <v>1.1212427864021246</v>
      </c>
      <c r="W6" s="18">
        <v>1.075532245709905</v>
      </c>
      <c r="X6" s="18">
        <v>1.0627188907343135</v>
      </c>
      <c r="Y6" s="18">
        <v>1.0763741284545925</v>
      </c>
      <c r="Z6" s="18">
        <v>1.0530566094465459</v>
      </c>
      <c r="AA6" s="18">
        <v>1.0045290140687912</v>
      </c>
      <c r="AB6" s="18">
        <v>0.9895580311933497</v>
      </c>
      <c r="AC6" s="18">
        <v>0.949913992397441</v>
      </c>
      <c r="AD6" s="18">
        <v>0.9206222027928829</v>
      </c>
      <c r="AE6" s="18">
        <v>0.9641237851382064</v>
      </c>
      <c r="AF6" s="18">
        <v>1.0403292158538255</v>
      </c>
      <c r="AG6" s="18">
        <v>1</v>
      </c>
      <c r="AH6" s="18">
        <v>0.9518968238636529</v>
      </c>
      <c r="AI6" s="18">
        <v>0.8887094618815962</v>
      </c>
      <c r="AJ6" s="18">
        <v>0.8686766176940516</v>
      </c>
      <c r="AK6" s="18">
        <v>0.9480731925376239</v>
      </c>
      <c r="AL6" s="18">
        <v>0.9023876682657005</v>
      </c>
      <c r="AM6" s="18">
        <v>0.8110745380518307</v>
      </c>
      <c r="AN6" s="18">
        <v>0.8052748589269207</v>
      </c>
      <c r="AO6" s="18">
        <v>0.7231405965125625</v>
      </c>
      <c r="AP6" s="47">
        <v>0.6922137788160682</v>
      </c>
      <c r="AQ6" s="32"/>
      <c r="AR6" s="32"/>
      <c r="AS6" s="32"/>
      <c r="AT6" s="32"/>
      <c r="AU6" s="32"/>
      <c r="AX6" s="33"/>
      <c r="AY6" s="33"/>
      <c r="AZ6" s="33"/>
      <c r="BA6" s="33"/>
      <c r="BB6" s="33"/>
    </row>
    <row r="7" spans="1:54" ht="11.25">
      <c r="A7" s="1">
        <v>5</v>
      </c>
      <c r="B7" s="2" t="s">
        <v>10</v>
      </c>
      <c r="C7" s="17">
        <v>0.6935335010543427</v>
      </c>
      <c r="D7" s="18">
        <v>0.668870172750387</v>
      </c>
      <c r="E7" s="18">
        <v>0.6680684311972113</v>
      </c>
      <c r="F7" s="18">
        <v>0.6828677307258166</v>
      </c>
      <c r="G7" s="18">
        <v>0.6896391606660172</v>
      </c>
      <c r="H7" s="18">
        <v>0.7108844075853914</v>
      </c>
      <c r="I7" s="18">
        <v>0.7289426719459932</v>
      </c>
      <c r="J7" s="18">
        <v>0.7591632460921178</v>
      </c>
      <c r="K7" s="18">
        <v>0.7996518330250914</v>
      </c>
      <c r="L7" s="18">
        <v>0.8426925579091114</v>
      </c>
      <c r="M7" s="18">
        <v>0.879221007397263</v>
      </c>
      <c r="N7" s="18">
        <v>0.9312709374425776</v>
      </c>
      <c r="O7" s="18">
        <v>0.9602652118256552</v>
      </c>
      <c r="P7" s="18">
        <v>0.9788119920954059</v>
      </c>
      <c r="Q7" s="18">
        <v>0.9881704588605275</v>
      </c>
      <c r="R7" s="18">
        <v>0.9913937257737664</v>
      </c>
      <c r="S7" s="18">
        <v>0.9852288227382249</v>
      </c>
      <c r="T7" s="18">
        <v>0.9736758416936563</v>
      </c>
      <c r="U7" s="18">
        <v>0.9530700205054112</v>
      </c>
      <c r="V7" s="18">
        <v>0.9209074966679683</v>
      </c>
      <c r="W7" s="18">
        <v>0.9418866260788494</v>
      </c>
      <c r="X7" s="18">
        <v>0.95624950217786</v>
      </c>
      <c r="Y7" s="18">
        <v>0.9674113582278747</v>
      </c>
      <c r="Z7" s="18">
        <v>0.9730186493018579</v>
      </c>
      <c r="AA7" s="18">
        <v>0.9798383654991084</v>
      </c>
      <c r="AB7" s="18">
        <v>0.9857047682046182</v>
      </c>
      <c r="AC7" s="18">
        <v>0.9919228823393089</v>
      </c>
      <c r="AD7" s="18">
        <v>0.9959049007217653</v>
      </c>
      <c r="AE7" s="18">
        <v>0.9981128121864041</v>
      </c>
      <c r="AF7" s="18">
        <v>1.0000645817072495</v>
      </c>
      <c r="AG7" s="18">
        <v>1</v>
      </c>
      <c r="AH7" s="18">
        <v>1.0060759501223517</v>
      </c>
      <c r="AI7" s="18">
        <v>1.0118264725312618</v>
      </c>
      <c r="AJ7" s="18">
        <v>1.0187850115893158</v>
      </c>
      <c r="AK7" s="18">
        <v>1.0344886011471883</v>
      </c>
      <c r="AL7" s="18">
        <v>1.059207039893818</v>
      </c>
      <c r="AM7" s="18">
        <v>1.0761839864914031</v>
      </c>
      <c r="AN7" s="18">
        <v>1.0921059399172754</v>
      </c>
      <c r="AO7" s="18">
        <v>1.1058219624720365</v>
      </c>
      <c r="AP7" s="47">
        <v>1.1168972342476169</v>
      </c>
      <c r="AQ7" s="32"/>
      <c r="AR7" s="32"/>
      <c r="AS7" s="32"/>
      <c r="AT7" s="32"/>
      <c r="AU7" s="32"/>
      <c r="AX7" s="33"/>
      <c r="AY7" s="33"/>
      <c r="AZ7" s="33"/>
      <c r="BA7" s="33"/>
      <c r="BB7" s="33"/>
    </row>
    <row r="8" spans="1:54" ht="11.25">
      <c r="A8" s="1">
        <v>6</v>
      </c>
      <c r="B8" s="2" t="s">
        <v>11</v>
      </c>
      <c r="C8" s="17">
        <v>0.8965901289652372</v>
      </c>
      <c r="D8" s="18">
        <v>0.8335086622281045</v>
      </c>
      <c r="E8" s="18">
        <v>0.7897328385608712</v>
      </c>
      <c r="F8" s="18">
        <v>0.7790328161412567</v>
      </c>
      <c r="G8" s="18">
        <v>0.7568473537601133</v>
      </c>
      <c r="H8" s="18">
        <v>0.7563087293398866</v>
      </c>
      <c r="I8" s="18">
        <v>0.7768567779349498</v>
      </c>
      <c r="J8" s="18">
        <v>0.7923736857186644</v>
      </c>
      <c r="K8" s="18">
        <v>0.8076980776127631</v>
      </c>
      <c r="L8" s="18">
        <v>0.8309908665094118</v>
      </c>
      <c r="M8" s="18">
        <v>0.8448538993664506</v>
      </c>
      <c r="N8" s="18">
        <v>0.8708784035684475</v>
      </c>
      <c r="O8" s="18">
        <v>0.9049733779187146</v>
      </c>
      <c r="P8" s="18">
        <v>0.9295273391446088</v>
      </c>
      <c r="Q8" s="18">
        <v>0.9675051507552749</v>
      </c>
      <c r="R8" s="18">
        <v>0.9917282731365464</v>
      </c>
      <c r="S8" s="18">
        <v>1.0131334430517394</v>
      </c>
      <c r="T8" s="18">
        <v>1.0821663923155245</v>
      </c>
      <c r="U8" s="18">
        <v>1.1471859154552897</v>
      </c>
      <c r="V8" s="18">
        <v>1.1896923229926761</v>
      </c>
      <c r="W8" s="18">
        <v>1.2365615716943221</v>
      </c>
      <c r="X8" s="18">
        <v>1.2881376798284963</v>
      </c>
      <c r="Y8" s="18">
        <v>1.297488976498631</v>
      </c>
      <c r="Z8" s="18">
        <v>1.290909156349786</v>
      </c>
      <c r="AA8" s="18">
        <v>1.267659040809659</v>
      </c>
      <c r="AB8" s="18">
        <v>1.2259697309039104</v>
      </c>
      <c r="AC8" s="18">
        <v>1.1822986116693932</v>
      </c>
      <c r="AD8" s="18">
        <v>1.139945297769694</v>
      </c>
      <c r="AE8" s="18">
        <v>1.0855273921956832</v>
      </c>
      <c r="AF8" s="18">
        <v>1.0220529275774313</v>
      </c>
      <c r="AG8" s="18">
        <v>1</v>
      </c>
      <c r="AH8" s="18">
        <v>0.9927058759998517</v>
      </c>
      <c r="AI8" s="18">
        <v>0.9666471037473106</v>
      </c>
      <c r="AJ8" s="18">
        <v>0.9212770673897843</v>
      </c>
      <c r="AK8" s="18">
        <v>0.9218289764567361</v>
      </c>
      <c r="AL8" s="18">
        <v>0.9097097293518256</v>
      </c>
      <c r="AM8" s="18">
        <v>0.8915384394222389</v>
      </c>
      <c r="AN8" s="18">
        <v>0.8621701235290807</v>
      </c>
      <c r="AO8" s="18">
        <v>0.8501023700412563</v>
      </c>
      <c r="AP8" s="47">
        <v>0.8467762898049984</v>
      </c>
      <c r="AQ8" s="32"/>
      <c r="AR8" s="32"/>
      <c r="AS8" s="32"/>
      <c r="AT8" s="32"/>
      <c r="AU8" s="32"/>
      <c r="AX8" s="33"/>
      <c r="AY8" s="33"/>
      <c r="AZ8" s="33"/>
      <c r="BA8" s="33"/>
      <c r="BB8" s="33"/>
    </row>
    <row r="9" spans="1:54" ht="11.25">
      <c r="A9" s="1">
        <v>7</v>
      </c>
      <c r="B9" s="2" t="s">
        <v>12</v>
      </c>
      <c r="C9" s="17">
        <v>1.1454638525605745</v>
      </c>
      <c r="D9" s="18">
        <v>1.1042088405781052</v>
      </c>
      <c r="E9" s="18">
        <v>1.0437562793207893</v>
      </c>
      <c r="F9" s="18">
        <v>1.0763105634258974</v>
      </c>
      <c r="G9" s="18">
        <v>1.0528103841908156</v>
      </c>
      <c r="H9" s="18">
        <v>1.0243919184340524</v>
      </c>
      <c r="I9" s="18">
        <v>0.9792283000222871</v>
      </c>
      <c r="J9" s="18">
        <v>0.946916421592802</v>
      </c>
      <c r="K9" s="18">
        <v>0.9528750143642526</v>
      </c>
      <c r="L9" s="18">
        <v>0.9635729118665172</v>
      </c>
      <c r="M9" s="18">
        <v>0.9847946778616957</v>
      </c>
      <c r="N9" s="18">
        <v>0.9938774415929136</v>
      </c>
      <c r="O9" s="18">
        <v>0.9855256632441267</v>
      </c>
      <c r="P9" s="18">
        <v>0.9799193817270441</v>
      </c>
      <c r="Q9" s="18">
        <v>0.9753685806002946</v>
      </c>
      <c r="R9" s="18">
        <v>0.9806016673115427</v>
      </c>
      <c r="S9" s="18">
        <v>0.984004253398002</v>
      </c>
      <c r="T9" s="18">
        <v>0.9736539946119569</v>
      </c>
      <c r="U9" s="18">
        <v>0.986710025551339</v>
      </c>
      <c r="V9" s="18">
        <v>1.015111912780024</v>
      </c>
      <c r="W9" s="18">
        <v>1.0374594488946438</v>
      </c>
      <c r="X9" s="18">
        <v>1.048349778197778</v>
      </c>
      <c r="Y9" s="18">
        <v>1.0844822631191042</v>
      </c>
      <c r="Z9" s="18">
        <v>1.1111019073951292</v>
      </c>
      <c r="AA9" s="18">
        <v>1.1247510193826034</v>
      </c>
      <c r="AB9" s="18">
        <v>1.146955787655463</v>
      </c>
      <c r="AC9" s="18">
        <v>1.1070955722266944</v>
      </c>
      <c r="AD9" s="18">
        <v>1.0719279270491098</v>
      </c>
      <c r="AE9" s="18">
        <v>1.048603747058521</v>
      </c>
      <c r="AF9" s="18">
        <v>1.0098704675991304</v>
      </c>
      <c r="AG9" s="18">
        <v>1</v>
      </c>
      <c r="AH9" s="18">
        <v>0.9576840010793656</v>
      </c>
      <c r="AI9" s="18">
        <v>0.9450630753368938</v>
      </c>
      <c r="AJ9" s="18">
        <v>0.9031871621039288</v>
      </c>
      <c r="AK9" s="18">
        <v>0.8637726851383608</v>
      </c>
      <c r="AL9" s="18">
        <v>0.8319771194954986</v>
      </c>
      <c r="AM9" s="18">
        <v>0.7989945642974784</v>
      </c>
      <c r="AN9" s="18">
        <v>0.7970541153851572</v>
      </c>
      <c r="AO9" s="18">
        <v>0.8152823072028699</v>
      </c>
      <c r="AP9" s="47">
        <v>0.8048559117467995</v>
      </c>
      <c r="AQ9" s="32"/>
      <c r="AR9" s="32"/>
      <c r="AS9" s="32"/>
      <c r="AT9" s="32"/>
      <c r="AU9" s="32"/>
      <c r="AX9" s="33"/>
      <c r="AY9" s="33"/>
      <c r="AZ9" s="33"/>
      <c r="BA9" s="33"/>
      <c r="BB9" s="33"/>
    </row>
    <row r="10" spans="1:54" ht="11.25">
      <c r="A10" s="1">
        <v>8</v>
      </c>
      <c r="B10" s="2" t="s">
        <v>13</v>
      </c>
      <c r="C10" s="17">
        <v>0.3035375637700153</v>
      </c>
      <c r="D10" s="18">
        <v>0.3111174185481687</v>
      </c>
      <c r="E10" s="18">
        <v>0.319463912141814</v>
      </c>
      <c r="F10" s="18">
        <v>0.3252395645499332</v>
      </c>
      <c r="G10" s="18">
        <v>0.32970677138061194</v>
      </c>
      <c r="H10" s="18">
        <v>0.32182855581269965</v>
      </c>
      <c r="I10" s="18">
        <v>0.3257377443500202</v>
      </c>
      <c r="J10" s="18">
        <v>0.3374398158257308</v>
      </c>
      <c r="K10" s="18">
        <v>0.35969463430786025</v>
      </c>
      <c r="L10" s="18">
        <v>0.38857542016978114</v>
      </c>
      <c r="M10" s="18">
        <v>0.42375854761713005</v>
      </c>
      <c r="N10" s="18">
        <v>0.43629389427558296</v>
      </c>
      <c r="O10" s="18">
        <v>0.4494978763728449</v>
      </c>
      <c r="P10" s="18">
        <v>0.4621119712354007</v>
      </c>
      <c r="Q10" s="18">
        <v>0.47509239240913387</v>
      </c>
      <c r="R10" s="18">
        <v>0.5006124446123407</v>
      </c>
      <c r="S10" s="18">
        <v>0.5273052513376885</v>
      </c>
      <c r="T10" s="18">
        <v>0.5684120815061555</v>
      </c>
      <c r="U10" s="18">
        <v>0.6084448152046241</v>
      </c>
      <c r="V10" s="18">
        <v>0.6582587875164008</v>
      </c>
      <c r="W10" s="18">
        <v>0.694514818362886</v>
      </c>
      <c r="X10" s="18">
        <v>0.7360148641573566</v>
      </c>
      <c r="Y10" s="18">
        <v>0.7947764150154668</v>
      </c>
      <c r="Z10" s="18">
        <v>0.8308517071685677</v>
      </c>
      <c r="AA10" s="18">
        <v>0.8653496859267348</v>
      </c>
      <c r="AB10" s="18">
        <v>0.8967652372891682</v>
      </c>
      <c r="AC10" s="18">
        <v>0.9103286135702024</v>
      </c>
      <c r="AD10" s="18">
        <v>0.918911174275006</v>
      </c>
      <c r="AE10" s="18">
        <v>0.9425637452834302</v>
      </c>
      <c r="AF10" s="18">
        <v>0.9699541410755408</v>
      </c>
      <c r="AG10" s="18">
        <v>1</v>
      </c>
      <c r="AH10" s="18">
        <v>1.0299510696308039</v>
      </c>
      <c r="AI10" s="18">
        <v>1.0453704752517596</v>
      </c>
      <c r="AJ10" s="18">
        <v>1.0493038906397216</v>
      </c>
      <c r="AK10" s="18">
        <v>1.0491493656532123</v>
      </c>
      <c r="AL10" s="18">
        <v>1.0742300114233845</v>
      </c>
      <c r="AM10" s="18">
        <v>1.1128364377268165</v>
      </c>
      <c r="AN10" s="18">
        <v>1.1441340566017653</v>
      </c>
      <c r="AO10" s="18">
        <v>1.1504522176741765</v>
      </c>
      <c r="AP10" s="47">
        <v>1.153400045860434</v>
      </c>
      <c r="AQ10" s="32"/>
      <c r="AR10" s="32"/>
      <c r="AS10" s="32"/>
      <c r="AT10" s="32"/>
      <c r="AU10" s="32"/>
      <c r="AX10" s="33"/>
      <c r="AY10" s="33"/>
      <c r="AZ10" s="33"/>
      <c r="BA10" s="33"/>
      <c r="BB10" s="33"/>
    </row>
    <row r="11" spans="1:54" ht="11.25">
      <c r="A11" s="1">
        <v>9</v>
      </c>
      <c r="B11" s="2" t="s">
        <v>14</v>
      </c>
      <c r="C11" s="17">
        <v>0.8391310424307286</v>
      </c>
      <c r="D11" s="18">
        <v>0.7717583181149626</v>
      </c>
      <c r="E11" s="18">
        <v>0.7214221174007219</v>
      </c>
      <c r="F11" s="18">
        <v>0.6924222613467499</v>
      </c>
      <c r="G11" s="18">
        <v>0.6646189022369124</v>
      </c>
      <c r="H11" s="18">
        <v>0.6404009704265434</v>
      </c>
      <c r="I11" s="18">
        <v>0.6225650164712366</v>
      </c>
      <c r="J11" s="18">
        <v>0.6103209420929652</v>
      </c>
      <c r="K11" s="18">
        <v>0.6050588610606743</v>
      </c>
      <c r="L11" s="18">
        <v>0.6192390560309873</v>
      </c>
      <c r="M11" s="18">
        <v>0.6192740195762136</v>
      </c>
      <c r="N11" s="18">
        <v>0.6102274720283969</v>
      </c>
      <c r="O11" s="18">
        <v>0.616720347283751</v>
      </c>
      <c r="P11" s="18">
        <v>0.6166377585158433</v>
      </c>
      <c r="Q11" s="18">
        <v>0.6262683804631721</v>
      </c>
      <c r="R11" s="18">
        <v>0.6386390158239965</v>
      </c>
      <c r="S11" s="18">
        <v>0.6548448011605523</v>
      </c>
      <c r="T11" s="18">
        <v>0.6849183473661015</v>
      </c>
      <c r="U11" s="18">
        <v>0.7310924472929652</v>
      </c>
      <c r="V11" s="18">
        <v>0.7958819000756404</v>
      </c>
      <c r="W11" s="18">
        <v>0.8566727801401329</v>
      </c>
      <c r="X11" s="18">
        <v>0.8925346317086235</v>
      </c>
      <c r="Y11" s="18">
        <v>0.9304837377381279</v>
      </c>
      <c r="Z11" s="18">
        <v>0.9878591820995556</v>
      </c>
      <c r="AA11" s="18">
        <v>0.9930117793424367</v>
      </c>
      <c r="AB11" s="18">
        <v>1.0079546080303554</v>
      </c>
      <c r="AC11" s="18">
        <v>1.0191245910244289</v>
      </c>
      <c r="AD11" s="18">
        <v>1.0396083834374936</v>
      </c>
      <c r="AE11" s="18">
        <v>1.0303526315618297</v>
      </c>
      <c r="AF11" s="18">
        <v>1.0220287703233415</v>
      </c>
      <c r="AG11" s="18">
        <v>1</v>
      </c>
      <c r="AH11" s="18">
        <v>0.9781473773079395</v>
      </c>
      <c r="AI11" s="18">
        <v>0.9616365781617272</v>
      </c>
      <c r="AJ11" s="18">
        <v>0.9881861501927737</v>
      </c>
      <c r="AK11" s="18">
        <v>1.0677995213820928</v>
      </c>
      <c r="AL11" s="18">
        <v>1.118130626543178</v>
      </c>
      <c r="AM11" s="18">
        <v>1.1502956089643672</v>
      </c>
      <c r="AN11" s="18">
        <v>1.2101683307639308</v>
      </c>
      <c r="AO11" s="18">
        <v>1.2442780281922043</v>
      </c>
      <c r="AP11" s="47">
        <v>1.2706526379215943</v>
      </c>
      <c r="AQ11" s="32"/>
      <c r="AR11" s="32"/>
      <c r="AS11" s="32"/>
      <c r="AT11" s="32"/>
      <c r="AU11" s="32"/>
      <c r="AX11" s="33"/>
      <c r="AY11" s="33"/>
      <c r="AZ11" s="33"/>
      <c r="BA11" s="33"/>
      <c r="BB11" s="33"/>
    </row>
    <row r="12" spans="1:54" ht="11.25">
      <c r="A12" s="1">
        <v>10</v>
      </c>
      <c r="B12" s="2" t="s">
        <v>15</v>
      </c>
      <c r="C12" s="17">
        <v>0.3239522894959182</v>
      </c>
      <c r="D12" s="18">
        <v>0.32059196279380425</v>
      </c>
      <c r="E12" s="18">
        <v>0.32345551290970936</v>
      </c>
      <c r="F12" s="18">
        <v>0.32228561300643543</v>
      </c>
      <c r="G12" s="18">
        <v>0.3355357416763095</v>
      </c>
      <c r="H12" s="18">
        <v>0.3348697837955744</v>
      </c>
      <c r="I12" s="18">
        <v>0.34576954239579394</v>
      </c>
      <c r="J12" s="18">
        <v>0.3566250511955324</v>
      </c>
      <c r="K12" s="18">
        <v>0.3995961011874828</v>
      </c>
      <c r="L12" s="18">
        <v>0.45528621256685436</v>
      </c>
      <c r="M12" s="18">
        <v>0.46937207573008555</v>
      </c>
      <c r="N12" s="18">
        <v>0.48619534366849526</v>
      </c>
      <c r="O12" s="18">
        <v>0.5067204666568125</v>
      </c>
      <c r="P12" s="18">
        <v>0.5451380782553743</v>
      </c>
      <c r="Q12" s="18">
        <v>0.6073484994985198</v>
      </c>
      <c r="R12" s="18">
        <v>0.6598970332818214</v>
      </c>
      <c r="S12" s="18">
        <v>0.6747924498177809</v>
      </c>
      <c r="T12" s="18">
        <v>0.6885181608749481</v>
      </c>
      <c r="U12" s="18">
        <v>0.707466236545673</v>
      </c>
      <c r="V12" s="18">
        <v>0.7318372666009967</v>
      </c>
      <c r="W12" s="18">
        <v>0.7625562835017511</v>
      </c>
      <c r="X12" s="18">
        <v>0.8071422286041734</v>
      </c>
      <c r="Y12" s="18">
        <v>0.8429188705840681</v>
      </c>
      <c r="Z12" s="18">
        <v>0.8717600481515358</v>
      </c>
      <c r="AA12" s="18">
        <v>0.9336875145865117</v>
      </c>
      <c r="AB12" s="18">
        <v>0.9443155078893187</v>
      </c>
      <c r="AC12" s="18">
        <v>0.9895238473889609</v>
      </c>
      <c r="AD12" s="18">
        <v>0.9997079245642396</v>
      </c>
      <c r="AE12" s="18">
        <v>0.9998496292805933</v>
      </c>
      <c r="AF12" s="18">
        <v>1.0055301470380726</v>
      </c>
      <c r="AG12" s="18">
        <v>1</v>
      </c>
      <c r="AH12" s="18">
        <v>1.0177886686960085</v>
      </c>
      <c r="AI12" s="18">
        <v>1.0667241330521666</v>
      </c>
      <c r="AJ12" s="18">
        <v>1.1150484554518119</v>
      </c>
      <c r="AK12" s="18">
        <v>1.1416546771432106</v>
      </c>
      <c r="AL12" s="18">
        <v>1.4833445269552528</v>
      </c>
      <c r="AM12" s="18">
        <v>1.8376431582635375</v>
      </c>
      <c r="AN12" s="18">
        <v>2.069272725955546</v>
      </c>
      <c r="AO12" s="18">
        <v>2.276849553967118</v>
      </c>
      <c r="AP12" s="47">
        <v>2.372052654351738</v>
      </c>
      <c r="AQ12" s="32"/>
      <c r="AR12" s="32"/>
      <c r="AS12" s="32"/>
      <c r="AT12" s="32"/>
      <c r="AU12" s="32"/>
      <c r="AX12" s="33"/>
      <c r="AY12" s="33"/>
      <c r="AZ12" s="33"/>
      <c r="BA12" s="33"/>
      <c r="BB12" s="33"/>
    </row>
    <row r="13" spans="1:54" ht="11.25">
      <c r="A13" s="1">
        <v>11</v>
      </c>
      <c r="B13" s="2" t="s">
        <v>16</v>
      </c>
      <c r="C13" s="17">
        <v>0.2398693410863886</v>
      </c>
      <c r="D13" s="18">
        <v>0.25296002318241706</v>
      </c>
      <c r="E13" s="18">
        <v>0.264350810059965</v>
      </c>
      <c r="F13" s="18">
        <v>0.2702840158253662</v>
      </c>
      <c r="G13" s="18">
        <v>0.2802037152014661</v>
      </c>
      <c r="H13" s="18">
        <v>0.29472659672132573</v>
      </c>
      <c r="I13" s="18">
        <v>0.30983138385999076</v>
      </c>
      <c r="J13" s="18">
        <v>0.32128009687437975</v>
      </c>
      <c r="K13" s="18">
        <v>0.3379960730650272</v>
      </c>
      <c r="L13" s="18">
        <v>0.3638022749327796</v>
      </c>
      <c r="M13" s="18">
        <v>0.3888487415424372</v>
      </c>
      <c r="N13" s="18">
        <v>0.4025813019437775</v>
      </c>
      <c r="O13" s="18">
        <v>0.4217640938999668</v>
      </c>
      <c r="P13" s="18">
        <v>0.4409133199520456</v>
      </c>
      <c r="Q13" s="18">
        <v>0.46454506400040796</v>
      </c>
      <c r="R13" s="18">
        <v>0.4871554937411755</v>
      </c>
      <c r="S13" s="18">
        <v>0.5140089313968133</v>
      </c>
      <c r="T13" s="18">
        <v>0.5540377932858135</v>
      </c>
      <c r="U13" s="18">
        <v>0.6040586806311073</v>
      </c>
      <c r="V13" s="18">
        <v>0.6559738034841637</v>
      </c>
      <c r="W13" s="18">
        <v>0.7108980079726607</v>
      </c>
      <c r="X13" s="18">
        <v>0.7773900044274582</v>
      </c>
      <c r="Y13" s="18">
        <v>0.8419809143766406</v>
      </c>
      <c r="Z13" s="18">
        <v>0.8918113689614457</v>
      </c>
      <c r="AA13" s="18">
        <v>0.9209169869103839</v>
      </c>
      <c r="AB13" s="18">
        <v>0.9383895505751969</v>
      </c>
      <c r="AC13" s="18">
        <v>0.9650707081270335</v>
      </c>
      <c r="AD13" s="18">
        <v>0.9791791569460594</v>
      </c>
      <c r="AE13" s="18">
        <v>0.9916954722933446</v>
      </c>
      <c r="AF13" s="18">
        <v>0.9924514707187134</v>
      </c>
      <c r="AG13" s="18">
        <v>1</v>
      </c>
      <c r="AH13" s="18">
        <v>1.0037729761128997</v>
      </c>
      <c r="AI13" s="18">
        <v>1.0091584491665766</v>
      </c>
      <c r="AJ13" s="18">
        <v>1.034762830795064</v>
      </c>
      <c r="AK13" s="18">
        <v>1.0573372006245654</v>
      </c>
      <c r="AL13" s="18">
        <v>1.0557461805322756</v>
      </c>
      <c r="AM13" s="18">
        <v>1.05153060752795</v>
      </c>
      <c r="AN13" s="18">
        <v>1.0503237041342892</v>
      </c>
      <c r="AO13" s="18">
        <v>1.0408243715943224</v>
      </c>
      <c r="AP13" s="47">
        <v>1.0378417060604932</v>
      </c>
      <c r="AQ13" s="32"/>
      <c r="AR13" s="32"/>
      <c r="AS13" s="32"/>
      <c r="AT13" s="32"/>
      <c r="AU13" s="32"/>
      <c r="AX13" s="33"/>
      <c r="AY13" s="33"/>
      <c r="AZ13" s="33"/>
      <c r="BA13" s="33"/>
      <c r="BB13" s="33"/>
    </row>
    <row r="14" spans="1:54" ht="11.25">
      <c r="A14" s="1">
        <v>12</v>
      </c>
      <c r="B14" s="2" t="s">
        <v>17</v>
      </c>
      <c r="C14" s="17">
        <v>0.07707379500312408</v>
      </c>
      <c r="D14" s="18">
        <v>0.10987639846697436</v>
      </c>
      <c r="E14" s="18">
        <v>0.1471414591651931</v>
      </c>
      <c r="F14" s="18">
        <v>0.17223777562685838</v>
      </c>
      <c r="G14" s="18">
        <v>0.19446811806943523</v>
      </c>
      <c r="H14" s="18">
        <v>0.20348076753720806</v>
      </c>
      <c r="I14" s="18">
        <v>0.22243985980390293</v>
      </c>
      <c r="J14" s="18">
        <v>0.23202009514118704</v>
      </c>
      <c r="K14" s="18">
        <v>0.25544157090697156</v>
      </c>
      <c r="L14" s="18">
        <v>0.286658292707267</v>
      </c>
      <c r="M14" s="18">
        <v>0.32875869595358065</v>
      </c>
      <c r="N14" s="18">
        <v>0.34084248968750913</v>
      </c>
      <c r="O14" s="18">
        <v>0.3420145012113728</v>
      </c>
      <c r="P14" s="18">
        <v>0.3448878001279184</v>
      </c>
      <c r="Q14" s="18">
        <v>0.3522699231616856</v>
      </c>
      <c r="R14" s="18">
        <v>0.3623444597686855</v>
      </c>
      <c r="S14" s="18">
        <v>0.3708307571969565</v>
      </c>
      <c r="T14" s="18">
        <v>0.4148860224550899</v>
      </c>
      <c r="U14" s="18">
        <v>0.4379077356085276</v>
      </c>
      <c r="V14" s="18">
        <v>0.49295030935771017</v>
      </c>
      <c r="W14" s="18">
        <v>0.5341846610335067</v>
      </c>
      <c r="X14" s="18">
        <v>0.6151849513239985</v>
      </c>
      <c r="Y14" s="18">
        <v>0.6824810672337697</v>
      </c>
      <c r="Z14" s="18">
        <v>0.7651062277589575</v>
      </c>
      <c r="AA14" s="18">
        <v>0.8236475232749499</v>
      </c>
      <c r="AB14" s="18">
        <v>0.8397734303192745</v>
      </c>
      <c r="AC14" s="18">
        <v>0.8861266517201982</v>
      </c>
      <c r="AD14" s="18">
        <v>0.9086885761652433</v>
      </c>
      <c r="AE14" s="18">
        <v>0.9445746236951469</v>
      </c>
      <c r="AF14" s="18">
        <v>0.9766905550852772</v>
      </c>
      <c r="AG14" s="18">
        <v>1</v>
      </c>
      <c r="AH14" s="18">
        <v>0.9658372672552807</v>
      </c>
      <c r="AI14" s="18">
        <v>0.9218023395491117</v>
      </c>
      <c r="AJ14" s="18">
        <v>0.8861263162653056</v>
      </c>
      <c r="AK14" s="18">
        <v>0.8506530571692883</v>
      </c>
      <c r="AL14" s="18">
        <v>0.82275078117522</v>
      </c>
      <c r="AM14" s="18">
        <v>0.7591823476519853</v>
      </c>
      <c r="AN14" s="18">
        <v>0.6999363149010146</v>
      </c>
      <c r="AO14" s="18">
        <v>0.6591056127266754</v>
      </c>
      <c r="AP14" s="47">
        <v>0.6413995538406689</v>
      </c>
      <c r="AQ14" s="32"/>
      <c r="AR14" s="32"/>
      <c r="AS14" s="32"/>
      <c r="AT14" s="32"/>
      <c r="AU14" s="32"/>
      <c r="AX14" s="33"/>
      <c r="AY14" s="33"/>
      <c r="AZ14" s="33"/>
      <c r="BA14" s="33"/>
      <c r="BB14" s="33"/>
    </row>
    <row r="15" spans="1:54" ht="11.25">
      <c r="A15" s="1">
        <v>13</v>
      </c>
      <c r="B15" s="2" t="s">
        <v>18</v>
      </c>
      <c r="C15" s="17">
        <v>0.189910432810289</v>
      </c>
      <c r="D15" s="18">
        <v>0.20534702118677856</v>
      </c>
      <c r="E15" s="18">
        <v>0.21887818315201577</v>
      </c>
      <c r="F15" s="18">
        <v>0.22670768992466983</v>
      </c>
      <c r="G15" s="18">
        <v>0.2330620897662899</v>
      </c>
      <c r="H15" s="18">
        <v>0.22836089093617382</v>
      </c>
      <c r="I15" s="18">
        <v>0.22182805624813692</v>
      </c>
      <c r="J15" s="18">
        <v>0.21935618323683947</v>
      </c>
      <c r="K15" s="18">
        <v>0.21796545192842057</v>
      </c>
      <c r="L15" s="18">
        <v>0.22599109623749966</v>
      </c>
      <c r="M15" s="18">
        <v>0.2341960845784417</v>
      </c>
      <c r="N15" s="18">
        <v>0.23887418911155026</v>
      </c>
      <c r="O15" s="18">
        <v>0.2592266467634366</v>
      </c>
      <c r="P15" s="18">
        <v>0.2686687069540755</v>
      </c>
      <c r="Q15" s="18">
        <v>0.28487926306749434</v>
      </c>
      <c r="R15" s="18">
        <v>0.31717804593200855</v>
      </c>
      <c r="S15" s="18">
        <v>0.33954043380858157</v>
      </c>
      <c r="T15" s="18">
        <v>0.3687101428430272</v>
      </c>
      <c r="U15" s="18">
        <v>0.4400151744035373</v>
      </c>
      <c r="V15" s="18">
        <v>0.5393661907875437</v>
      </c>
      <c r="W15" s="18">
        <v>0.5923186374782964</v>
      </c>
      <c r="X15" s="18">
        <v>0.6430673599130261</v>
      </c>
      <c r="Y15" s="18">
        <v>0.6625577282714453</v>
      </c>
      <c r="Z15" s="18">
        <v>0.6795559247457265</v>
      </c>
      <c r="AA15" s="18">
        <v>0.7009956982954803</v>
      </c>
      <c r="AB15" s="18">
        <v>0.7505697006445002</v>
      </c>
      <c r="AC15" s="18">
        <v>0.8015808189335681</v>
      </c>
      <c r="AD15" s="18">
        <v>0.869715982788481</v>
      </c>
      <c r="AE15" s="18">
        <v>0.940672783032415</v>
      </c>
      <c r="AF15" s="18">
        <v>0.9762923173515098</v>
      </c>
      <c r="AG15" s="18">
        <v>1</v>
      </c>
      <c r="AH15" s="18">
        <v>0.9876219058176042</v>
      </c>
      <c r="AI15" s="18">
        <v>0.9777897916110859</v>
      </c>
      <c r="AJ15" s="18">
        <v>0.9717305377861492</v>
      </c>
      <c r="AK15" s="18">
        <v>0.944687087362239</v>
      </c>
      <c r="AL15" s="18">
        <v>0.9627122333144912</v>
      </c>
      <c r="AM15" s="18">
        <v>0.9541243471094232</v>
      </c>
      <c r="AN15" s="18">
        <v>0.9583858981547511</v>
      </c>
      <c r="AO15" s="18">
        <v>0.9546717478165595</v>
      </c>
      <c r="AP15" s="47">
        <v>0.9417603923706696</v>
      </c>
      <c r="AQ15" s="32"/>
      <c r="AR15" s="32"/>
      <c r="AS15" s="32"/>
      <c r="AT15" s="32"/>
      <c r="AU15" s="32"/>
      <c r="AX15" s="33"/>
      <c r="AY15" s="33"/>
      <c r="AZ15" s="33"/>
      <c r="BA15" s="33"/>
      <c r="BB15" s="33"/>
    </row>
    <row r="16" spans="1:54" ht="11.25">
      <c r="A16" s="1">
        <v>14</v>
      </c>
      <c r="B16" s="2" t="s">
        <v>19</v>
      </c>
      <c r="C16" s="17">
        <v>0.33152317110133894</v>
      </c>
      <c r="D16" s="18">
        <v>0.3348858686543711</v>
      </c>
      <c r="E16" s="18">
        <v>0.32599816002763893</v>
      </c>
      <c r="F16" s="18">
        <v>0.3190933662433603</v>
      </c>
      <c r="G16" s="18">
        <v>0.32182230905836084</v>
      </c>
      <c r="H16" s="18">
        <v>0.3324540889628802</v>
      </c>
      <c r="I16" s="18">
        <v>0.35222200450756785</v>
      </c>
      <c r="J16" s="18">
        <v>0.39531114725288047</v>
      </c>
      <c r="K16" s="18">
        <v>0.44755141978676993</v>
      </c>
      <c r="L16" s="18">
        <v>0.5090131958136708</v>
      </c>
      <c r="M16" s="18">
        <v>0.6081201160592811</v>
      </c>
      <c r="N16" s="18">
        <v>0.6583832834970283</v>
      </c>
      <c r="O16" s="18">
        <v>0.6760612546354768</v>
      </c>
      <c r="P16" s="18">
        <v>0.7042924005286945</v>
      </c>
      <c r="Q16" s="18">
        <v>0.7188419488767913</v>
      </c>
      <c r="R16" s="18">
        <v>0.7249668427026588</v>
      </c>
      <c r="S16" s="18">
        <v>0.732255115632625</v>
      </c>
      <c r="T16" s="18">
        <v>0.7184471020967087</v>
      </c>
      <c r="U16" s="18">
        <v>0.7605557747255485</v>
      </c>
      <c r="V16" s="18">
        <v>0.7554225873415926</v>
      </c>
      <c r="W16" s="18">
        <v>0.7768637402442629</v>
      </c>
      <c r="X16" s="18">
        <v>0.7794785390632593</v>
      </c>
      <c r="Y16" s="18">
        <v>0.8020371390477543</v>
      </c>
      <c r="Z16" s="18">
        <v>0.8589037994011217</v>
      </c>
      <c r="AA16" s="18">
        <v>0.9136271907414267</v>
      </c>
      <c r="AB16" s="18">
        <v>0.9553022541850971</v>
      </c>
      <c r="AC16" s="18">
        <v>1.0444258481085549</v>
      </c>
      <c r="AD16" s="18">
        <v>1.0093104859071158</v>
      </c>
      <c r="AE16" s="18">
        <v>0.9686049078740693</v>
      </c>
      <c r="AF16" s="18">
        <v>0.9620852918599887</v>
      </c>
      <c r="AG16" s="18">
        <v>1</v>
      </c>
      <c r="AH16" s="18">
        <v>1.0682865911580277</v>
      </c>
      <c r="AI16" s="18">
        <v>1.0531114540301516</v>
      </c>
      <c r="AJ16" s="18">
        <v>1.0238060365144743</v>
      </c>
      <c r="AK16" s="18">
        <v>1.0184772280233083</v>
      </c>
      <c r="AL16" s="18">
        <v>1.1048372487631772</v>
      </c>
      <c r="AM16" s="18">
        <v>1.0471062313131831</v>
      </c>
      <c r="AN16" s="18">
        <v>1.0708031104598086</v>
      </c>
      <c r="AO16" s="18">
        <v>1.1605332457616067</v>
      </c>
      <c r="AP16" s="47">
        <v>1.2260202210518536</v>
      </c>
      <c r="AQ16" s="32"/>
      <c r="AR16" s="32"/>
      <c r="AS16" s="32"/>
      <c r="AT16" s="32"/>
      <c r="AU16" s="32"/>
      <c r="AX16" s="33"/>
      <c r="AY16" s="33"/>
      <c r="AZ16" s="33"/>
      <c r="BA16" s="33"/>
      <c r="BB16" s="33"/>
    </row>
    <row r="17" spans="1:54" ht="11.25">
      <c r="A17" s="1">
        <v>15</v>
      </c>
      <c r="B17" s="2" t="s">
        <v>20</v>
      </c>
      <c r="C17" s="17">
        <v>0.695359167051721</v>
      </c>
      <c r="D17" s="18">
        <v>0.7452981058220928</v>
      </c>
      <c r="E17" s="18">
        <v>0.7814643028428174</v>
      </c>
      <c r="F17" s="18">
        <v>0.8397675189657586</v>
      </c>
      <c r="G17" s="18">
        <v>0.8675443577686761</v>
      </c>
      <c r="H17" s="18">
        <v>0.8489944612660394</v>
      </c>
      <c r="I17" s="18">
        <v>0.8247403798296883</v>
      </c>
      <c r="J17" s="18">
        <v>0.7952798011960931</v>
      </c>
      <c r="K17" s="18">
        <v>0.7597855028718289</v>
      </c>
      <c r="L17" s="18">
        <v>0.7384344945823216</v>
      </c>
      <c r="M17" s="18">
        <v>0.7180532540165345</v>
      </c>
      <c r="N17" s="18">
        <v>0.6986628373944489</v>
      </c>
      <c r="O17" s="18">
        <v>0.6913716889346283</v>
      </c>
      <c r="P17" s="18">
        <v>0.6858960452209298</v>
      </c>
      <c r="Q17" s="18">
        <v>0.6951695268743084</v>
      </c>
      <c r="R17" s="18">
        <v>0.725999282554306</v>
      </c>
      <c r="S17" s="18">
        <v>0.7460553909375423</v>
      </c>
      <c r="T17" s="18">
        <v>0.7709357176331618</v>
      </c>
      <c r="U17" s="18">
        <v>0.8331790137145249</v>
      </c>
      <c r="V17" s="18">
        <v>0.8973644133392991</v>
      </c>
      <c r="W17" s="18">
        <v>0.9553222514431744</v>
      </c>
      <c r="X17" s="18">
        <v>1.0217214532574388</v>
      </c>
      <c r="Y17" s="18">
        <v>1.0736115333512197</v>
      </c>
      <c r="Z17" s="18">
        <v>1.0885486902413675</v>
      </c>
      <c r="AA17" s="18">
        <v>1.075291997942772</v>
      </c>
      <c r="AB17" s="18">
        <v>1.073444668400609</v>
      </c>
      <c r="AC17" s="18">
        <v>1.083516053017195</v>
      </c>
      <c r="AD17" s="18">
        <v>1.0726045720106159</v>
      </c>
      <c r="AE17" s="18">
        <v>1.0577280790333061</v>
      </c>
      <c r="AF17" s="18">
        <v>1.0341917452176863</v>
      </c>
      <c r="AG17" s="18">
        <v>1</v>
      </c>
      <c r="AH17" s="18">
        <v>0.964094015652176</v>
      </c>
      <c r="AI17" s="18">
        <v>0.9285148434771289</v>
      </c>
      <c r="AJ17" s="18">
        <v>0.8953917593598846</v>
      </c>
      <c r="AK17" s="18">
        <v>0.8712047115219231</v>
      </c>
      <c r="AL17" s="18">
        <v>0.8782936337013988</v>
      </c>
      <c r="AM17" s="18">
        <v>0.8839398920641853</v>
      </c>
      <c r="AN17" s="18">
        <v>0.8992138618106545</v>
      </c>
      <c r="AO17" s="18">
        <v>0.9064970388215612</v>
      </c>
      <c r="AP17" s="47">
        <v>0.8895272662565792</v>
      </c>
      <c r="AQ17" s="32"/>
      <c r="AR17" s="32"/>
      <c r="AS17" s="32"/>
      <c r="AT17" s="32"/>
      <c r="AU17" s="32"/>
      <c r="AX17" s="33"/>
      <c r="AY17" s="33"/>
      <c r="AZ17" s="33"/>
      <c r="BA17" s="33"/>
      <c r="BB17" s="33"/>
    </row>
    <row r="18" spans="1:54" ht="11.25">
      <c r="A18" s="1">
        <v>16</v>
      </c>
      <c r="B18" s="2" t="s">
        <v>21</v>
      </c>
      <c r="C18" s="17">
        <v>0.6591411715188216</v>
      </c>
      <c r="D18" s="18">
        <v>0.7286175865318943</v>
      </c>
      <c r="E18" s="18">
        <v>0.7672928257730711</v>
      </c>
      <c r="F18" s="18">
        <v>0.8694443813762718</v>
      </c>
      <c r="G18" s="18">
        <v>0.9073023250468889</v>
      </c>
      <c r="H18" s="18">
        <v>0.8991192084330544</v>
      </c>
      <c r="I18" s="18">
        <v>0.8710625151880419</v>
      </c>
      <c r="J18" s="18">
        <v>0.8420237430870241</v>
      </c>
      <c r="K18" s="18">
        <v>0.8152143822979682</v>
      </c>
      <c r="L18" s="18">
        <v>0.8036738988323033</v>
      </c>
      <c r="M18" s="18">
        <v>0.7948436863255718</v>
      </c>
      <c r="N18" s="18">
        <v>0.7585295590055612</v>
      </c>
      <c r="O18" s="18">
        <v>0.7394217742656888</v>
      </c>
      <c r="P18" s="18">
        <v>0.7309288328039253</v>
      </c>
      <c r="Q18" s="18">
        <v>0.73624203465597</v>
      </c>
      <c r="R18" s="18">
        <v>0.7592209477368648</v>
      </c>
      <c r="S18" s="18">
        <v>0.7811578609278059</v>
      </c>
      <c r="T18" s="18">
        <v>0.8271538570682564</v>
      </c>
      <c r="U18" s="18">
        <v>0.8720384098836982</v>
      </c>
      <c r="V18" s="18">
        <v>0.9187171922060022</v>
      </c>
      <c r="W18" s="18">
        <v>0.9564685897623191</v>
      </c>
      <c r="X18" s="18">
        <v>1.0039480337704019</v>
      </c>
      <c r="Y18" s="18">
        <v>1.0202247457249765</v>
      </c>
      <c r="Z18" s="18">
        <v>1.027565861295926</v>
      </c>
      <c r="AA18" s="18">
        <v>1.0399636430994688</v>
      </c>
      <c r="AB18" s="18">
        <v>1.0579217513412573</v>
      </c>
      <c r="AC18" s="18">
        <v>1.0742300869977586</v>
      </c>
      <c r="AD18" s="18">
        <v>1.1014883900672108</v>
      </c>
      <c r="AE18" s="18">
        <v>1.082423355268819</v>
      </c>
      <c r="AF18" s="18">
        <v>1.0359630916429619</v>
      </c>
      <c r="AG18" s="18">
        <v>1</v>
      </c>
      <c r="AH18" s="18">
        <v>0.9554990023330536</v>
      </c>
      <c r="AI18" s="18">
        <v>0.9010385528449402</v>
      </c>
      <c r="AJ18" s="18">
        <v>0.8527406236069138</v>
      </c>
      <c r="AK18" s="18">
        <v>0.831594076337808</v>
      </c>
      <c r="AL18" s="18">
        <v>0.8168651344877768</v>
      </c>
      <c r="AM18" s="18">
        <v>0.8131583725987339</v>
      </c>
      <c r="AN18" s="18">
        <v>0.8543215888098691</v>
      </c>
      <c r="AO18" s="18">
        <v>0.876495264195859</v>
      </c>
      <c r="AP18" s="47">
        <v>0.8382286239916987</v>
      </c>
      <c r="AQ18" s="32"/>
      <c r="AR18" s="32"/>
      <c r="AS18" s="32"/>
      <c r="AT18" s="32"/>
      <c r="AU18" s="32"/>
      <c r="AX18" s="33"/>
      <c r="AY18" s="33"/>
      <c r="AZ18" s="33"/>
      <c r="BA18" s="33"/>
      <c r="BB18" s="33"/>
    </row>
    <row r="19" spans="1:54" ht="11.25">
      <c r="A19" s="1">
        <v>17</v>
      </c>
      <c r="B19" s="2" t="s">
        <v>22</v>
      </c>
      <c r="C19" s="17">
        <v>0.5070782996769834</v>
      </c>
      <c r="D19" s="18">
        <v>0.49628366291616005</v>
      </c>
      <c r="E19" s="18">
        <v>0.4963849644635556</v>
      </c>
      <c r="F19" s="18">
        <v>0.5268567415568052</v>
      </c>
      <c r="G19" s="18">
        <v>0.5340395189030664</v>
      </c>
      <c r="H19" s="18">
        <v>0.5224034549434327</v>
      </c>
      <c r="I19" s="18">
        <v>0.512358206547628</v>
      </c>
      <c r="J19" s="18">
        <v>0.49768192811111245</v>
      </c>
      <c r="K19" s="18">
        <v>0.48647598948802806</v>
      </c>
      <c r="L19" s="18">
        <v>0.4842811111310684</v>
      </c>
      <c r="M19" s="18">
        <v>0.48438413332715896</v>
      </c>
      <c r="N19" s="18">
        <v>0.4690882549677057</v>
      </c>
      <c r="O19" s="18">
        <v>0.47063292474848284</v>
      </c>
      <c r="P19" s="18">
        <v>0.4762168310949613</v>
      </c>
      <c r="Q19" s="18">
        <v>0.494814335274673</v>
      </c>
      <c r="R19" s="18">
        <v>0.5309830181499495</v>
      </c>
      <c r="S19" s="18">
        <v>0.567759372961215</v>
      </c>
      <c r="T19" s="18">
        <v>0.594569670086109</v>
      </c>
      <c r="U19" s="18">
        <v>0.640783592854468</v>
      </c>
      <c r="V19" s="18">
        <v>0.7168251938903498</v>
      </c>
      <c r="W19" s="18">
        <v>0.7850701785212034</v>
      </c>
      <c r="X19" s="18">
        <v>0.8524931404217109</v>
      </c>
      <c r="Y19" s="18">
        <v>0.9222247051411615</v>
      </c>
      <c r="Z19" s="18">
        <v>0.9402910133836239</v>
      </c>
      <c r="AA19" s="18">
        <v>0.9602729906024963</v>
      </c>
      <c r="AB19" s="18">
        <v>0.9706541923793075</v>
      </c>
      <c r="AC19" s="18">
        <v>1.0023604479327752</v>
      </c>
      <c r="AD19" s="18">
        <v>1.0387707741390317</v>
      </c>
      <c r="AE19" s="18">
        <v>1.0443552117352433</v>
      </c>
      <c r="AF19" s="18">
        <v>1.0200128444935475</v>
      </c>
      <c r="AG19" s="18">
        <v>1</v>
      </c>
      <c r="AH19" s="18">
        <v>0.9835153349937905</v>
      </c>
      <c r="AI19" s="18">
        <v>0.9516566870668564</v>
      </c>
      <c r="AJ19" s="18">
        <v>0.9326236647075575</v>
      </c>
      <c r="AK19" s="18">
        <v>0.9148801495297029</v>
      </c>
      <c r="AL19" s="18">
        <v>0.8727508194760462</v>
      </c>
      <c r="AM19" s="18">
        <v>0.8499288168661535</v>
      </c>
      <c r="AN19" s="18">
        <v>0.8406857871518479</v>
      </c>
      <c r="AO19" s="18">
        <v>0.8248994187963802</v>
      </c>
      <c r="AP19" s="47">
        <v>0.8048369770599939</v>
      </c>
      <c r="AQ19" s="32"/>
      <c r="AR19" s="32"/>
      <c r="AS19" s="32"/>
      <c r="AT19" s="32"/>
      <c r="AU19" s="32"/>
      <c r="AX19" s="33"/>
      <c r="AY19" s="33"/>
      <c r="AZ19" s="33"/>
      <c r="BA19" s="33"/>
      <c r="BB19" s="33"/>
    </row>
    <row r="20" spans="1:54" ht="11.25">
      <c r="A20" s="1">
        <v>18</v>
      </c>
      <c r="B20" s="2" t="s">
        <v>23</v>
      </c>
      <c r="C20" s="17">
        <v>0.2786518641703774</v>
      </c>
      <c r="D20" s="18">
        <v>0.3360686381147992</v>
      </c>
      <c r="E20" s="18">
        <v>0.3669639639770915</v>
      </c>
      <c r="F20" s="18">
        <v>0.40525219937365947</v>
      </c>
      <c r="G20" s="18">
        <v>0.4381750711432904</v>
      </c>
      <c r="H20" s="18">
        <v>0.47192267545163236</v>
      </c>
      <c r="I20" s="18">
        <v>0.48314340978589776</v>
      </c>
      <c r="J20" s="18">
        <v>0.4903646169665623</v>
      </c>
      <c r="K20" s="18">
        <v>0.4891811010599313</v>
      </c>
      <c r="L20" s="18">
        <v>0.5143498571439419</v>
      </c>
      <c r="M20" s="18">
        <v>0.535049178427234</v>
      </c>
      <c r="N20" s="18">
        <v>0.5354809367036789</v>
      </c>
      <c r="O20" s="18">
        <v>0.520936185636443</v>
      </c>
      <c r="P20" s="18">
        <v>0.5109553427724304</v>
      </c>
      <c r="Q20" s="18">
        <v>0.5170311553678382</v>
      </c>
      <c r="R20" s="18">
        <v>0.5350972577680148</v>
      </c>
      <c r="S20" s="18">
        <v>0.5427746545210393</v>
      </c>
      <c r="T20" s="18">
        <v>0.5671231686588484</v>
      </c>
      <c r="U20" s="18">
        <v>0.6335210619595212</v>
      </c>
      <c r="V20" s="18">
        <v>0.7049332259853042</v>
      </c>
      <c r="W20" s="18">
        <v>0.8102714869420184</v>
      </c>
      <c r="X20" s="18">
        <v>0.8825847800578815</v>
      </c>
      <c r="Y20" s="18">
        <v>0.9013212790798281</v>
      </c>
      <c r="Z20" s="18">
        <v>0.9037440698022426</v>
      </c>
      <c r="AA20" s="18">
        <v>0.9066428681144256</v>
      </c>
      <c r="AB20" s="18">
        <v>0.9173855808091422</v>
      </c>
      <c r="AC20" s="18">
        <v>0.9649053694299101</v>
      </c>
      <c r="AD20" s="18">
        <v>1.0116109597543579</v>
      </c>
      <c r="AE20" s="18">
        <v>1.0395669075979157</v>
      </c>
      <c r="AF20" s="18">
        <v>1.0134693020719912</v>
      </c>
      <c r="AG20" s="18">
        <v>1</v>
      </c>
      <c r="AH20" s="18">
        <v>1.0103859167706668</v>
      </c>
      <c r="AI20" s="18">
        <v>1.0095715421498495</v>
      </c>
      <c r="AJ20" s="18">
        <v>0.9924335691389956</v>
      </c>
      <c r="AK20" s="18">
        <v>0.9841009766063197</v>
      </c>
      <c r="AL20" s="18">
        <v>0.9756489001072075</v>
      </c>
      <c r="AM20" s="18">
        <v>0.9759470281152886</v>
      </c>
      <c r="AN20" s="18">
        <v>1.0210865672839955</v>
      </c>
      <c r="AO20" s="18">
        <v>1.0634974484911939</v>
      </c>
      <c r="AP20" s="47">
        <v>1.0614930283597217</v>
      </c>
      <c r="AQ20" s="32"/>
      <c r="AR20" s="32"/>
      <c r="AS20" s="32"/>
      <c r="AT20" s="32"/>
      <c r="AU20" s="32"/>
      <c r="AX20" s="33"/>
      <c r="AY20" s="33"/>
      <c r="AZ20" s="33"/>
      <c r="BA20" s="33"/>
      <c r="BB20" s="33"/>
    </row>
    <row r="21" spans="1:54" ht="11.25">
      <c r="A21" s="1">
        <v>19</v>
      </c>
      <c r="B21" s="2" t="s">
        <v>24</v>
      </c>
      <c r="C21" s="17">
        <v>0.7687683361025355</v>
      </c>
      <c r="D21" s="18">
        <v>0.7273689568877298</v>
      </c>
      <c r="E21" s="18">
        <v>0.6854365236842237</v>
      </c>
      <c r="F21" s="18">
        <v>0.659836526381814</v>
      </c>
      <c r="G21" s="18">
        <v>0.6589346908652918</v>
      </c>
      <c r="H21" s="18">
        <v>0.6382813807772636</v>
      </c>
      <c r="I21" s="18">
        <v>0.6055098519403327</v>
      </c>
      <c r="J21" s="18">
        <v>0.5808067118277848</v>
      </c>
      <c r="K21" s="18">
        <v>0.556260053031199</v>
      </c>
      <c r="L21" s="18">
        <v>0.5460182308197354</v>
      </c>
      <c r="M21" s="18">
        <v>0.5393506783491319</v>
      </c>
      <c r="N21" s="18">
        <v>0.5314369670247069</v>
      </c>
      <c r="O21" s="18">
        <v>0.5232431365919774</v>
      </c>
      <c r="P21" s="18">
        <v>0.5219021356575085</v>
      </c>
      <c r="Q21" s="18">
        <v>0.5307045989871487</v>
      </c>
      <c r="R21" s="18">
        <v>0.5448130119567758</v>
      </c>
      <c r="S21" s="18">
        <v>0.5587362271631143</v>
      </c>
      <c r="T21" s="18">
        <v>0.5776290600134527</v>
      </c>
      <c r="U21" s="18">
        <v>0.6255485411265468</v>
      </c>
      <c r="V21" s="18">
        <v>0.6990601247453895</v>
      </c>
      <c r="W21" s="18">
        <v>0.7827952235042598</v>
      </c>
      <c r="X21" s="18">
        <v>0.8438568015345889</v>
      </c>
      <c r="Y21" s="18">
        <v>0.9038177574526866</v>
      </c>
      <c r="Z21" s="18">
        <v>0.9344817684283993</v>
      </c>
      <c r="AA21" s="18">
        <v>0.9405551047427421</v>
      </c>
      <c r="AB21" s="18">
        <v>0.9527009030898864</v>
      </c>
      <c r="AC21" s="18">
        <v>0.9705811829411778</v>
      </c>
      <c r="AD21" s="18">
        <v>0.9909648867043247</v>
      </c>
      <c r="AE21" s="18">
        <v>1.0049435514329792</v>
      </c>
      <c r="AF21" s="18">
        <v>1.004623046889831</v>
      </c>
      <c r="AG21" s="18">
        <v>1</v>
      </c>
      <c r="AH21" s="18">
        <v>0.9886439767028427</v>
      </c>
      <c r="AI21" s="18">
        <v>0.9782695601293493</v>
      </c>
      <c r="AJ21" s="18">
        <v>0.9979133600265779</v>
      </c>
      <c r="AK21" s="18">
        <v>1.0176567431066998</v>
      </c>
      <c r="AL21" s="18">
        <v>0.9957254489391488</v>
      </c>
      <c r="AM21" s="18">
        <v>0.9845432886291469</v>
      </c>
      <c r="AN21" s="18">
        <v>0.9786596771207086</v>
      </c>
      <c r="AO21" s="18">
        <v>0.971151095627776</v>
      </c>
      <c r="AP21" s="47">
        <v>0.9492655168013041</v>
      </c>
      <c r="AQ21" s="32"/>
      <c r="AR21" s="32"/>
      <c r="AS21" s="32"/>
      <c r="AT21" s="32"/>
      <c r="AU21" s="32"/>
      <c r="AX21" s="33"/>
      <c r="AY21" s="33"/>
      <c r="AZ21" s="33"/>
      <c r="BA21" s="33"/>
      <c r="BB21" s="33"/>
    </row>
    <row r="22" spans="1:54" ht="11.25">
      <c r="A22" s="1">
        <v>20</v>
      </c>
      <c r="B22" s="2" t="s">
        <v>25</v>
      </c>
      <c r="C22" s="17">
        <v>0.16247273918977853</v>
      </c>
      <c r="D22" s="18">
        <v>0.1612841695218237</v>
      </c>
      <c r="E22" s="18">
        <v>0.1598637769858083</v>
      </c>
      <c r="F22" s="18">
        <v>0.1623724353418098</v>
      </c>
      <c r="G22" s="18">
        <v>0.16342104825296416</v>
      </c>
      <c r="H22" s="18">
        <v>0.16098721779198905</v>
      </c>
      <c r="I22" s="18">
        <v>0.16072389033925508</v>
      </c>
      <c r="J22" s="18">
        <v>0.16012055469609732</v>
      </c>
      <c r="K22" s="18">
        <v>0.1624913201584157</v>
      </c>
      <c r="L22" s="18">
        <v>0.16840822848840664</v>
      </c>
      <c r="M22" s="18">
        <v>0.1765780971340278</v>
      </c>
      <c r="N22" s="18">
        <v>0.18616245168406906</v>
      </c>
      <c r="O22" s="18">
        <v>0.19760484304245407</v>
      </c>
      <c r="P22" s="18">
        <v>0.21566391446926217</v>
      </c>
      <c r="Q22" s="18">
        <v>0.244959984761816</v>
      </c>
      <c r="R22" s="18">
        <v>0.2908403402455166</v>
      </c>
      <c r="S22" s="18">
        <v>0.33658376597868345</v>
      </c>
      <c r="T22" s="18">
        <v>0.375868722785508</v>
      </c>
      <c r="U22" s="18">
        <v>0.45009861187264194</v>
      </c>
      <c r="V22" s="18">
        <v>0.526716841138066</v>
      </c>
      <c r="W22" s="18">
        <v>0.5919022730322345</v>
      </c>
      <c r="X22" s="18">
        <v>0.6698471620879317</v>
      </c>
      <c r="Y22" s="18">
        <v>0.7259166136828503</v>
      </c>
      <c r="Z22" s="18">
        <v>0.7616753286931228</v>
      </c>
      <c r="AA22" s="18">
        <v>0.7784849095967634</v>
      </c>
      <c r="AB22" s="18">
        <v>0.8199432578907934</v>
      </c>
      <c r="AC22" s="18">
        <v>0.8748836987077917</v>
      </c>
      <c r="AD22" s="18">
        <v>0.9450099710195133</v>
      </c>
      <c r="AE22" s="18">
        <v>0.9780804314544541</v>
      </c>
      <c r="AF22" s="18">
        <v>0.9963445414312203</v>
      </c>
      <c r="AG22" s="18">
        <v>1</v>
      </c>
      <c r="AH22" s="18">
        <v>0.9838163752179073</v>
      </c>
      <c r="AI22" s="18">
        <v>0.9645618106494914</v>
      </c>
      <c r="AJ22" s="18">
        <v>0.9355676085875653</v>
      </c>
      <c r="AK22" s="18">
        <v>0.9180686542558615</v>
      </c>
      <c r="AL22" s="18">
        <v>0.9804354472956548</v>
      </c>
      <c r="AM22" s="18">
        <v>1.0157811473440859</v>
      </c>
      <c r="AN22" s="18">
        <v>1.036029575134623</v>
      </c>
      <c r="AO22" s="18">
        <v>1.0440461835862662</v>
      </c>
      <c r="AP22" s="47">
        <v>1.024049519830626</v>
      </c>
      <c r="AQ22" s="32"/>
      <c r="AR22" s="32"/>
      <c r="AS22" s="32"/>
      <c r="AT22" s="32"/>
      <c r="AU22" s="32"/>
      <c r="AX22" s="33"/>
      <c r="AY22" s="33"/>
      <c r="AZ22" s="33"/>
      <c r="BA22" s="33"/>
      <c r="BB22" s="33"/>
    </row>
    <row r="23" spans="1:54" ht="11.25">
      <c r="A23" s="1">
        <v>21</v>
      </c>
      <c r="B23" s="2" t="s">
        <v>26</v>
      </c>
      <c r="C23" s="17">
        <v>0.31980711368345827</v>
      </c>
      <c r="D23" s="18">
        <v>0.3072415098472324</v>
      </c>
      <c r="E23" s="18">
        <v>0.3034058790305914</v>
      </c>
      <c r="F23" s="18">
        <v>0.31086556153611106</v>
      </c>
      <c r="G23" s="18">
        <v>0.31626004638851457</v>
      </c>
      <c r="H23" s="18">
        <v>0.313224850246126</v>
      </c>
      <c r="I23" s="18">
        <v>0.3207739544139927</v>
      </c>
      <c r="J23" s="18">
        <v>0.3274207115061989</v>
      </c>
      <c r="K23" s="18">
        <v>0.3307071404151025</v>
      </c>
      <c r="L23" s="18">
        <v>0.3368139101535272</v>
      </c>
      <c r="M23" s="18">
        <v>0.3290038177453451</v>
      </c>
      <c r="N23" s="18">
        <v>0.32249542077941246</v>
      </c>
      <c r="O23" s="18">
        <v>0.328493947200893</v>
      </c>
      <c r="P23" s="18">
        <v>0.34051863716682107</v>
      </c>
      <c r="Q23" s="18">
        <v>0.3803503272885898</v>
      </c>
      <c r="R23" s="18">
        <v>0.5455000997393519</v>
      </c>
      <c r="S23" s="18">
        <v>0.6399424714518857</v>
      </c>
      <c r="T23" s="18">
        <v>0.698292974379397</v>
      </c>
      <c r="U23" s="18">
        <v>0.772369214562091</v>
      </c>
      <c r="V23" s="18">
        <v>0.8264343110993814</v>
      </c>
      <c r="W23" s="18">
        <v>0.9189609381336136</v>
      </c>
      <c r="X23" s="18">
        <v>0.995199706906818</v>
      </c>
      <c r="Y23" s="18">
        <v>1.0654084162629947</v>
      </c>
      <c r="Z23" s="18">
        <v>1.0756421953554482</v>
      </c>
      <c r="AA23" s="18">
        <v>1.0654726544991162</v>
      </c>
      <c r="AB23" s="18">
        <v>1.0537376711350945</v>
      </c>
      <c r="AC23" s="18">
        <v>1.0498837245085977</v>
      </c>
      <c r="AD23" s="18">
        <v>1.0451919024099372</v>
      </c>
      <c r="AE23" s="18">
        <v>1.0615021773484623</v>
      </c>
      <c r="AF23" s="18">
        <v>1.049060763709782</v>
      </c>
      <c r="AG23" s="18">
        <v>1</v>
      </c>
      <c r="AH23" s="18">
        <v>0.9370999052596631</v>
      </c>
      <c r="AI23" s="18">
        <v>0.8983955264278364</v>
      </c>
      <c r="AJ23" s="18">
        <v>0.8590875933982292</v>
      </c>
      <c r="AK23" s="18">
        <v>0.8683649346288599</v>
      </c>
      <c r="AL23" s="18">
        <v>0.8688788378371161</v>
      </c>
      <c r="AM23" s="18">
        <v>0.9065393112055835</v>
      </c>
      <c r="AN23" s="18">
        <v>1.0076252080000319</v>
      </c>
      <c r="AO23" s="18">
        <v>1.013933533108742</v>
      </c>
      <c r="AP23" s="47">
        <v>1.0009625979531702</v>
      </c>
      <c r="AQ23" s="32"/>
      <c r="AR23" s="32"/>
      <c r="AS23" s="32"/>
      <c r="AT23" s="32"/>
      <c r="AU23" s="32"/>
      <c r="AX23" s="33"/>
      <c r="AY23" s="33"/>
      <c r="AZ23" s="33"/>
      <c r="BA23" s="33"/>
      <c r="BB23" s="33"/>
    </row>
    <row r="24" spans="1:54" ht="11.25">
      <c r="A24" s="1">
        <v>22</v>
      </c>
      <c r="B24" s="2" t="s">
        <v>27</v>
      </c>
      <c r="C24" s="17">
        <v>0.35624772962695245</v>
      </c>
      <c r="D24" s="18">
        <v>0.3435069698288483</v>
      </c>
      <c r="E24" s="18">
        <v>0.3338354591349974</v>
      </c>
      <c r="F24" s="18">
        <v>0.3476168141710628</v>
      </c>
      <c r="G24" s="18">
        <v>0.36297451485119775</v>
      </c>
      <c r="H24" s="18">
        <v>0.3625206645503731</v>
      </c>
      <c r="I24" s="18">
        <v>0.3514742584047769</v>
      </c>
      <c r="J24" s="18">
        <v>0.3485018434689196</v>
      </c>
      <c r="K24" s="18">
        <v>0.3428703277497501</v>
      </c>
      <c r="L24" s="18">
        <v>0.3390680915740699</v>
      </c>
      <c r="M24" s="18">
        <v>0.35211504416547956</v>
      </c>
      <c r="N24" s="18">
        <v>0.35965599891714384</v>
      </c>
      <c r="O24" s="18">
        <v>0.3643290560843492</v>
      </c>
      <c r="P24" s="18">
        <v>0.374847015117684</v>
      </c>
      <c r="Q24" s="18">
        <v>0.40592319716590364</v>
      </c>
      <c r="R24" s="18">
        <v>0.4665239543479449</v>
      </c>
      <c r="S24" s="18">
        <v>0.5139674777834988</v>
      </c>
      <c r="T24" s="18">
        <v>0.5467817147127244</v>
      </c>
      <c r="U24" s="18">
        <v>0.599077873534136</v>
      </c>
      <c r="V24" s="18">
        <v>0.6606100538930375</v>
      </c>
      <c r="W24" s="18">
        <v>0.7364762637449818</v>
      </c>
      <c r="X24" s="18">
        <v>0.8218718942388908</v>
      </c>
      <c r="Y24" s="18">
        <v>0.890464996135807</v>
      </c>
      <c r="Z24" s="18">
        <v>0.9103516649972152</v>
      </c>
      <c r="AA24" s="18">
        <v>0.9093723561763046</v>
      </c>
      <c r="AB24" s="18">
        <v>0.9283245324723807</v>
      </c>
      <c r="AC24" s="18">
        <v>0.9496024234425527</v>
      </c>
      <c r="AD24" s="18">
        <v>0.9769869622719494</v>
      </c>
      <c r="AE24" s="18">
        <v>1.0100755780447135</v>
      </c>
      <c r="AF24" s="18">
        <v>1.0135495375654837</v>
      </c>
      <c r="AG24" s="18">
        <v>1</v>
      </c>
      <c r="AH24" s="18">
        <v>0.990324227177435</v>
      </c>
      <c r="AI24" s="18">
        <v>0.9774136273324265</v>
      </c>
      <c r="AJ24" s="18">
        <v>0.9775104454801201</v>
      </c>
      <c r="AK24" s="18">
        <v>0.9982133461577337</v>
      </c>
      <c r="AL24" s="18">
        <v>1.0358099806364143</v>
      </c>
      <c r="AM24" s="18">
        <v>1.0725884919151607</v>
      </c>
      <c r="AN24" s="18">
        <v>1.1090563473568131</v>
      </c>
      <c r="AO24" s="18">
        <v>1.1397367008653745</v>
      </c>
      <c r="AP24" s="47">
        <v>1.1124153531944778</v>
      </c>
      <c r="AQ24" s="32"/>
      <c r="AR24" s="32"/>
      <c r="AS24" s="32"/>
      <c r="AT24" s="32"/>
      <c r="AU24" s="32"/>
      <c r="AX24" s="33"/>
      <c r="AY24" s="33"/>
      <c r="AZ24" s="33"/>
      <c r="BA24" s="33"/>
      <c r="BB24" s="33"/>
    </row>
    <row r="25" spans="1:54" ht="11.25">
      <c r="A25" s="1">
        <v>23</v>
      </c>
      <c r="B25" s="2" t="s">
        <v>28</v>
      </c>
      <c r="C25" s="17">
        <v>1.0618146440266343</v>
      </c>
      <c r="D25" s="18">
        <v>1.0686891055022398</v>
      </c>
      <c r="E25" s="18">
        <v>1.0265517572114764</v>
      </c>
      <c r="F25" s="18">
        <v>0.9723128647532399</v>
      </c>
      <c r="G25" s="18">
        <v>0.9445146645357999</v>
      </c>
      <c r="H25" s="18">
        <v>0.9912888677629462</v>
      </c>
      <c r="I25" s="18">
        <v>0.992518274881759</v>
      </c>
      <c r="J25" s="18">
        <v>0.9722907042584521</v>
      </c>
      <c r="K25" s="18">
        <v>0.9481855271719503</v>
      </c>
      <c r="L25" s="18">
        <v>0.9126605728936855</v>
      </c>
      <c r="M25" s="18">
        <v>0.8997032425438828</v>
      </c>
      <c r="N25" s="18">
        <v>0.9036685267538984</v>
      </c>
      <c r="O25" s="18">
        <v>0.9486815714405441</v>
      </c>
      <c r="P25" s="18">
        <v>0.9729496090203205</v>
      </c>
      <c r="Q25" s="18">
        <v>1.045594280656292</v>
      </c>
      <c r="R25" s="18">
        <v>1.074808005680514</v>
      </c>
      <c r="S25" s="18">
        <v>1.0847262003024543</v>
      </c>
      <c r="T25" s="18">
        <v>1.09415304774893</v>
      </c>
      <c r="U25" s="18">
        <v>1.1192812891783612</v>
      </c>
      <c r="V25" s="18">
        <v>1.1513972741130505</v>
      </c>
      <c r="W25" s="18">
        <v>1.1428424713894894</v>
      </c>
      <c r="X25" s="18">
        <v>1.1502703003535433</v>
      </c>
      <c r="Y25" s="18">
        <v>1.1357270196282767</v>
      </c>
      <c r="Z25" s="18">
        <v>1.1051470850991503</v>
      </c>
      <c r="AA25" s="18">
        <v>1.0789340679407435</v>
      </c>
      <c r="AB25" s="18">
        <v>1.061465987396831</v>
      </c>
      <c r="AC25" s="18">
        <v>1.0403954997749396</v>
      </c>
      <c r="AD25" s="18">
        <v>1.0362792275657642</v>
      </c>
      <c r="AE25" s="18">
        <v>1.0314243088257158</v>
      </c>
      <c r="AF25" s="18">
        <v>1.0233439268860944</v>
      </c>
      <c r="AG25" s="18">
        <v>1</v>
      </c>
      <c r="AH25" s="18">
        <v>0.9874333623695672</v>
      </c>
      <c r="AI25" s="18">
        <v>0.9653049792761356</v>
      </c>
      <c r="AJ25" s="18">
        <v>1.0153401424251387</v>
      </c>
      <c r="AK25" s="18">
        <v>1.0294294984747159</v>
      </c>
      <c r="AL25" s="18">
        <v>1.0308199315047186</v>
      </c>
      <c r="AM25" s="18">
        <v>1.015159583933087</v>
      </c>
      <c r="AN25" s="18">
        <v>1.0198082054509698</v>
      </c>
      <c r="AO25" s="18">
        <v>1.0738717525705779</v>
      </c>
      <c r="AP25" s="47">
        <v>1.0567343786306869</v>
      </c>
      <c r="AQ25" s="32"/>
      <c r="AR25" s="32"/>
      <c r="AS25" s="32"/>
      <c r="AT25" s="32"/>
      <c r="AU25" s="32"/>
      <c r="AX25" s="33"/>
      <c r="AY25" s="33"/>
      <c r="AZ25" s="33"/>
      <c r="BA25" s="33"/>
      <c r="BB25" s="33"/>
    </row>
    <row r="26" spans="1:54" ht="11.25">
      <c r="A26" s="1">
        <v>24</v>
      </c>
      <c r="B26" s="2" t="s">
        <v>29</v>
      </c>
      <c r="C26" s="17">
        <v>0.48331576667467374</v>
      </c>
      <c r="D26" s="18">
        <v>0.4944440627871206</v>
      </c>
      <c r="E26" s="18">
        <v>0.49180683650363854</v>
      </c>
      <c r="F26" s="18">
        <v>0.4912056893699351</v>
      </c>
      <c r="G26" s="18">
        <v>0.4951292923694858</v>
      </c>
      <c r="H26" s="18">
        <v>0.5013366390983223</v>
      </c>
      <c r="I26" s="18">
        <v>0.49392441793133546</v>
      </c>
      <c r="J26" s="18">
        <v>0.47909806413220907</v>
      </c>
      <c r="K26" s="18">
        <v>0.46680840400049994</v>
      </c>
      <c r="L26" s="18">
        <v>0.45137667618925825</v>
      </c>
      <c r="M26" s="18">
        <v>0.45515624811978206</v>
      </c>
      <c r="N26" s="18">
        <v>0.46041520342791464</v>
      </c>
      <c r="O26" s="18">
        <v>0.47281526672180857</v>
      </c>
      <c r="P26" s="18">
        <v>0.49903153418620066</v>
      </c>
      <c r="Q26" s="18">
        <v>0.5372689360273435</v>
      </c>
      <c r="R26" s="18">
        <v>0.5925820590874383</v>
      </c>
      <c r="S26" s="18">
        <v>0.6295365707856815</v>
      </c>
      <c r="T26" s="18">
        <v>0.6567372249621333</v>
      </c>
      <c r="U26" s="18">
        <v>0.689129972006278</v>
      </c>
      <c r="V26" s="18">
        <v>0.740525507984618</v>
      </c>
      <c r="W26" s="18">
        <v>0.7948238719017897</v>
      </c>
      <c r="X26" s="18">
        <v>0.8467415677913336</v>
      </c>
      <c r="Y26" s="18">
        <v>0.9050133322489534</v>
      </c>
      <c r="Z26" s="18">
        <v>0.9109254687345861</v>
      </c>
      <c r="AA26" s="18">
        <v>0.9242664973764618</v>
      </c>
      <c r="AB26" s="18">
        <v>0.9476845394793421</v>
      </c>
      <c r="AC26" s="18">
        <v>0.9703302226441645</v>
      </c>
      <c r="AD26" s="18">
        <v>0.9798713966285626</v>
      </c>
      <c r="AE26" s="18">
        <v>1.004526543322308</v>
      </c>
      <c r="AF26" s="18">
        <v>0.9887002112247871</v>
      </c>
      <c r="AG26" s="18">
        <v>1</v>
      </c>
      <c r="AH26" s="18">
        <v>0.9985478327716795</v>
      </c>
      <c r="AI26" s="18">
        <v>0.9765217887523343</v>
      </c>
      <c r="AJ26" s="18">
        <v>0.9938241600777303</v>
      </c>
      <c r="AK26" s="18">
        <v>1.0651010833844323</v>
      </c>
      <c r="AL26" s="18">
        <v>1.1409929031784338</v>
      </c>
      <c r="AM26" s="18">
        <v>1.1869460492565507</v>
      </c>
      <c r="AN26" s="18">
        <v>1.248358082910295</v>
      </c>
      <c r="AO26" s="18">
        <v>1.2988308519121587</v>
      </c>
      <c r="AP26" s="47">
        <v>1.3003036046238814</v>
      </c>
      <c r="AQ26" s="32"/>
      <c r="AR26" s="32"/>
      <c r="AS26" s="32"/>
      <c r="AT26" s="32"/>
      <c r="AU26" s="32"/>
      <c r="AX26" s="33"/>
      <c r="AY26" s="33"/>
      <c r="AZ26" s="33"/>
      <c r="BA26" s="33"/>
      <c r="BB26" s="33"/>
    </row>
    <row r="27" spans="1:54" ht="11.25">
      <c r="A27" s="1">
        <v>25</v>
      </c>
      <c r="B27" s="2" t="s">
        <v>30</v>
      </c>
      <c r="C27" s="17">
        <v>0.4992636283846691</v>
      </c>
      <c r="D27" s="18">
        <v>0.47307910553569016</v>
      </c>
      <c r="E27" s="18">
        <v>0.4675537628544182</v>
      </c>
      <c r="F27" s="18">
        <v>0.4475927074534087</v>
      </c>
      <c r="G27" s="18">
        <v>0.45505440802290675</v>
      </c>
      <c r="H27" s="18">
        <v>0.48448007532984555</v>
      </c>
      <c r="I27" s="18">
        <v>0.4984667221143464</v>
      </c>
      <c r="J27" s="18">
        <v>0.5188852784953497</v>
      </c>
      <c r="K27" s="18">
        <v>0.5660211738501921</v>
      </c>
      <c r="L27" s="18">
        <v>0.5426792211112021</v>
      </c>
      <c r="M27" s="18">
        <v>0.5563767892494776</v>
      </c>
      <c r="N27" s="18">
        <v>0.5653072251731486</v>
      </c>
      <c r="O27" s="18">
        <v>0.5871551075890545</v>
      </c>
      <c r="P27" s="18">
        <v>0.5826366294380698</v>
      </c>
      <c r="Q27" s="18">
        <v>0.5929208833348222</v>
      </c>
      <c r="R27" s="18">
        <v>0.6183473305476105</v>
      </c>
      <c r="S27" s="18">
        <v>0.615642351959964</v>
      </c>
      <c r="T27" s="18">
        <v>0.6121016232371946</v>
      </c>
      <c r="U27" s="18">
        <v>0.61241033923262</v>
      </c>
      <c r="V27" s="18">
        <v>0.6392926513779462</v>
      </c>
      <c r="W27" s="18">
        <v>0.6969693960340925</v>
      </c>
      <c r="X27" s="18">
        <v>0.7189435481498431</v>
      </c>
      <c r="Y27" s="18">
        <v>0.7742512724884912</v>
      </c>
      <c r="Z27" s="18">
        <v>0.792707081691268</v>
      </c>
      <c r="AA27" s="18">
        <v>0.7916851933960711</v>
      </c>
      <c r="AB27" s="18">
        <v>0.7785653323570614</v>
      </c>
      <c r="AC27" s="18">
        <v>0.7905738647678785</v>
      </c>
      <c r="AD27" s="18">
        <v>0.8205187548306401</v>
      </c>
      <c r="AE27" s="18">
        <v>0.9050537810354403</v>
      </c>
      <c r="AF27" s="18">
        <v>0.9804696198737043</v>
      </c>
      <c r="AG27" s="18">
        <v>1</v>
      </c>
      <c r="AH27" s="18">
        <v>1.0527615809573847</v>
      </c>
      <c r="AI27" s="18">
        <v>1.1208186096173243</v>
      </c>
      <c r="AJ27" s="18">
        <v>1.191501608204057</v>
      </c>
      <c r="AK27" s="18">
        <v>1.237496275916706</v>
      </c>
      <c r="AL27" s="18">
        <v>1.4061731487074705</v>
      </c>
      <c r="AM27" s="18">
        <v>1.6503554582990343</v>
      </c>
      <c r="AN27" s="18">
        <v>1.7722518669713538</v>
      </c>
      <c r="AO27" s="18">
        <v>2.0006857704041034</v>
      </c>
      <c r="AP27" s="47">
        <v>2.0595965206236913</v>
      </c>
      <c r="AQ27" s="32"/>
      <c r="AR27" s="32"/>
      <c r="AS27" s="32"/>
      <c r="AT27" s="32"/>
      <c r="AU27" s="32"/>
      <c r="AX27" s="33"/>
      <c r="AY27" s="33"/>
      <c r="AZ27" s="33"/>
      <c r="BA27" s="33"/>
      <c r="BB27" s="33"/>
    </row>
    <row r="28" spans="1:54" ht="11.25">
      <c r="A28" s="1">
        <v>26</v>
      </c>
      <c r="B28" s="2" t="s">
        <v>31</v>
      </c>
      <c r="C28" s="17">
        <v>0.30923777874764213</v>
      </c>
      <c r="D28" s="18">
        <v>0.3633493254416839</v>
      </c>
      <c r="E28" s="18">
        <v>0.38221004704957545</v>
      </c>
      <c r="F28" s="18">
        <v>0.39498701261485036</v>
      </c>
      <c r="G28" s="18">
        <v>0.43717062370886484</v>
      </c>
      <c r="H28" s="18">
        <v>0.48213075851699044</v>
      </c>
      <c r="I28" s="18">
        <v>0.5008435955029789</v>
      </c>
      <c r="J28" s="18">
        <v>0.5087740901430051</v>
      </c>
      <c r="K28" s="18">
        <v>0.5097380731166212</v>
      </c>
      <c r="L28" s="18">
        <v>0.5053925130772724</v>
      </c>
      <c r="M28" s="18">
        <v>0.5192318872179738</v>
      </c>
      <c r="N28" s="18">
        <v>0.5288782972171145</v>
      </c>
      <c r="O28" s="18">
        <v>0.5404466243782551</v>
      </c>
      <c r="P28" s="18">
        <v>0.5506741023055653</v>
      </c>
      <c r="Q28" s="18">
        <v>0.5654277736790073</v>
      </c>
      <c r="R28" s="18">
        <v>0.5929071353716364</v>
      </c>
      <c r="S28" s="18">
        <v>0.6130298658968621</v>
      </c>
      <c r="T28" s="18">
        <v>0.6285878740982672</v>
      </c>
      <c r="U28" s="18">
        <v>0.6557174509027494</v>
      </c>
      <c r="V28" s="18">
        <v>0.7111709969821377</v>
      </c>
      <c r="W28" s="18">
        <v>0.7736253205898765</v>
      </c>
      <c r="X28" s="18">
        <v>0.838294084831956</v>
      </c>
      <c r="Y28" s="18">
        <v>0.906401626206281</v>
      </c>
      <c r="Z28" s="18">
        <v>0.9273373110329274</v>
      </c>
      <c r="AA28" s="18">
        <v>0.9434049265178485</v>
      </c>
      <c r="AB28" s="18">
        <v>0.9437972115063382</v>
      </c>
      <c r="AC28" s="18">
        <v>0.9563500516187105</v>
      </c>
      <c r="AD28" s="18">
        <v>0.9836209425747308</v>
      </c>
      <c r="AE28" s="18">
        <v>1.0123321337942608</v>
      </c>
      <c r="AF28" s="18">
        <v>1.0199034249633376</v>
      </c>
      <c r="AG28" s="18">
        <v>1</v>
      </c>
      <c r="AH28" s="18">
        <v>1.0017176641523202</v>
      </c>
      <c r="AI28" s="18">
        <v>1.0007386440980985</v>
      </c>
      <c r="AJ28" s="18">
        <v>1.0184318107246961</v>
      </c>
      <c r="AK28" s="18">
        <v>1.0452698356198147</v>
      </c>
      <c r="AL28" s="18">
        <v>1.1222137760589206</v>
      </c>
      <c r="AM28" s="18">
        <v>1.1718081329759567</v>
      </c>
      <c r="AN28" s="18">
        <v>1.2092528416829789</v>
      </c>
      <c r="AO28" s="18">
        <v>1.2973847372778002</v>
      </c>
      <c r="AP28" s="47">
        <v>1.3241800229815892</v>
      </c>
      <c r="AQ28" s="32"/>
      <c r="AR28" s="32"/>
      <c r="AS28" s="32"/>
      <c r="AT28" s="32"/>
      <c r="AU28" s="32"/>
      <c r="AX28" s="33"/>
      <c r="AY28" s="33"/>
      <c r="AZ28" s="33"/>
      <c r="BA28" s="33"/>
      <c r="BB28" s="33"/>
    </row>
    <row r="29" spans="1:54" ht="11.25">
      <c r="A29" s="1">
        <v>27</v>
      </c>
      <c r="B29" s="2" t="s">
        <v>32</v>
      </c>
      <c r="C29" s="17">
        <v>1.3848605346696585</v>
      </c>
      <c r="D29" s="18">
        <v>1.4152183230049018</v>
      </c>
      <c r="E29" s="18">
        <v>1.3602715070934204</v>
      </c>
      <c r="F29" s="18">
        <v>1.3141625964001231</v>
      </c>
      <c r="G29" s="18">
        <v>1.3020085964078743</v>
      </c>
      <c r="H29" s="18">
        <v>1.2746575052673523</v>
      </c>
      <c r="I29" s="18">
        <v>1.222372271124515</v>
      </c>
      <c r="J29" s="18">
        <v>1.170173237589629</v>
      </c>
      <c r="K29" s="18">
        <v>1.1101885757486614</v>
      </c>
      <c r="L29" s="18">
        <v>1.0698271026284616</v>
      </c>
      <c r="M29" s="18">
        <v>1.065280316837727</v>
      </c>
      <c r="N29" s="18">
        <v>1.0454896140415684</v>
      </c>
      <c r="O29" s="18">
        <v>1.0441254280507217</v>
      </c>
      <c r="P29" s="18">
        <v>1.029999698038004</v>
      </c>
      <c r="Q29" s="18">
        <v>1.0119780972120138</v>
      </c>
      <c r="R29" s="18">
        <v>1.0243931365704633</v>
      </c>
      <c r="S29" s="18">
        <v>1.0303069700908833</v>
      </c>
      <c r="T29" s="18">
        <v>1.007671747246517</v>
      </c>
      <c r="U29" s="18">
        <v>1.0117057596916237</v>
      </c>
      <c r="V29" s="18">
        <v>1.04598656364463</v>
      </c>
      <c r="W29" s="18">
        <v>1.0581996865490586</v>
      </c>
      <c r="X29" s="18">
        <v>1.078224207505178</v>
      </c>
      <c r="Y29" s="18">
        <v>1.1047284405068556</v>
      </c>
      <c r="Z29" s="18">
        <v>1.1396145445399282</v>
      </c>
      <c r="AA29" s="18">
        <v>1.1180754390499323</v>
      </c>
      <c r="AB29" s="18">
        <v>1.089642476462174</v>
      </c>
      <c r="AC29" s="18">
        <v>1.078040951406467</v>
      </c>
      <c r="AD29" s="18">
        <v>1.0590193713598606</v>
      </c>
      <c r="AE29" s="18">
        <v>1.0592162644554142</v>
      </c>
      <c r="AF29" s="18">
        <v>1.0347551267169626</v>
      </c>
      <c r="AG29" s="18">
        <v>1</v>
      </c>
      <c r="AH29" s="18">
        <v>0.9648780136980147</v>
      </c>
      <c r="AI29" s="18">
        <v>0.9621741459536108</v>
      </c>
      <c r="AJ29" s="18">
        <v>0.9408238042336826</v>
      </c>
      <c r="AK29" s="18">
        <v>0.9181490380179477</v>
      </c>
      <c r="AL29" s="18">
        <v>0.9491149260975865</v>
      </c>
      <c r="AM29" s="18">
        <v>0.9789779012291787</v>
      </c>
      <c r="AN29" s="18">
        <v>1.0987672459571922</v>
      </c>
      <c r="AO29" s="18">
        <v>1.1295626491059105</v>
      </c>
      <c r="AP29" s="47">
        <v>1.1621041992767054</v>
      </c>
      <c r="AQ29" s="32"/>
      <c r="AR29" s="32"/>
      <c r="AS29" s="32"/>
      <c r="AT29" s="32"/>
      <c r="AU29" s="32"/>
      <c r="AX29" s="33"/>
      <c r="AY29" s="33"/>
      <c r="AZ29" s="33"/>
      <c r="BA29" s="33"/>
      <c r="BB29" s="33"/>
    </row>
    <row r="30" spans="1:54" ht="11.25">
      <c r="A30" s="1">
        <v>28</v>
      </c>
      <c r="B30" s="2" t="s">
        <v>33</v>
      </c>
      <c r="C30" s="17">
        <v>0.3922158666971367</v>
      </c>
      <c r="D30" s="18">
        <v>0.4145961182360373</v>
      </c>
      <c r="E30" s="18">
        <v>0.4215919760462644</v>
      </c>
      <c r="F30" s="18">
        <v>0.43360651939834205</v>
      </c>
      <c r="G30" s="18">
        <v>0.4569611050728275</v>
      </c>
      <c r="H30" s="18">
        <v>0.45538039769857147</v>
      </c>
      <c r="I30" s="18">
        <v>0.44420009323046594</v>
      </c>
      <c r="J30" s="18">
        <v>0.44133607016812304</v>
      </c>
      <c r="K30" s="18">
        <v>0.4469589206049822</v>
      </c>
      <c r="L30" s="18">
        <v>0.4655432199072518</v>
      </c>
      <c r="M30" s="18">
        <v>0.4802644783603662</v>
      </c>
      <c r="N30" s="18">
        <v>0.5086199841855615</v>
      </c>
      <c r="O30" s="18">
        <v>0.5221693815313769</v>
      </c>
      <c r="P30" s="18">
        <v>0.5438108714340466</v>
      </c>
      <c r="Q30" s="18">
        <v>0.5550848823873523</v>
      </c>
      <c r="R30" s="18">
        <v>0.5732033997185455</v>
      </c>
      <c r="S30" s="18">
        <v>0.5906911903725228</v>
      </c>
      <c r="T30" s="18">
        <v>0.6172404916859872</v>
      </c>
      <c r="U30" s="18">
        <v>0.6580869121696957</v>
      </c>
      <c r="V30" s="18">
        <v>0.7028192083043369</v>
      </c>
      <c r="W30" s="18">
        <v>0.7685183733734426</v>
      </c>
      <c r="X30" s="18">
        <v>0.8219923659676135</v>
      </c>
      <c r="Y30" s="18">
        <v>0.8831184555711132</v>
      </c>
      <c r="Z30" s="18">
        <v>0.9254009301815668</v>
      </c>
      <c r="AA30" s="18">
        <v>0.9252661506918372</v>
      </c>
      <c r="AB30" s="18">
        <v>0.9348107664437408</v>
      </c>
      <c r="AC30" s="18">
        <v>0.9460511322264927</v>
      </c>
      <c r="AD30" s="18">
        <v>0.9638045026976801</v>
      </c>
      <c r="AE30" s="18">
        <v>0.9924266529424672</v>
      </c>
      <c r="AF30" s="18">
        <v>0.9941666578698868</v>
      </c>
      <c r="AG30" s="18">
        <v>1</v>
      </c>
      <c r="AH30" s="18">
        <v>1.0061512555377419</v>
      </c>
      <c r="AI30" s="18">
        <v>1.00885180641401</v>
      </c>
      <c r="AJ30" s="18">
        <v>1.0194334376291279</v>
      </c>
      <c r="AK30" s="18">
        <v>1.028862967041116</v>
      </c>
      <c r="AL30" s="18">
        <v>1.1143590973370576</v>
      </c>
      <c r="AM30" s="18">
        <v>1.1962646404878323</v>
      </c>
      <c r="AN30" s="18">
        <v>1.2704799917358338</v>
      </c>
      <c r="AO30" s="18">
        <v>1.3059835131713666</v>
      </c>
      <c r="AP30" s="47">
        <v>1.2981722780548783</v>
      </c>
      <c r="AQ30" s="32"/>
      <c r="AR30" s="32"/>
      <c r="AS30" s="32"/>
      <c r="AT30" s="32"/>
      <c r="AU30" s="32"/>
      <c r="AX30" s="33"/>
      <c r="AY30" s="33"/>
      <c r="AZ30" s="33"/>
      <c r="BA30" s="33"/>
      <c r="BB30" s="33"/>
    </row>
    <row r="31" spans="1:54" ht="11.25">
      <c r="A31" s="1">
        <v>29</v>
      </c>
      <c r="B31" s="2" t="s">
        <v>34</v>
      </c>
      <c r="C31" s="17">
        <v>0.19402988486511957</v>
      </c>
      <c r="D31" s="18">
        <v>0.19530145903618235</v>
      </c>
      <c r="E31" s="18">
        <v>0.19064614368653812</v>
      </c>
      <c r="F31" s="18">
        <v>0.18737921736686763</v>
      </c>
      <c r="G31" s="18">
        <v>0.19299282566754106</v>
      </c>
      <c r="H31" s="18">
        <v>0.1966426844100659</v>
      </c>
      <c r="I31" s="18">
        <v>0.19832697079256156</v>
      </c>
      <c r="J31" s="18">
        <v>0.20195521018381615</v>
      </c>
      <c r="K31" s="18">
        <v>0.2086528880970591</v>
      </c>
      <c r="L31" s="18">
        <v>0.22165228328375153</v>
      </c>
      <c r="M31" s="18">
        <v>0.23428400119854956</v>
      </c>
      <c r="N31" s="18">
        <v>0.24918742442378408</v>
      </c>
      <c r="O31" s="18">
        <v>0.26894150774152237</v>
      </c>
      <c r="P31" s="18">
        <v>0.2907167831720469</v>
      </c>
      <c r="Q31" s="18">
        <v>0.296909406884854</v>
      </c>
      <c r="R31" s="18">
        <v>0.3080696535727788</v>
      </c>
      <c r="S31" s="18">
        <v>0.3250922585967742</v>
      </c>
      <c r="T31" s="18">
        <v>0.3473476275163878</v>
      </c>
      <c r="U31" s="18">
        <v>0.3803458364676471</v>
      </c>
      <c r="V31" s="18">
        <v>0.4404394953763079</v>
      </c>
      <c r="W31" s="18">
        <v>0.5019340494809676</v>
      </c>
      <c r="X31" s="18">
        <v>0.5640470993457334</v>
      </c>
      <c r="Y31" s="18">
        <v>0.6299312752969682</v>
      </c>
      <c r="Z31" s="18">
        <v>0.6715770673728225</v>
      </c>
      <c r="AA31" s="18">
        <v>0.7239838476453131</v>
      </c>
      <c r="AB31" s="18">
        <v>0.773412295583683</v>
      </c>
      <c r="AC31" s="18">
        <v>0.8550366246059462</v>
      </c>
      <c r="AD31" s="18">
        <v>0.8982603308059409</v>
      </c>
      <c r="AE31" s="18">
        <v>0.9418908916031927</v>
      </c>
      <c r="AF31" s="18">
        <v>0.9734543048842449</v>
      </c>
      <c r="AG31" s="18">
        <v>1</v>
      </c>
      <c r="AH31" s="18">
        <v>1.0542340569726931</v>
      </c>
      <c r="AI31" s="18">
        <v>1.0869137235501232</v>
      </c>
      <c r="AJ31" s="18">
        <v>1.124057036256724</v>
      </c>
      <c r="AK31" s="18">
        <v>1.1651525050288314</v>
      </c>
      <c r="AL31" s="18">
        <v>1.2100052355226443</v>
      </c>
      <c r="AM31" s="18">
        <v>1.293614711330837</v>
      </c>
      <c r="AN31" s="18">
        <v>1.3385324708833395</v>
      </c>
      <c r="AO31" s="18">
        <v>1.3655682044884498</v>
      </c>
      <c r="AP31" s="47">
        <v>1.3908284358600849</v>
      </c>
      <c r="AQ31" s="32"/>
      <c r="AR31" s="32"/>
      <c r="AS31" s="32"/>
      <c r="AT31" s="32"/>
      <c r="AU31" s="32"/>
      <c r="AX31" s="33"/>
      <c r="AY31" s="33"/>
      <c r="AZ31" s="33"/>
      <c r="BA31" s="33"/>
      <c r="BB31" s="33"/>
    </row>
    <row r="32" spans="1:54" ht="11.25">
      <c r="A32" s="1">
        <v>30</v>
      </c>
      <c r="B32" s="2" t="s">
        <v>35</v>
      </c>
      <c r="C32" s="17">
        <v>0.4536554458753506</v>
      </c>
      <c r="D32" s="18">
        <v>0.5150210526282734</v>
      </c>
      <c r="E32" s="18">
        <v>0.5817429793749497</v>
      </c>
      <c r="F32" s="18">
        <v>0.6008295636232817</v>
      </c>
      <c r="G32" s="18">
        <v>0.6163518086042723</v>
      </c>
      <c r="H32" s="18">
        <v>0.6385356653477685</v>
      </c>
      <c r="I32" s="18">
        <v>0.643575933967419</v>
      </c>
      <c r="J32" s="18">
        <v>0.6268090790925838</v>
      </c>
      <c r="K32" s="18">
        <v>0.6127697939070557</v>
      </c>
      <c r="L32" s="18">
        <v>0.6139435071645304</v>
      </c>
      <c r="M32" s="18">
        <v>0.6100503130864144</v>
      </c>
      <c r="N32" s="18">
        <v>0.6198528698783857</v>
      </c>
      <c r="O32" s="18">
        <v>0.6094665304827822</v>
      </c>
      <c r="P32" s="18">
        <v>0.5914887747086396</v>
      </c>
      <c r="Q32" s="18">
        <v>0.5742986562183559</v>
      </c>
      <c r="R32" s="18">
        <v>0.5651191047058872</v>
      </c>
      <c r="S32" s="18">
        <v>0.5488805041429292</v>
      </c>
      <c r="T32" s="18">
        <v>0.5414162198683539</v>
      </c>
      <c r="U32" s="18">
        <v>0.5308207571258303</v>
      </c>
      <c r="V32" s="18">
        <v>0.5409291893312457</v>
      </c>
      <c r="W32" s="18">
        <v>0.5950202598125509</v>
      </c>
      <c r="X32" s="18">
        <v>0.6951631902734091</v>
      </c>
      <c r="Y32" s="18">
        <v>0.7794615970791323</v>
      </c>
      <c r="Z32" s="18">
        <v>0.8791635561775959</v>
      </c>
      <c r="AA32" s="18">
        <v>0.9324458674755366</v>
      </c>
      <c r="AB32" s="18">
        <v>0.9697616546939936</v>
      </c>
      <c r="AC32" s="18">
        <v>1.0151974647497242</v>
      </c>
      <c r="AD32" s="18">
        <v>1.0218786796069665</v>
      </c>
      <c r="AE32" s="18">
        <v>1.0427861176938638</v>
      </c>
      <c r="AF32" s="18">
        <v>1.0323868207813232</v>
      </c>
      <c r="AG32" s="18">
        <v>1</v>
      </c>
      <c r="AH32" s="18">
        <v>0.9824163398843034</v>
      </c>
      <c r="AI32" s="18">
        <v>0.9938965745739611</v>
      </c>
      <c r="AJ32" s="18">
        <v>1.0539642538942293</v>
      </c>
      <c r="AK32" s="18">
        <v>1.124117336090711</v>
      </c>
      <c r="AL32" s="18">
        <v>1.1807269023663511</v>
      </c>
      <c r="AM32" s="18">
        <v>1.233180922354139</v>
      </c>
      <c r="AN32" s="18">
        <v>1.350489028534448</v>
      </c>
      <c r="AO32" s="18">
        <v>1.3841499287561707</v>
      </c>
      <c r="AP32" s="47">
        <v>1.4335538189809491</v>
      </c>
      <c r="AQ32" s="32"/>
      <c r="AR32" s="32"/>
      <c r="AS32" s="32"/>
      <c r="AT32" s="32"/>
      <c r="AU32" s="32"/>
      <c r="AX32" s="33"/>
      <c r="AY32" s="33"/>
      <c r="AZ32" s="33"/>
      <c r="BA32" s="33"/>
      <c r="BB32" s="33"/>
    </row>
    <row r="33" spans="1:54" ht="11.25">
      <c r="A33" s="1">
        <v>31</v>
      </c>
      <c r="B33" s="2" t="s">
        <v>36</v>
      </c>
      <c r="C33" s="17">
        <v>0.6206989640937159</v>
      </c>
      <c r="D33" s="18">
        <v>0.7946377424183825</v>
      </c>
      <c r="E33" s="18">
        <v>0.9297356749184151</v>
      </c>
      <c r="F33" s="18">
        <v>0.967869924121659</v>
      </c>
      <c r="G33" s="18">
        <v>1.0506035379369436</v>
      </c>
      <c r="H33" s="18">
        <v>1.0964061610315223</v>
      </c>
      <c r="I33" s="18">
        <v>1.1720247604178684</v>
      </c>
      <c r="J33" s="18">
        <v>1.2069823485694557</v>
      </c>
      <c r="K33" s="18">
        <v>1.1555545810129018</v>
      </c>
      <c r="L33" s="18">
        <v>1.10814523702878</v>
      </c>
      <c r="M33" s="18">
        <v>1.0550973556457575</v>
      </c>
      <c r="N33" s="18">
        <v>1.0262537707266837</v>
      </c>
      <c r="O33" s="18">
        <v>1.0347607362299436</v>
      </c>
      <c r="P33" s="18">
        <v>1.0113470148533648</v>
      </c>
      <c r="Q33" s="18">
        <v>0.970153758610231</v>
      </c>
      <c r="R33" s="18">
        <v>0.9695222564281222</v>
      </c>
      <c r="S33" s="18">
        <v>1.003150081184008</v>
      </c>
      <c r="T33" s="18">
        <v>1.014076472425023</v>
      </c>
      <c r="U33" s="18">
        <v>0.9981181154977421</v>
      </c>
      <c r="V33" s="18">
        <v>0.9948793540485522</v>
      </c>
      <c r="W33" s="18">
        <v>0.9795112922391559</v>
      </c>
      <c r="X33" s="18">
        <v>0.9893561771362357</v>
      </c>
      <c r="Y33" s="18">
        <v>1.0308902029216096</v>
      </c>
      <c r="Z33" s="18">
        <v>1.0441446509625654</v>
      </c>
      <c r="AA33" s="18">
        <v>1.042258435851862</v>
      </c>
      <c r="AB33" s="18">
        <v>1.057041615803184</v>
      </c>
      <c r="AC33" s="18">
        <v>1.0601715866223662</v>
      </c>
      <c r="AD33" s="18">
        <v>1.0479953771001065</v>
      </c>
      <c r="AE33" s="18">
        <v>1.043469921255906</v>
      </c>
      <c r="AF33" s="18">
        <v>1.0261415661983146</v>
      </c>
      <c r="AG33" s="18">
        <v>1</v>
      </c>
      <c r="AH33" s="18">
        <v>0.9823044195885428</v>
      </c>
      <c r="AI33" s="18">
        <v>0.9587272072049917</v>
      </c>
      <c r="AJ33" s="18">
        <v>0.9583731365068091</v>
      </c>
      <c r="AK33" s="18">
        <v>0.9982786756703208</v>
      </c>
      <c r="AL33" s="18">
        <v>1.048811474958954</v>
      </c>
      <c r="AM33" s="18">
        <v>1.1206692957484947</v>
      </c>
      <c r="AN33" s="18">
        <v>1.1505729654938004</v>
      </c>
      <c r="AO33" s="18">
        <v>1.1550847987091795</v>
      </c>
      <c r="AP33" s="47">
        <v>1.1908490512300558</v>
      </c>
      <c r="AQ33" s="32"/>
      <c r="AR33" s="32"/>
      <c r="AS33" s="32"/>
      <c r="AT33" s="32"/>
      <c r="AU33" s="32"/>
      <c r="AX33" s="33"/>
      <c r="AY33" s="33"/>
      <c r="AZ33" s="33"/>
      <c r="BA33" s="33"/>
      <c r="BB33" s="33"/>
    </row>
    <row r="34" spans="1:54" ht="11.25">
      <c r="A34" s="1">
        <v>32</v>
      </c>
      <c r="B34" s="2" t="s">
        <v>37</v>
      </c>
      <c r="C34" s="17">
        <v>0.36832598433323627</v>
      </c>
      <c r="D34" s="18">
        <v>0.3777532582085129</v>
      </c>
      <c r="E34" s="18">
        <v>0.3797626592678607</v>
      </c>
      <c r="F34" s="18">
        <v>0.3932131487552805</v>
      </c>
      <c r="G34" s="18">
        <v>0.3969456438986881</v>
      </c>
      <c r="H34" s="18">
        <v>0.38901631707713313</v>
      </c>
      <c r="I34" s="18">
        <v>0.3850517202920635</v>
      </c>
      <c r="J34" s="18">
        <v>0.38633595846889396</v>
      </c>
      <c r="K34" s="18">
        <v>0.3898955322215711</v>
      </c>
      <c r="L34" s="18">
        <v>0.3942086389400162</v>
      </c>
      <c r="M34" s="18">
        <v>0.4031982862933338</v>
      </c>
      <c r="N34" s="18">
        <v>0.42687520988492006</v>
      </c>
      <c r="O34" s="18">
        <v>0.45322792783484683</v>
      </c>
      <c r="P34" s="18">
        <v>0.46526610369442967</v>
      </c>
      <c r="Q34" s="18">
        <v>0.510643853008954</v>
      </c>
      <c r="R34" s="18">
        <v>0.5802814323099384</v>
      </c>
      <c r="S34" s="18">
        <v>0.6254163292689582</v>
      </c>
      <c r="T34" s="18">
        <v>0.6318314061035849</v>
      </c>
      <c r="U34" s="18">
        <v>0.6674449167423344</v>
      </c>
      <c r="V34" s="18">
        <v>0.7575935112798725</v>
      </c>
      <c r="W34" s="18">
        <v>0.8479438724342366</v>
      </c>
      <c r="X34" s="18">
        <v>0.9221747081756959</v>
      </c>
      <c r="Y34" s="18">
        <v>0.9671842223311836</v>
      </c>
      <c r="Z34" s="18">
        <v>0.9595436259270939</v>
      </c>
      <c r="AA34" s="18">
        <v>0.9475693619754313</v>
      </c>
      <c r="AB34" s="18">
        <v>0.9717327464295352</v>
      </c>
      <c r="AC34" s="18">
        <v>0.983097914602107</v>
      </c>
      <c r="AD34" s="18">
        <v>0.9985990713987786</v>
      </c>
      <c r="AE34" s="18">
        <v>1.0145131499668134</v>
      </c>
      <c r="AF34" s="18">
        <v>0.9940479875899509</v>
      </c>
      <c r="AG34" s="18">
        <v>1</v>
      </c>
      <c r="AH34" s="18">
        <v>1.0247575253852628</v>
      </c>
      <c r="AI34" s="18">
        <v>1.0145782356850759</v>
      </c>
      <c r="AJ34" s="18">
        <v>1.0066502494943241</v>
      </c>
      <c r="AK34" s="18">
        <v>1.0491552684182543</v>
      </c>
      <c r="AL34" s="18">
        <v>1.0591645943559753</v>
      </c>
      <c r="AM34" s="18">
        <v>1.1318812351225582</v>
      </c>
      <c r="AN34" s="18">
        <v>1.1907460345832959</v>
      </c>
      <c r="AO34" s="18">
        <v>1.3099241854469654</v>
      </c>
      <c r="AP34" s="47">
        <v>1.3769347204732152</v>
      </c>
      <c r="AQ34" s="32"/>
      <c r="AR34" s="32"/>
      <c r="AS34" s="32"/>
      <c r="AT34" s="32"/>
      <c r="AU34" s="32"/>
      <c r="AX34" s="33"/>
      <c r="AY34" s="33"/>
      <c r="AZ34" s="33"/>
      <c r="BA34" s="33"/>
      <c r="BB34" s="33"/>
    </row>
    <row r="35" spans="1:54" ht="11.25">
      <c r="A35" s="1">
        <v>33</v>
      </c>
      <c r="B35" s="2" t="s">
        <v>38</v>
      </c>
      <c r="C35" s="17">
        <v>0.6329224698598281</v>
      </c>
      <c r="D35" s="18">
        <v>0.6156073602749528</v>
      </c>
      <c r="E35" s="18">
        <v>0.5862412229943388</v>
      </c>
      <c r="F35" s="18">
        <v>0.5992465492500686</v>
      </c>
      <c r="G35" s="18">
        <v>0.6100679753147519</v>
      </c>
      <c r="H35" s="18">
        <v>0.6376197213358885</v>
      </c>
      <c r="I35" s="18">
        <v>0.6370522347293709</v>
      </c>
      <c r="J35" s="18">
        <v>0.6347874655239245</v>
      </c>
      <c r="K35" s="18">
        <v>0.6543994695211182</v>
      </c>
      <c r="L35" s="18">
        <v>0.6951017515546822</v>
      </c>
      <c r="M35" s="18">
        <v>0.7276106242273805</v>
      </c>
      <c r="N35" s="18">
        <v>0.7571507255119662</v>
      </c>
      <c r="O35" s="18">
        <v>0.7751624513987895</v>
      </c>
      <c r="P35" s="18">
        <v>0.7749164457170767</v>
      </c>
      <c r="Q35" s="18">
        <v>0.7788539157266977</v>
      </c>
      <c r="R35" s="18">
        <v>0.7983793093372886</v>
      </c>
      <c r="S35" s="18">
        <v>0.8098524128410101</v>
      </c>
      <c r="T35" s="18">
        <v>0.8229578351236322</v>
      </c>
      <c r="U35" s="18">
        <v>0.8491968949397372</v>
      </c>
      <c r="V35" s="18">
        <v>0.8814653314334462</v>
      </c>
      <c r="W35" s="18">
        <v>0.9183090054426045</v>
      </c>
      <c r="X35" s="18">
        <v>0.9511220677595315</v>
      </c>
      <c r="Y35" s="18">
        <v>0.9868629329303921</v>
      </c>
      <c r="Z35" s="18">
        <v>1.0091264982054626</v>
      </c>
      <c r="AA35" s="18">
        <v>1.0162731701147267</v>
      </c>
      <c r="AB35" s="18">
        <v>1.0145751290872147</v>
      </c>
      <c r="AC35" s="18">
        <v>1.0308528702585205</v>
      </c>
      <c r="AD35" s="18">
        <v>1.0635879509054502</v>
      </c>
      <c r="AE35" s="18">
        <v>1.0681589130423164</v>
      </c>
      <c r="AF35" s="18">
        <v>1.0296435008930904</v>
      </c>
      <c r="AG35" s="18">
        <v>1</v>
      </c>
      <c r="AH35" s="18">
        <v>0.961043538958353</v>
      </c>
      <c r="AI35" s="18">
        <v>0.9188286757027347</v>
      </c>
      <c r="AJ35" s="18">
        <v>0.8774289966145575</v>
      </c>
      <c r="AK35" s="18">
        <v>0.8373046408704097</v>
      </c>
      <c r="AL35" s="18">
        <v>0.8214514126777704</v>
      </c>
      <c r="AM35" s="18">
        <v>0.8042309231386872</v>
      </c>
      <c r="AN35" s="18">
        <v>0.7913233328282814</v>
      </c>
      <c r="AO35" s="18">
        <v>0.7881944214918042</v>
      </c>
      <c r="AP35" s="47">
        <v>0.7751766312107524</v>
      </c>
      <c r="AQ35" s="32"/>
      <c r="AR35" s="32"/>
      <c r="AS35" s="32"/>
      <c r="AT35" s="32"/>
      <c r="AU35" s="32"/>
      <c r="AX35" s="33"/>
      <c r="AY35" s="33"/>
      <c r="AZ35" s="33"/>
      <c r="BA35" s="33"/>
      <c r="BB35" s="33"/>
    </row>
    <row r="36" spans="1:54" ht="11.25">
      <c r="A36" s="1">
        <v>34</v>
      </c>
      <c r="B36" s="2" t="s">
        <v>39</v>
      </c>
      <c r="C36" s="17">
        <v>1.3813027464315544</v>
      </c>
      <c r="D36" s="18">
        <v>1.239678896060191</v>
      </c>
      <c r="E36" s="18">
        <v>1.10744062174092</v>
      </c>
      <c r="F36" s="18">
        <v>1.0204613293607387</v>
      </c>
      <c r="G36" s="18">
        <v>0.9577472049786645</v>
      </c>
      <c r="H36" s="18">
        <v>0.8830671825026807</v>
      </c>
      <c r="I36" s="18">
        <v>0.8182621839590413</v>
      </c>
      <c r="J36" s="18">
        <v>0.767365363726216</v>
      </c>
      <c r="K36" s="18">
        <v>0.7258825419817604</v>
      </c>
      <c r="L36" s="18">
        <v>0.6959433765662373</v>
      </c>
      <c r="M36" s="18">
        <v>0.6737091760273094</v>
      </c>
      <c r="N36" s="18">
        <v>0.6621026787737871</v>
      </c>
      <c r="O36" s="18">
        <v>0.655595206823245</v>
      </c>
      <c r="P36" s="18">
        <v>0.6732105629757723</v>
      </c>
      <c r="Q36" s="18">
        <v>0.7130105092958992</v>
      </c>
      <c r="R36" s="18">
        <v>0.7653550238022225</v>
      </c>
      <c r="S36" s="18">
        <v>0.7838278785496957</v>
      </c>
      <c r="T36" s="18">
        <v>0.8028172914420769</v>
      </c>
      <c r="U36" s="18">
        <v>0.8511890710387539</v>
      </c>
      <c r="V36" s="18">
        <v>0.9025522945134943</v>
      </c>
      <c r="W36" s="18">
        <v>0.947092111402622</v>
      </c>
      <c r="X36" s="18">
        <v>0.9980504513617684</v>
      </c>
      <c r="Y36" s="18">
        <v>1.0118163550741128</v>
      </c>
      <c r="Z36" s="18">
        <v>1.0057460646362482</v>
      </c>
      <c r="AA36" s="18">
        <v>1.0012449149641651</v>
      </c>
      <c r="AB36" s="18">
        <v>1.0312554058008383</v>
      </c>
      <c r="AC36" s="18">
        <v>1.0415148297854797</v>
      </c>
      <c r="AD36" s="18">
        <v>1.0147685768357777</v>
      </c>
      <c r="AE36" s="18">
        <v>0.9806458339107454</v>
      </c>
      <c r="AF36" s="18">
        <v>0.9900323448034042</v>
      </c>
      <c r="AG36" s="18">
        <v>1</v>
      </c>
      <c r="AH36" s="18">
        <v>1.0148537593896714</v>
      </c>
      <c r="AI36" s="18">
        <v>0.9568976949564809</v>
      </c>
      <c r="AJ36" s="18">
        <v>0.926282054871372</v>
      </c>
      <c r="AK36" s="18">
        <v>0.9121052664017127</v>
      </c>
      <c r="AL36" s="18">
        <v>0.9197231920301474</v>
      </c>
      <c r="AM36" s="18">
        <v>0.9404965312064276</v>
      </c>
      <c r="AN36" s="18">
        <v>0.9641819775644784</v>
      </c>
      <c r="AO36" s="18">
        <v>1.0241594386107618</v>
      </c>
      <c r="AP36" s="47">
        <v>1.012924801582934</v>
      </c>
      <c r="AQ36" s="32"/>
      <c r="AR36" s="32"/>
      <c r="AS36" s="32"/>
      <c r="AT36" s="32"/>
      <c r="AU36" s="32"/>
      <c r="AX36" s="33"/>
      <c r="AY36" s="33"/>
      <c r="AZ36" s="33"/>
      <c r="BA36" s="33"/>
      <c r="BB36" s="33"/>
    </row>
    <row r="37" spans="1:54" ht="11.25">
      <c r="A37" s="1">
        <v>35</v>
      </c>
      <c r="B37" s="2" t="s">
        <v>40</v>
      </c>
      <c r="C37" s="17">
        <v>0.8916978385546668</v>
      </c>
      <c r="D37" s="18">
        <v>0.8803607676599186</v>
      </c>
      <c r="E37" s="18">
        <v>0.84468394275384</v>
      </c>
      <c r="F37" s="18">
        <v>0.8209429952700289</v>
      </c>
      <c r="G37" s="18">
        <v>0.8348241241927432</v>
      </c>
      <c r="H37" s="18">
        <v>0.8393384946486503</v>
      </c>
      <c r="I37" s="18">
        <v>0.8248888850355695</v>
      </c>
      <c r="J37" s="18">
        <v>0.8235984084874076</v>
      </c>
      <c r="K37" s="18">
        <v>0.8151057056642516</v>
      </c>
      <c r="L37" s="18">
        <v>0.8075144784645806</v>
      </c>
      <c r="M37" s="18">
        <v>0.801072580937986</v>
      </c>
      <c r="N37" s="18">
        <v>0.7990368958310549</v>
      </c>
      <c r="O37" s="18">
        <v>0.8101081390248732</v>
      </c>
      <c r="P37" s="18">
        <v>0.8195946533959068</v>
      </c>
      <c r="Q37" s="18">
        <v>0.8514626018842113</v>
      </c>
      <c r="R37" s="18">
        <v>0.9219947355517313</v>
      </c>
      <c r="S37" s="18">
        <v>0.9514205680948564</v>
      </c>
      <c r="T37" s="18">
        <v>0.9611021271141769</v>
      </c>
      <c r="U37" s="18">
        <v>0.9739598970834925</v>
      </c>
      <c r="V37" s="18">
        <v>0.9804663842573333</v>
      </c>
      <c r="W37" s="18">
        <v>0.9967336001653266</v>
      </c>
      <c r="X37" s="18">
        <v>1.005062112658525</v>
      </c>
      <c r="Y37" s="18">
        <v>1.0261842352656696</v>
      </c>
      <c r="Z37" s="18">
        <v>1.0232788469009193</v>
      </c>
      <c r="AA37" s="18">
        <v>1.0126851074394396</v>
      </c>
      <c r="AB37" s="18">
        <v>1.0178066329797542</v>
      </c>
      <c r="AC37" s="18">
        <v>1.0160309399524907</v>
      </c>
      <c r="AD37" s="18">
        <v>1.0190323410812638</v>
      </c>
      <c r="AE37" s="18">
        <v>1.0054097888243658</v>
      </c>
      <c r="AF37" s="18">
        <v>0.9946200823823984</v>
      </c>
      <c r="AG37" s="18">
        <v>1</v>
      </c>
      <c r="AH37" s="18">
        <v>1.0175138065978084</v>
      </c>
      <c r="AI37" s="18">
        <v>0.9969955911150553</v>
      </c>
      <c r="AJ37" s="18">
        <v>0.9749213667664014</v>
      </c>
      <c r="AK37" s="18">
        <v>0.97185176739846</v>
      </c>
      <c r="AL37" s="18">
        <v>0.9462562702325448</v>
      </c>
      <c r="AM37" s="18">
        <v>0.9526625375526807</v>
      </c>
      <c r="AN37" s="18">
        <v>1.0319530047791947</v>
      </c>
      <c r="AO37" s="18">
        <v>1.0751660319156107</v>
      </c>
      <c r="AP37" s="47">
        <v>1.0551471632107392</v>
      </c>
      <c r="AQ37" s="32"/>
      <c r="AR37" s="32"/>
      <c r="AS37" s="32"/>
      <c r="AT37" s="32"/>
      <c r="AU37" s="32"/>
      <c r="AX37" s="33"/>
      <c r="AY37" s="33"/>
      <c r="AZ37" s="33"/>
      <c r="BA37" s="33"/>
      <c r="BB37" s="33"/>
    </row>
    <row r="38" spans="1:54" ht="11.25">
      <c r="A38" s="1">
        <v>36</v>
      </c>
      <c r="B38" s="2" t="s">
        <v>41</v>
      </c>
      <c r="C38" s="17">
        <v>2.782327512298748</v>
      </c>
      <c r="D38" s="18">
        <v>3.132172205674611</v>
      </c>
      <c r="E38" s="18">
        <v>3.3259841547695728</v>
      </c>
      <c r="F38" s="18">
        <v>3.300570474098617</v>
      </c>
      <c r="G38" s="18">
        <v>3.3344193319227364</v>
      </c>
      <c r="H38" s="18">
        <v>3.059294310601334</v>
      </c>
      <c r="I38" s="18">
        <v>2.8021308807322356</v>
      </c>
      <c r="J38" s="18">
        <v>2.5779890958493406</v>
      </c>
      <c r="K38" s="18">
        <v>2.3570568064626745</v>
      </c>
      <c r="L38" s="18">
        <v>2.1754160914112197</v>
      </c>
      <c r="M38" s="18">
        <v>2.0201456820868207</v>
      </c>
      <c r="N38" s="18">
        <v>1.8972942957646566</v>
      </c>
      <c r="O38" s="18">
        <v>1.7901128063612486</v>
      </c>
      <c r="P38" s="18">
        <v>1.6899291153589542</v>
      </c>
      <c r="Q38" s="18">
        <v>1.5995235180753276</v>
      </c>
      <c r="R38" s="18">
        <v>1.5127771695583585</v>
      </c>
      <c r="S38" s="18">
        <v>1.4285212340508235</v>
      </c>
      <c r="T38" s="18">
        <v>1.3459435903316896</v>
      </c>
      <c r="U38" s="18">
        <v>1.2704788096391906</v>
      </c>
      <c r="V38" s="18">
        <v>1.2136444167392384</v>
      </c>
      <c r="W38" s="18">
        <v>1.1732449281573505</v>
      </c>
      <c r="X38" s="18">
        <v>1.1409322717027741</v>
      </c>
      <c r="Y38" s="18">
        <v>1.1151840536324749</v>
      </c>
      <c r="Z38" s="18">
        <v>1.0921592732836118</v>
      </c>
      <c r="AA38" s="18">
        <v>1.0648618461149189</v>
      </c>
      <c r="AB38" s="18">
        <v>1.066151863256111</v>
      </c>
      <c r="AC38" s="18">
        <v>1.058365656463967</v>
      </c>
      <c r="AD38" s="18">
        <v>1.0386000280961336</v>
      </c>
      <c r="AE38" s="18">
        <v>1.0274832051525726</v>
      </c>
      <c r="AF38" s="18">
        <v>1.021555108411341</v>
      </c>
      <c r="AG38" s="18">
        <v>1</v>
      </c>
      <c r="AH38" s="18">
        <v>0.9923636582922417</v>
      </c>
      <c r="AI38" s="18">
        <v>0.9807249921280227</v>
      </c>
      <c r="AJ38" s="18">
        <v>0.969243468625595</v>
      </c>
      <c r="AK38" s="18">
        <v>0.9805911382821192</v>
      </c>
      <c r="AL38" s="18">
        <v>0.9684184466089529</v>
      </c>
      <c r="AM38" s="18">
        <v>0.9777493184915241</v>
      </c>
      <c r="AN38" s="18">
        <v>1.0107373325886138</v>
      </c>
      <c r="AO38" s="18">
        <v>1.0330383557156682</v>
      </c>
      <c r="AP38" s="47">
        <v>1.0388350749165</v>
      </c>
      <c r="AQ38" s="32"/>
      <c r="AR38" s="32"/>
      <c r="AS38" s="32"/>
      <c r="AT38" s="32"/>
      <c r="AU38" s="32"/>
      <c r="AX38" s="33"/>
      <c r="AY38" s="33"/>
      <c r="AZ38" s="33"/>
      <c r="BA38" s="33"/>
      <c r="BB38" s="33"/>
    </row>
    <row r="39" spans="1:54" ht="11.25">
      <c r="A39" s="1">
        <v>37</v>
      </c>
      <c r="B39" s="2" t="s">
        <v>42</v>
      </c>
      <c r="C39" s="17">
        <v>0.08519304165948995</v>
      </c>
      <c r="D39" s="18">
        <v>0.11204499701680493</v>
      </c>
      <c r="E39" s="18">
        <v>0.12111613895531949</v>
      </c>
      <c r="F39" s="18">
        <v>0.13596962650652433</v>
      </c>
      <c r="G39" s="18">
        <v>0.1516906958881985</v>
      </c>
      <c r="H39" s="18">
        <v>0.2621514564103566</v>
      </c>
      <c r="I39" s="18">
        <v>0.3639470429605306</v>
      </c>
      <c r="J39" s="18">
        <v>0.4546151048183848</v>
      </c>
      <c r="K39" s="18">
        <v>0.48167517377045616</v>
      </c>
      <c r="L39" s="18">
        <v>0.5241836481552038</v>
      </c>
      <c r="M39" s="18">
        <v>0.5460835299754038</v>
      </c>
      <c r="N39" s="18">
        <v>0.5751561006637319</v>
      </c>
      <c r="O39" s="18">
        <v>0.6226834352266172</v>
      </c>
      <c r="P39" s="18">
        <v>0.6725584702714476</v>
      </c>
      <c r="Q39" s="18">
        <v>0.7012748933770394</v>
      </c>
      <c r="R39" s="18">
        <v>0.7219869328860833</v>
      </c>
      <c r="S39" s="18">
        <v>0.7535479514146489</v>
      </c>
      <c r="T39" s="18">
        <v>0.7677390569055911</v>
      </c>
      <c r="U39" s="18">
        <v>0.7963369133930095</v>
      </c>
      <c r="V39" s="18">
        <v>0.8680090431148527</v>
      </c>
      <c r="W39" s="18">
        <v>0.9855846914311077</v>
      </c>
      <c r="X39" s="18">
        <v>1.083315489015939</v>
      </c>
      <c r="Y39" s="18">
        <v>1.1445533135549624</v>
      </c>
      <c r="Z39" s="18">
        <v>1.1599999728394739</v>
      </c>
      <c r="AA39" s="18">
        <v>1.13809533492638</v>
      </c>
      <c r="AB39" s="18">
        <v>1.1301967189668243</v>
      </c>
      <c r="AC39" s="18">
        <v>1.1118599579375534</v>
      </c>
      <c r="AD39" s="18">
        <v>1.0737726203672975</v>
      </c>
      <c r="AE39" s="18">
        <v>1.0472944865598801</v>
      </c>
      <c r="AF39" s="18">
        <v>1.028470861176419</v>
      </c>
      <c r="AG39" s="18">
        <v>1</v>
      </c>
      <c r="AH39" s="18">
        <v>0.9733192987607303</v>
      </c>
      <c r="AI39" s="18">
        <v>0.9465866358368581</v>
      </c>
      <c r="AJ39" s="18">
        <v>0.9260329328598532</v>
      </c>
      <c r="AK39" s="18">
        <v>0.9201277252834608</v>
      </c>
      <c r="AL39" s="18">
        <v>0.9142821805218738</v>
      </c>
      <c r="AM39" s="18">
        <v>0.9250883483956016</v>
      </c>
      <c r="AN39" s="18">
        <v>0.9687670744495949</v>
      </c>
      <c r="AO39" s="18">
        <v>1.0049958469756881</v>
      </c>
      <c r="AP39" s="47">
        <v>1.0551100106777769</v>
      </c>
      <c r="AQ39" s="32"/>
      <c r="AR39" s="32"/>
      <c r="AS39" s="32"/>
      <c r="AT39" s="32"/>
      <c r="AU39" s="32"/>
      <c r="AX39" s="33"/>
      <c r="AY39" s="33"/>
      <c r="AZ39" s="33"/>
      <c r="BA39" s="33"/>
      <c r="BB39" s="33"/>
    </row>
    <row r="40" spans="1:54" ht="11.25">
      <c r="A40" s="1">
        <v>38</v>
      </c>
      <c r="B40" s="2" t="s">
        <v>43</v>
      </c>
      <c r="C40" s="17">
        <v>0.35147182802340243</v>
      </c>
      <c r="D40" s="18">
        <v>0.3912440754594368</v>
      </c>
      <c r="E40" s="18">
        <v>0.4247245460351106</v>
      </c>
      <c r="F40" s="18">
        <v>0.4306310066555458</v>
      </c>
      <c r="G40" s="18">
        <v>0.4442136539373311</v>
      </c>
      <c r="H40" s="18">
        <v>0.4746179492767737</v>
      </c>
      <c r="I40" s="18">
        <v>0.4768623914390023</v>
      </c>
      <c r="J40" s="18">
        <v>0.47102092171150467</v>
      </c>
      <c r="K40" s="18">
        <v>0.45904329201883753</v>
      </c>
      <c r="L40" s="18">
        <v>0.44901041664819674</v>
      </c>
      <c r="M40" s="18">
        <v>0.4610871775593976</v>
      </c>
      <c r="N40" s="18">
        <v>0.484410513107593</v>
      </c>
      <c r="O40" s="18">
        <v>0.5150728599139481</v>
      </c>
      <c r="P40" s="18">
        <v>0.5314196203158373</v>
      </c>
      <c r="Q40" s="18">
        <v>0.5279984885960518</v>
      </c>
      <c r="R40" s="18">
        <v>0.536380935567363</v>
      </c>
      <c r="S40" s="18">
        <v>0.5526198084821297</v>
      </c>
      <c r="T40" s="18">
        <v>0.5471664260574882</v>
      </c>
      <c r="U40" s="18">
        <v>0.5698813615071588</v>
      </c>
      <c r="V40" s="18">
        <v>0.6252342693691115</v>
      </c>
      <c r="W40" s="18">
        <v>0.6935720841137205</v>
      </c>
      <c r="X40" s="18">
        <v>0.7940370875478165</v>
      </c>
      <c r="Y40" s="18">
        <v>0.8675123345969213</v>
      </c>
      <c r="Z40" s="18">
        <v>0.8887860636003506</v>
      </c>
      <c r="AA40" s="18">
        <v>0.8842951747305179</v>
      </c>
      <c r="AB40" s="18">
        <v>0.9044343333972835</v>
      </c>
      <c r="AC40" s="18">
        <v>0.9821687336171392</v>
      </c>
      <c r="AD40" s="18">
        <v>1.057726254311348</v>
      </c>
      <c r="AE40" s="18">
        <v>1.039667566025252</v>
      </c>
      <c r="AF40" s="18">
        <v>1.0072319459180343</v>
      </c>
      <c r="AG40" s="18">
        <v>1</v>
      </c>
      <c r="AH40" s="18">
        <v>0.9943941203609042</v>
      </c>
      <c r="AI40" s="18">
        <v>1.0078862078512383</v>
      </c>
      <c r="AJ40" s="18">
        <v>0.9804685816810534</v>
      </c>
      <c r="AK40" s="18">
        <v>0.975029983356971</v>
      </c>
      <c r="AL40" s="18">
        <v>1.0009338373185812</v>
      </c>
      <c r="AM40" s="18">
        <v>1.0398273856402285</v>
      </c>
      <c r="AN40" s="18">
        <v>1.1180882614322853</v>
      </c>
      <c r="AO40" s="18">
        <v>1.2203363084945422</v>
      </c>
      <c r="AP40" s="47">
        <v>1.2081223540590513</v>
      </c>
      <c r="AQ40" s="32"/>
      <c r="AR40" s="32"/>
      <c r="AS40" s="32"/>
      <c r="AT40" s="32"/>
      <c r="AU40" s="32"/>
      <c r="AX40" s="33"/>
      <c r="AY40" s="33"/>
      <c r="AZ40" s="33"/>
      <c r="BA40" s="33"/>
      <c r="BB40" s="33"/>
    </row>
    <row r="41" spans="1:54" ht="11.25">
      <c r="A41" s="1">
        <v>39</v>
      </c>
      <c r="B41" s="2" t="s">
        <v>44</v>
      </c>
      <c r="C41" s="17">
        <v>0.5336461936525259</v>
      </c>
      <c r="D41" s="18">
        <v>0.5058435878386145</v>
      </c>
      <c r="E41" s="18">
        <v>0.48852599674150515</v>
      </c>
      <c r="F41" s="18">
        <v>0.4868037993500008</v>
      </c>
      <c r="G41" s="18">
        <v>0.4983451688250347</v>
      </c>
      <c r="H41" s="18">
        <v>0.47313009627247155</v>
      </c>
      <c r="I41" s="18">
        <v>0.4476123627428432</v>
      </c>
      <c r="J41" s="18">
        <v>0.4320406118116511</v>
      </c>
      <c r="K41" s="18">
        <v>0.4217100286532053</v>
      </c>
      <c r="L41" s="18">
        <v>0.4285201732676267</v>
      </c>
      <c r="M41" s="18">
        <v>0.45420714651299443</v>
      </c>
      <c r="N41" s="18">
        <v>0.47982410561311256</v>
      </c>
      <c r="O41" s="18">
        <v>0.5007618058118383</v>
      </c>
      <c r="P41" s="18">
        <v>0.528225444651887</v>
      </c>
      <c r="Q41" s="18">
        <v>0.5477465476672535</v>
      </c>
      <c r="R41" s="18">
        <v>0.5929470645239783</v>
      </c>
      <c r="S41" s="18">
        <v>0.6170315990549011</v>
      </c>
      <c r="T41" s="18">
        <v>0.63386707912522</v>
      </c>
      <c r="U41" s="18">
        <v>0.6761174239225011</v>
      </c>
      <c r="V41" s="18">
        <v>0.7179928543573325</v>
      </c>
      <c r="W41" s="18">
        <v>0.7725828794970184</v>
      </c>
      <c r="X41" s="18">
        <v>0.8464435774491205</v>
      </c>
      <c r="Y41" s="18">
        <v>0.8878558218216737</v>
      </c>
      <c r="Z41" s="18">
        <v>0.9072703955173494</v>
      </c>
      <c r="AA41" s="18">
        <v>0.9178103811485155</v>
      </c>
      <c r="AB41" s="18">
        <v>0.9570865416318856</v>
      </c>
      <c r="AC41" s="18">
        <v>0.9947352875902141</v>
      </c>
      <c r="AD41" s="18">
        <v>1.0136596751346298</v>
      </c>
      <c r="AE41" s="18">
        <v>1.0175291387920156</v>
      </c>
      <c r="AF41" s="18">
        <v>1.0084630457195134</v>
      </c>
      <c r="AG41" s="18">
        <v>1</v>
      </c>
      <c r="AH41" s="18">
        <v>1.0155774005020788</v>
      </c>
      <c r="AI41" s="18">
        <v>1.0175099994531964</v>
      </c>
      <c r="AJ41" s="18">
        <v>0.975465564683246</v>
      </c>
      <c r="AK41" s="18">
        <v>0.9613614406886759</v>
      </c>
      <c r="AL41" s="18">
        <v>0.9675021028924431</v>
      </c>
      <c r="AM41" s="18">
        <v>0.9822979812219366</v>
      </c>
      <c r="AN41" s="18">
        <v>0.9949049444922803</v>
      </c>
      <c r="AO41" s="18">
        <v>1.012703658200695</v>
      </c>
      <c r="AP41" s="47">
        <v>1.0130711304413427</v>
      </c>
      <c r="AQ41" s="32"/>
      <c r="AR41" s="32"/>
      <c r="AS41" s="32"/>
      <c r="AT41" s="32"/>
      <c r="AU41" s="32"/>
      <c r="AX41" s="33"/>
      <c r="AY41" s="33"/>
      <c r="AZ41" s="33"/>
      <c r="BA41" s="33"/>
      <c r="BB41" s="33"/>
    </row>
    <row r="42" spans="1:54" ht="11.25">
      <c r="A42" s="1">
        <v>40</v>
      </c>
      <c r="B42" s="2" t="s">
        <v>45</v>
      </c>
      <c r="C42" s="17">
        <v>0.4485244460191923</v>
      </c>
      <c r="D42" s="18">
        <v>0.49994673734616707</v>
      </c>
      <c r="E42" s="18">
        <v>0.5096371290952934</v>
      </c>
      <c r="F42" s="18">
        <v>0.5406014251932705</v>
      </c>
      <c r="G42" s="18">
        <v>0.5666816029010494</v>
      </c>
      <c r="H42" s="18">
        <v>0.5860439192802733</v>
      </c>
      <c r="I42" s="18">
        <v>0.5857770588970198</v>
      </c>
      <c r="J42" s="18">
        <v>0.5834611560640113</v>
      </c>
      <c r="K42" s="18">
        <v>0.5771424952967157</v>
      </c>
      <c r="L42" s="18">
        <v>0.5843304863606708</v>
      </c>
      <c r="M42" s="18">
        <v>0.584267810470129</v>
      </c>
      <c r="N42" s="18">
        <v>0.5797973818254408</v>
      </c>
      <c r="O42" s="18">
        <v>0.5941084481822746</v>
      </c>
      <c r="P42" s="18">
        <v>0.6253092690071199</v>
      </c>
      <c r="Q42" s="18">
        <v>0.6730422864253549</v>
      </c>
      <c r="R42" s="18">
        <v>0.7024343246572492</v>
      </c>
      <c r="S42" s="18">
        <v>0.7145850259994082</v>
      </c>
      <c r="T42" s="18">
        <v>0.7367317327805435</v>
      </c>
      <c r="U42" s="18">
        <v>0.7650602707788919</v>
      </c>
      <c r="V42" s="18">
        <v>0.7897928359012133</v>
      </c>
      <c r="W42" s="18">
        <v>0.8508104225354373</v>
      </c>
      <c r="X42" s="18">
        <v>0.9202357833045345</v>
      </c>
      <c r="Y42" s="18">
        <v>1.0013615169499386</v>
      </c>
      <c r="Z42" s="18">
        <v>1.0504499139210306</v>
      </c>
      <c r="AA42" s="18">
        <v>1.042954103885877</v>
      </c>
      <c r="AB42" s="18">
        <v>1.0293137019519374</v>
      </c>
      <c r="AC42" s="18">
        <v>1.0335741983012086</v>
      </c>
      <c r="AD42" s="18">
        <v>1.0671466432423837</v>
      </c>
      <c r="AE42" s="18">
        <v>1.0498830213886305</v>
      </c>
      <c r="AF42" s="18">
        <v>1.0258276871692509</v>
      </c>
      <c r="AG42" s="18">
        <v>1</v>
      </c>
      <c r="AH42" s="18">
        <v>0.9901314890641552</v>
      </c>
      <c r="AI42" s="18">
        <v>0.9685550302100795</v>
      </c>
      <c r="AJ42" s="18">
        <v>0.9552246301787969</v>
      </c>
      <c r="AK42" s="18">
        <v>0.9524715641095155</v>
      </c>
      <c r="AL42" s="18">
        <v>0.9446422317433603</v>
      </c>
      <c r="AM42" s="18">
        <v>0.9584476990690084</v>
      </c>
      <c r="AN42" s="18">
        <v>1.024315043134106</v>
      </c>
      <c r="AO42" s="18">
        <v>1.0399665585003501</v>
      </c>
      <c r="AP42" s="47">
        <v>1.031984298997492</v>
      </c>
      <c r="AQ42" s="32"/>
      <c r="AR42" s="32"/>
      <c r="AS42" s="32"/>
      <c r="AT42" s="32"/>
      <c r="AU42" s="32"/>
      <c r="AX42" s="33"/>
      <c r="AY42" s="33"/>
      <c r="AZ42" s="33"/>
      <c r="BA42" s="33"/>
      <c r="BB42" s="33"/>
    </row>
    <row r="43" spans="1:54" ht="11.25">
      <c r="A43" s="1">
        <v>41</v>
      </c>
      <c r="B43" s="2" t="s">
        <v>46</v>
      </c>
      <c r="C43" s="17">
        <v>0.4163632764055176</v>
      </c>
      <c r="D43" s="18">
        <v>0.4469970038659974</v>
      </c>
      <c r="E43" s="18">
        <v>0.4334626027838789</v>
      </c>
      <c r="F43" s="18">
        <v>0.4444235245592686</v>
      </c>
      <c r="G43" s="18">
        <v>0.4489128618426582</v>
      </c>
      <c r="H43" s="18">
        <v>0.4410739512201275</v>
      </c>
      <c r="I43" s="18">
        <v>0.42602695155899045</v>
      </c>
      <c r="J43" s="18">
        <v>0.4138038422898536</v>
      </c>
      <c r="K43" s="18">
        <v>0.4022680784752312</v>
      </c>
      <c r="L43" s="18">
        <v>0.39741913860836464</v>
      </c>
      <c r="M43" s="18">
        <v>0.39372195422573697</v>
      </c>
      <c r="N43" s="18">
        <v>0.384204565757597</v>
      </c>
      <c r="O43" s="18">
        <v>0.38113451873960025</v>
      </c>
      <c r="P43" s="18">
        <v>0.3817667360484888</v>
      </c>
      <c r="Q43" s="18">
        <v>0.3931357893446329</v>
      </c>
      <c r="R43" s="18">
        <v>0.4357474237287643</v>
      </c>
      <c r="S43" s="18">
        <v>0.4816537609557047</v>
      </c>
      <c r="T43" s="18">
        <v>0.5270033526919364</v>
      </c>
      <c r="U43" s="18">
        <v>0.6039203378006239</v>
      </c>
      <c r="V43" s="18">
        <v>0.715552436204211</v>
      </c>
      <c r="W43" s="18">
        <v>0.8204445383190936</v>
      </c>
      <c r="X43" s="18">
        <v>0.9349428959238946</v>
      </c>
      <c r="Y43" s="18">
        <v>1.024686592987736</v>
      </c>
      <c r="Z43" s="18">
        <v>1.0359999507864202</v>
      </c>
      <c r="AA43" s="18">
        <v>1.0130881364987319</v>
      </c>
      <c r="AB43" s="18">
        <v>1.0035610212966286</v>
      </c>
      <c r="AC43" s="18">
        <v>1.023209977647296</v>
      </c>
      <c r="AD43" s="18">
        <v>1.0433055317410072</v>
      </c>
      <c r="AE43" s="18">
        <v>1.041003856091062</v>
      </c>
      <c r="AF43" s="18">
        <v>1.0172479563044448</v>
      </c>
      <c r="AG43" s="18">
        <v>1</v>
      </c>
      <c r="AH43" s="18">
        <v>0.99092916760469</v>
      </c>
      <c r="AI43" s="18">
        <v>0.9782792937782608</v>
      </c>
      <c r="AJ43" s="18">
        <v>0.9684203682774869</v>
      </c>
      <c r="AK43" s="18">
        <v>0.9762491803779446</v>
      </c>
      <c r="AL43" s="18">
        <v>0.9669859220080801</v>
      </c>
      <c r="AM43" s="18">
        <v>0.9788014798738535</v>
      </c>
      <c r="AN43" s="18">
        <v>0.9999181685581935</v>
      </c>
      <c r="AO43" s="18">
        <v>1.0075569985030761</v>
      </c>
      <c r="AP43" s="47">
        <v>0.9886308361447855</v>
      </c>
      <c r="AQ43" s="32"/>
      <c r="AR43" s="32"/>
      <c r="AS43" s="32"/>
      <c r="AT43" s="32"/>
      <c r="AU43" s="32"/>
      <c r="AX43" s="33"/>
      <c r="AY43" s="33"/>
      <c r="AZ43" s="33"/>
      <c r="BA43" s="33"/>
      <c r="BB43" s="33"/>
    </row>
    <row r="44" spans="1:54" ht="11.25">
      <c r="A44" s="1">
        <v>42</v>
      </c>
      <c r="B44" s="2" t="s">
        <v>47</v>
      </c>
      <c r="C44" s="17">
        <v>0.18454714669009256</v>
      </c>
      <c r="D44" s="18">
        <v>0.19207651601926948</v>
      </c>
      <c r="E44" s="18">
        <v>0.1883218259061797</v>
      </c>
      <c r="F44" s="18">
        <v>0.19008978596104534</v>
      </c>
      <c r="G44" s="18">
        <v>0.1965442807202545</v>
      </c>
      <c r="H44" s="18">
        <v>0.19785960316422146</v>
      </c>
      <c r="I44" s="18">
        <v>0.19550333737079706</v>
      </c>
      <c r="J44" s="18">
        <v>0.20004404714826016</v>
      </c>
      <c r="K44" s="18">
        <v>0.20825208270653173</v>
      </c>
      <c r="L44" s="18">
        <v>0.21945413005801923</v>
      </c>
      <c r="M44" s="18">
        <v>0.23246797616410195</v>
      </c>
      <c r="N44" s="18">
        <v>0.25329428712111524</v>
      </c>
      <c r="O44" s="18">
        <v>0.27871089156364687</v>
      </c>
      <c r="P44" s="18">
        <v>0.30431303297830725</v>
      </c>
      <c r="Q44" s="18">
        <v>0.337082884321858</v>
      </c>
      <c r="R44" s="18">
        <v>0.40656424851384676</v>
      </c>
      <c r="S44" s="18">
        <v>0.4561808098535422</v>
      </c>
      <c r="T44" s="18">
        <v>0.4811759938432608</v>
      </c>
      <c r="U44" s="18">
        <v>0.5279993791716892</v>
      </c>
      <c r="V44" s="18">
        <v>0.5896185841390491</v>
      </c>
      <c r="W44" s="18">
        <v>0.6760572286180976</v>
      </c>
      <c r="X44" s="18">
        <v>0.7771585397968842</v>
      </c>
      <c r="Y44" s="18">
        <v>0.8428182054282878</v>
      </c>
      <c r="Z44" s="18">
        <v>0.8729151579915414</v>
      </c>
      <c r="AA44" s="18">
        <v>0.8777699862099743</v>
      </c>
      <c r="AB44" s="18">
        <v>0.891449234708821</v>
      </c>
      <c r="AC44" s="18">
        <v>0.9211445822469352</v>
      </c>
      <c r="AD44" s="18">
        <v>0.9482726451712474</v>
      </c>
      <c r="AE44" s="18">
        <v>0.9833017235086157</v>
      </c>
      <c r="AF44" s="18">
        <v>0.9908877535198489</v>
      </c>
      <c r="AG44" s="18">
        <v>1</v>
      </c>
      <c r="AH44" s="18">
        <v>1.018050774226643</v>
      </c>
      <c r="AI44" s="18">
        <v>1.010681529704132</v>
      </c>
      <c r="AJ44" s="18">
        <v>1.0048083511302797</v>
      </c>
      <c r="AK44" s="18">
        <v>1.0203267691178222</v>
      </c>
      <c r="AL44" s="18">
        <v>1.040910348489939</v>
      </c>
      <c r="AM44" s="18">
        <v>1.1059028593527578</v>
      </c>
      <c r="AN44" s="18">
        <v>1.1852589713659558</v>
      </c>
      <c r="AO44" s="18">
        <v>1.2348364131895029</v>
      </c>
      <c r="AP44" s="47">
        <v>1.2352761929215745</v>
      </c>
      <c r="AQ44" s="32"/>
      <c r="AR44" s="32"/>
      <c r="AS44" s="32"/>
      <c r="AT44" s="32"/>
      <c r="AU44" s="32"/>
      <c r="AX44" s="33"/>
      <c r="AY44" s="33"/>
      <c r="AZ44" s="33"/>
      <c r="BA44" s="33"/>
      <c r="BB44" s="33"/>
    </row>
    <row r="45" spans="1:54" ht="11.25">
      <c r="A45" s="1">
        <v>43</v>
      </c>
      <c r="B45" s="2" t="s">
        <v>48</v>
      </c>
      <c r="C45" s="17">
        <v>0.26160541264602777</v>
      </c>
      <c r="D45" s="18">
        <v>0.2628557744552539</v>
      </c>
      <c r="E45" s="18">
        <v>0.2547768341430445</v>
      </c>
      <c r="F45" s="18">
        <v>0.2615394296835338</v>
      </c>
      <c r="G45" s="18">
        <v>0.26795105292624544</v>
      </c>
      <c r="H45" s="18">
        <v>0.27070690468969716</v>
      </c>
      <c r="I45" s="18">
        <v>0.26895349280696745</v>
      </c>
      <c r="J45" s="18">
        <v>0.26879877106480105</v>
      </c>
      <c r="K45" s="18">
        <v>0.2722487920553443</v>
      </c>
      <c r="L45" s="18">
        <v>0.2828755535108904</v>
      </c>
      <c r="M45" s="18">
        <v>0.3053199365203749</v>
      </c>
      <c r="N45" s="18">
        <v>0.3321420558044161</v>
      </c>
      <c r="O45" s="18">
        <v>0.3655802735324233</v>
      </c>
      <c r="P45" s="18">
        <v>0.3970812809993649</v>
      </c>
      <c r="Q45" s="18">
        <v>0.4373329209604828</v>
      </c>
      <c r="R45" s="18">
        <v>0.5201468321034919</v>
      </c>
      <c r="S45" s="18">
        <v>0.5620864142538878</v>
      </c>
      <c r="T45" s="18">
        <v>0.5759384475417619</v>
      </c>
      <c r="U45" s="18">
        <v>0.5989609639870783</v>
      </c>
      <c r="V45" s="18">
        <v>0.6455891726548866</v>
      </c>
      <c r="W45" s="18">
        <v>0.718400403442883</v>
      </c>
      <c r="X45" s="18">
        <v>0.8058515232679847</v>
      </c>
      <c r="Y45" s="18">
        <v>0.8738951906996587</v>
      </c>
      <c r="Z45" s="18">
        <v>0.8779510560767444</v>
      </c>
      <c r="AA45" s="18">
        <v>0.8695258650745142</v>
      </c>
      <c r="AB45" s="18">
        <v>0.8841399914238879</v>
      </c>
      <c r="AC45" s="18">
        <v>0.9409680508489553</v>
      </c>
      <c r="AD45" s="18">
        <v>0.9742299994838554</v>
      </c>
      <c r="AE45" s="18">
        <v>0.9997086675775627</v>
      </c>
      <c r="AF45" s="18">
        <v>0.9872245705324112</v>
      </c>
      <c r="AG45" s="18">
        <v>1</v>
      </c>
      <c r="AH45" s="18">
        <v>1.0084125454111807</v>
      </c>
      <c r="AI45" s="18">
        <v>0.9928573364845593</v>
      </c>
      <c r="AJ45" s="18">
        <v>0.9928168678925482</v>
      </c>
      <c r="AK45" s="18">
        <v>1.0342213156692541</v>
      </c>
      <c r="AL45" s="18">
        <v>1.038708499021647</v>
      </c>
      <c r="AM45" s="18">
        <v>1.0747024912231844</v>
      </c>
      <c r="AN45" s="18">
        <v>1.1974068342259658</v>
      </c>
      <c r="AO45" s="18">
        <v>1.2484014803372112</v>
      </c>
      <c r="AP45" s="47">
        <v>1.2310089450569501</v>
      </c>
      <c r="AQ45" s="32"/>
      <c r="AR45" s="32"/>
      <c r="AS45" s="32"/>
      <c r="AT45" s="32"/>
      <c r="AU45" s="32"/>
      <c r="AX45" s="33"/>
      <c r="AY45" s="33"/>
      <c r="AZ45" s="33"/>
      <c r="BA45" s="33"/>
      <c r="BB45" s="33"/>
    </row>
    <row r="46" spans="1:54" ht="11.25">
      <c r="A46" s="1">
        <v>44</v>
      </c>
      <c r="B46" s="2" t="s">
        <v>49</v>
      </c>
      <c r="C46" s="17">
        <v>0.1842857061618215</v>
      </c>
      <c r="D46" s="18">
        <v>0.1923630740706589</v>
      </c>
      <c r="E46" s="18">
        <v>0.19940437210857498</v>
      </c>
      <c r="F46" s="18">
        <v>0.21853185839986372</v>
      </c>
      <c r="G46" s="18">
        <v>0.2487405158831246</v>
      </c>
      <c r="H46" s="18">
        <v>0.2515304704317889</v>
      </c>
      <c r="I46" s="18">
        <v>0.2463408914889081</v>
      </c>
      <c r="J46" s="18">
        <v>0.24977202365504023</v>
      </c>
      <c r="K46" s="18">
        <v>0.2546880190668876</v>
      </c>
      <c r="L46" s="18">
        <v>0.26827866475420525</v>
      </c>
      <c r="M46" s="18">
        <v>0.29390129867573583</v>
      </c>
      <c r="N46" s="18">
        <v>0.31704080275021596</v>
      </c>
      <c r="O46" s="18">
        <v>0.3448379850240419</v>
      </c>
      <c r="P46" s="18">
        <v>0.35641656463641175</v>
      </c>
      <c r="Q46" s="18">
        <v>0.39546403569960037</v>
      </c>
      <c r="R46" s="18">
        <v>0.4303916590814586</v>
      </c>
      <c r="S46" s="18">
        <v>0.43762617759335964</v>
      </c>
      <c r="T46" s="18">
        <v>0.43725021235159667</v>
      </c>
      <c r="U46" s="18">
        <v>0.465724181065367</v>
      </c>
      <c r="V46" s="18">
        <v>0.539213276041174</v>
      </c>
      <c r="W46" s="18">
        <v>0.6555568798097126</v>
      </c>
      <c r="X46" s="18">
        <v>0.7715829174423948</v>
      </c>
      <c r="Y46" s="18">
        <v>0.8401048339685937</v>
      </c>
      <c r="Z46" s="18">
        <v>0.8500614923600435</v>
      </c>
      <c r="AA46" s="18">
        <v>0.8467387924668961</v>
      </c>
      <c r="AB46" s="18">
        <v>0.8650458767643701</v>
      </c>
      <c r="AC46" s="18">
        <v>0.9010111532704693</v>
      </c>
      <c r="AD46" s="18">
        <v>0.9461538861926136</v>
      </c>
      <c r="AE46" s="18">
        <v>0.9815422176356057</v>
      </c>
      <c r="AF46" s="18">
        <v>0.9872402662994659</v>
      </c>
      <c r="AG46" s="18">
        <v>1</v>
      </c>
      <c r="AH46" s="18">
        <v>1.0081170736949803</v>
      </c>
      <c r="AI46" s="18">
        <v>0.9888465348366632</v>
      </c>
      <c r="AJ46" s="18">
        <v>0.9778652407047861</v>
      </c>
      <c r="AK46" s="18">
        <v>0.9846495454722629</v>
      </c>
      <c r="AL46" s="18">
        <v>1.0097690015979761</v>
      </c>
      <c r="AM46" s="18">
        <v>1.0471429720449403</v>
      </c>
      <c r="AN46" s="18">
        <v>1.0742523939811441</v>
      </c>
      <c r="AO46" s="18">
        <v>1.108666753858233</v>
      </c>
      <c r="AP46" s="47">
        <v>1.0865995018633974</v>
      </c>
      <c r="AQ46" s="32"/>
      <c r="AR46" s="32"/>
      <c r="AS46" s="32"/>
      <c r="AT46" s="32"/>
      <c r="AU46" s="32"/>
      <c r="AX46" s="33"/>
      <c r="AY46" s="33"/>
      <c r="AZ46" s="33"/>
      <c r="BA46" s="33"/>
      <c r="BB46" s="33"/>
    </row>
    <row r="47" spans="1:54" ht="11.25">
      <c r="A47" s="1">
        <v>45</v>
      </c>
      <c r="B47" s="2" t="s">
        <v>50</v>
      </c>
      <c r="C47" s="17">
        <v>0.2476156336270732</v>
      </c>
      <c r="D47" s="18">
        <v>0.24928087525389064</v>
      </c>
      <c r="E47" s="18">
        <v>0.2442268842660198</v>
      </c>
      <c r="F47" s="18">
        <v>0.24615155184075174</v>
      </c>
      <c r="G47" s="18">
        <v>0.2495745903974495</v>
      </c>
      <c r="H47" s="18">
        <v>0.23646302819706033</v>
      </c>
      <c r="I47" s="18">
        <v>0.22804768300672987</v>
      </c>
      <c r="J47" s="18">
        <v>0.22341875422939597</v>
      </c>
      <c r="K47" s="18">
        <v>0.2336156740237412</v>
      </c>
      <c r="L47" s="18">
        <v>0.24540485965889172</v>
      </c>
      <c r="M47" s="18">
        <v>0.26864505997094235</v>
      </c>
      <c r="N47" s="18">
        <v>0.2913137219348981</v>
      </c>
      <c r="O47" s="18">
        <v>0.31657522990817893</v>
      </c>
      <c r="P47" s="18">
        <v>0.35644730508186856</v>
      </c>
      <c r="Q47" s="18">
        <v>0.39716084183977945</v>
      </c>
      <c r="R47" s="18">
        <v>0.4984046283468878</v>
      </c>
      <c r="S47" s="18">
        <v>0.5159118550269668</v>
      </c>
      <c r="T47" s="18">
        <v>0.5290350084347001</v>
      </c>
      <c r="U47" s="18">
        <v>0.5565807043145</v>
      </c>
      <c r="V47" s="18">
        <v>0.5938621173491005</v>
      </c>
      <c r="W47" s="18">
        <v>0.6846119617538673</v>
      </c>
      <c r="X47" s="18">
        <v>0.7759000262479671</v>
      </c>
      <c r="Y47" s="18">
        <v>0.8595083974987104</v>
      </c>
      <c r="Z47" s="18">
        <v>0.8743050669002378</v>
      </c>
      <c r="AA47" s="18">
        <v>0.8669371972211484</v>
      </c>
      <c r="AB47" s="18">
        <v>0.8787685929011446</v>
      </c>
      <c r="AC47" s="18">
        <v>0.8965259374616794</v>
      </c>
      <c r="AD47" s="18">
        <v>0.9332924256848936</v>
      </c>
      <c r="AE47" s="18">
        <v>0.9733699922780096</v>
      </c>
      <c r="AF47" s="18">
        <v>0.9970082422165256</v>
      </c>
      <c r="AG47" s="18">
        <v>1</v>
      </c>
      <c r="AH47" s="18">
        <v>1.00014676824069</v>
      </c>
      <c r="AI47" s="18">
        <v>1.0038995656766088</v>
      </c>
      <c r="AJ47" s="18">
        <v>0.9615645183290956</v>
      </c>
      <c r="AK47" s="18">
        <v>0.9296697561001551</v>
      </c>
      <c r="AL47" s="18">
        <v>0.9688446751834039</v>
      </c>
      <c r="AM47" s="18">
        <v>0.9669613156283852</v>
      </c>
      <c r="AN47" s="18">
        <v>0.976785258291056</v>
      </c>
      <c r="AO47" s="18">
        <v>0.9139351843125966</v>
      </c>
      <c r="AP47" s="47">
        <v>0.8624842347795229</v>
      </c>
      <c r="AQ47" s="32"/>
      <c r="AR47" s="32"/>
      <c r="AS47" s="32"/>
      <c r="AT47" s="32"/>
      <c r="AU47" s="32"/>
      <c r="AX47" s="33"/>
      <c r="AY47" s="33"/>
      <c r="AZ47" s="33"/>
      <c r="BA47" s="33"/>
      <c r="BB47" s="33"/>
    </row>
    <row r="48" spans="1:54" ht="11.25">
      <c r="A48" s="1">
        <v>46</v>
      </c>
      <c r="B48" s="2" t="s">
        <v>51</v>
      </c>
      <c r="C48" s="17">
        <v>0.17319583137873212</v>
      </c>
      <c r="D48" s="18">
        <v>0.1697930574098538</v>
      </c>
      <c r="E48" s="18">
        <v>0.16670573800077826</v>
      </c>
      <c r="F48" s="18">
        <v>0.17275992723156314</v>
      </c>
      <c r="G48" s="18">
        <v>0.17947140620459126</v>
      </c>
      <c r="H48" s="18">
        <v>0.17289541260244018</v>
      </c>
      <c r="I48" s="18">
        <v>0.1649378222947352</v>
      </c>
      <c r="J48" s="18">
        <v>0.1605078030141263</v>
      </c>
      <c r="K48" s="18">
        <v>0.15918217699806747</v>
      </c>
      <c r="L48" s="18">
        <v>0.16280927570327536</v>
      </c>
      <c r="M48" s="18">
        <v>0.1649504480621402</v>
      </c>
      <c r="N48" s="18">
        <v>0.17491044320141144</v>
      </c>
      <c r="O48" s="18">
        <v>0.18617974849138727</v>
      </c>
      <c r="P48" s="18">
        <v>0.2024488336945323</v>
      </c>
      <c r="Q48" s="18">
        <v>0.24002613297986242</v>
      </c>
      <c r="R48" s="18">
        <v>0.3114006093479938</v>
      </c>
      <c r="S48" s="18">
        <v>0.37632814013166727</v>
      </c>
      <c r="T48" s="18">
        <v>0.4399413480670806</v>
      </c>
      <c r="U48" s="18">
        <v>0.5159974791912688</v>
      </c>
      <c r="V48" s="18">
        <v>0.6212440364362568</v>
      </c>
      <c r="W48" s="18">
        <v>0.7230601323817751</v>
      </c>
      <c r="X48" s="18">
        <v>0.8406365556783997</v>
      </c>
      <c r="Y48" s="18">
        <v>0.9013051102422737</v>
      </c>
      <c r="Z48" s="18">
        <v>0.9117582765103165</v>
      </c>
      <c r="AA48" s="18">
        <v>0.89914435774326</v>
      </c>
      <c r="AB48" s="18">
        <v>0.9118771465227138</v>
      </c>
      <c r="AC48" s="18">
        <v>0.9320225958022155</v>
      </c>
      <c r="AD48" s="18">
        <v>0.9584446431801974</v>
      </c>
      <c r="AE48" s="18">
        <v>0.9758472589227334</v>
      </c>
      <c r="AF48" s="18">
        <v>0.9773880350633953</v>
      </c>
      <c r="AG48" s="18">
        <v>1</v>
      </c>
      <c r="AH48" s="18">
        <v>1.007399962641299</v>
      </c>
      <c r="AI48" s="18">
        <v>0.998178826080607</v>
      </c>
      <c r="AJ48" s="18">
        <v>1.002800756506392</v>
      </c>
      <c r="AK48" s="18">
        <v>0.996401355329563</v>
      </c>
      <c r="AL48" s="18">
        <v>1.0182296603472796</v>
      </c>
      <c r="AM48" s="18">
        <v>1.023297398977702</v>
      </c>
      <c r="AN48" s="18">
        <v>1.0396977112061938</v>
      </c>
      <c r="AO48" s="18">
        <v>1.056630721811207</v>
      </c>
      <c r="AP48" s="47">
        <v>1.0584801118978122</v>
      </c>
      <c r="AQ48" s="32"/>
      <c r="AR48" s="32"/>
      <c r="AS48" s="32"/>
      <c r="AT48" s="32"/>
      <c r="AU48" s="32"/>
      <c r="AX48" s="33"/>
      <c r="AY48" s="33"/>
      <c r="AZ48" s="33"/>
      <c r="BA48" s="33"/>
      <c r="BB48" s="33"/>
    </row>
    <row r="49" spans="1:54" ht="11.25">
      <c r="A49" s="1">
        <v>47</v>
      </c>
      <c r="B49" s="2" t="s">
        <v>52</v>
      </c>
      <c r="C49" s="17">
        <v>0.047623963705978864</v>
      </c>
      <c r="D49" s="18">
        <v>0.058718602975425284</v>
      </c>
      <c r="E49" s="18">
        <v>0.06895497484906885</v>
      </c>
      <c r="F49" s="18">
        <v>0.08561509148131839</v>
      </c>
      <c r="G49" s="18">
        <v>0.09668491804640296</v>
      </c>
      <c r="H49" s="18">
        <v>0.09939383016986947</v>
      </c>
      <c r="I49" s="18">
        <v>0.10897915777485327</v>
      </c>
      <c r="J49" s="18">
        <v>0.12002290067009504</v>
      </c>
      <c r="K49" s="18">
        <v>0.12971569709981165</v>
      </c>
      <c r="L49" s="18">
        <v>0.14044422100886486</v>
      </c>
      <c r="M49" s="18">
        <v>0.16007144058558717</v>
      </c>
      <c r="N49" s="18">
        <v>0.1854211272031369</v>
      </c>
      <c r="O49" s="18">
        <v>0.20816108010167253</v>
      </c>
      <c r="P49" s="18">
        <v>0.23084118278459825</v>
      </c>
      <c r="Q49" s="18">
        <v>0.26570135669494416</v>
      </c>
      <c r="R49" s="18">
        <v>0.3183658582594965</v>
      </c>
      <c r="S49" s="18">
        <v>0.3939848712784848</v>
      </c>
      <c r="T49" s="18">
        <v>0.4177099635060199</v>
      </c>
      <c r="U49" s="18">
        <v>0.44999048099628824</v>
      </c>
      <c r="V49" s="18">
        <v>0.5031625989887368</v>
      </c>
      <c r="W49" s="18">
        <v>0.5827179478775429</v>
      </c>
      <c r="X49" s="18">
        <v>0.693050113727461</v>
      </c>
      <c r="Y49" s="18">
        <v>0.7584186265196053</v>
      </c>
      <c r="Z49" s="18">
        <v>0.7996511731360949</v>
      </c>
      <c r="AA49" s="18">
        <v>0.8208346656730875</v>
      </c>
      <c r="AB49" s="18">
        <v>0.8538915168810616</v>
      </c>
      <c r="AC49" s="18">
        <v>0.8908864277333962</v>
      </c>
      <c r="AD49" s="18">
        <v>0.937035670318856</v>
      </c>
      <c r="AE49" s="18">
        <v>0.9773615642174251</v>
      </c>
      <c r="AF49" s="18">
        <v>0.9846776770517688</v>
      </c>
      <c r="AG49" s="18">
        <v>1</v>
      </c>
      <c r="AH49" s="18">
        <v>0.9822177459735268</v>
      </c>
      <c r="AI49" s="18">
        <v>0.9332699504011499</v>
      </c>
      <c r="AJ49" s="18">
        <v>0.8741458579014176</v>
      </c>
      <c r="AK49" s="18">
        <v>0.8703347771515137</v>
      </c>
      <c r="AL49" s="18">
        <v>0.9112558367642698</v>
      </c>
      <c r="AM49" s="18">
        <v>0.926204528744129</v>
      </c>
      <c r="AN49" s="18">
        <v>0.9075790720182341</v>
      </c>
      <c r="AO49" s="18">
        <v>0.8824807495915223</v>
      </c>
      <c r="AP49" s="47">
        <v>0.8446586125939095</v>
      </c>
      <c r="AQ49" s="32"/>
      <c r="AR49" s="32"/>
      <c r="AS49" s="32"/>
      <c r="AT49" s="32"/>
      <c r="AU49" s="32"/>
      <c r="AX49" s="33"/>
      <c r="AY49" s="33"/>
      <c r="AZ49" s="33"/>
      <c r="BA49" s="33"/>
      <c r="BB49" s="33"/>
    </row>
    <row r="50" spans="1:54" ht="11.25">
      <c r="A50" s="1">
        <v>48</v>
      </c>
      <c r="B50" s="2" t="s">
        <v>53</v>
      </c>
      <c r="C50" s="17">
        <v>0.04273045410800769</v>
      </c>
      <c r="D50" s="18">
        <v>0.05677120418986185</v>
      </c>
      <c r="E50" s="18">
        <v>0.062084687120984625</v>
      </c>
      <c r="F50" s="18">
        <v>0.07224055846762495</v>
      </c>
      <c r="G50" s="18">
        <v>0.08037860788829311</v>
      </c>
      <c r="H50" s="18">
        <v>0.08522243216713211</v>
      </c>
      <c r="I50" s="18">
        <v>0.08913321435888481</v>
      </c>
      <c r="J50" s="18">
        <v>0.09299933173816709</v>
      </c>
      <c r="K50" s="18">
        <v>0.0946810947102523</v>
      </c>
      <c r="L50" s="18">
        <v>0.09948223800449886</v>
      </c>
      <c r="M50" s="18">
        <v>0.10773858787697228</v>
      </c>
      <c r="N50" s="18">
        <v>0.12156918906731007</v>
      </c>
      <c r="O50" s="18">
        <v>0.14145555006600546</v>
      </c>
      <c r="P50" s="18">
        <v>0.17991864548404565</v>
      </c>
      <c r="Q50" s="18">
        <v>0.2374975014661307</v>
      </c>
      <c r="R50" s="18">
        <v>0.33429143832842034</v>
      </c>
      <c r="S50" s="18">
        <v>0.3964748650262832</v>
      </c>
      <c r="T50" s="18">
        <v>0.4376299992055712</v>
      </c>
      <c r="U50" s="18">
        <v>0.4760007345572587</v>
      </c>
      <c r="V50" s="18">
        <v>0.522757401534356</v>
      </c>
      <c r="W50" s="18">
        <v>0.5827645411837966</v>
      </c>
      <c r="X50" s="18">
        <v>0.6304223737053047</v>
      </c>
      <c r="Y50" s="18">
        <v>0.6509040282522809</v>
      </c>
      <c r="Z50" s="18">
        <v>0.672588051386147</v>
      </c>
      <c r="AA50" s="18">
        <v>0.6850661279679205</v>
      </c>
      <c r="AB50" s="18">
        <v>0.7243197913912373</v>
      </c>
      <c r="AC50" s="18">
        <v>0.7797930662600139</v>
      </c>
      <c r="AD50" s="18">
        <v>0.8160749313912237</v>
      </c>
      <c r="AE50" s="18">
        <v>0.8692318155214004</v>
      </c>
      <c r="AF50" s="18">
        <v>0.9079437835175578</v>
      </c>
      <c r="AG50" s="18">
        <v>1</v>
      </c>
      <c r="AH50" s="18">
        <v>1.100272001934196</v>
      </c>
      <c r="AI50" s="18">
        <v>1.1470823433897965</v>
      </c>
      <c r="AJ50" s="18">
        <v>1.1479100044215347</v>
      </c>
      <c r="AK50" s="18">
        <v>1.1628404781762427</v>
      </c>
      <c r="AL50" s="18">
        <v>1.1269629382418984</v>
      </c>
      <c r="AM50" s="18">
        <v>1.0965774781252653</v>
      </c>
      <c r="AN50" s="18">
        <v>1.073114050821251</v>
      </c>
      <c r="AO50" s="18">
        <v>1.050016832263299</v>
      </c>
      <c r="AP50" s="47">
        <v>1.0108148074754968</v>
      </c>
      <c r="AQ50" s="32"/>
      <c r="AR50" s="32"/>
      <c r="AS50" s="32"/>
      <c r="AT50" s="32"/>
      <c r="AU50" s="32"/>
      <c r="AX50" s="33"/>
      <c r="AY50" s="33"/>
      <c r="AZ50" s="33"/>
      <c r="BA50" s="33"/>
      <c r="BB50" s="33"/>
    </row>
    <row r="51" spans="1:54" ht="11.25">
      <c r="A51" s="1">
        <v>49</v>
      </c>
      <c r="B51" s="2" t="s">
        <v>54</v>
      </c>
      <c r="C51" s="17">
        <v>0.43087982356428917</v>
      </c>
      <c r="D51" s="18">
        <v>0.43168520123427306</v>
      </c>
      <c r="E51" s="18">
        <v>0.4211412494427979</v>
      </c>
      <c r="F51" s="18">
        <v>0.44807234059255324</v>
      </c>
      <c r="G51" s="18">
        <v>0.45780556887642443</v>
      </c>
      <c r="H51" s="18">
        <v>0.43948466545459436</v>
      </c>
      <c r="I51" s="18">
        <v>0.4469913062495125</v>
      </c>
      <c r="J51" s="18">
        <v>0.4496690357581557</v>
      </c>
      <c r="K51" s="18">
        <v>0.44929065481069347</v>
      </c>
      <c r="L51" s="18">
        <v>0.4619000107030443</v>
      </c>
      <c r="M51" s="18">
        <v>0.5063049806092812</v>
      </c>
      <c r="N51" s="18">
        <v>0.5891653311842057</v>
      </c>
      <c r="O51" s="18">
        <v>0.6997990478649301</v>
      </c>
      <c r="P51" s="18">
        <v>0.8278927939639189</v>
      </c>
      <c r="Q51" s="18">
        <v>1.0769287640702385</v>
      </c>
      <c r="R51" s="18">
        <v>1.0760549083961535</v>
      </c>
      <c r="S51" s="18">
        <v>1.023566700076613</v>
      </c>
      <c r="T51" s="18">
        <v>0.9766203013991251</v>
      </c>
      <c r="U51" s="18">
        <v>0.9626565432924937</v>
      </c>
      <c r="V51" s="18">
        <v>0.9689732943343481</v>
      </c>
      <c r="W51" s="18">
        <v>0.9608921427219479</v>
      </c>
      <c r="X51" s="18">
        <v>0.9497063315239875</v>
      </c>
      <c r="Y51" s="18">
        <v>0.9240683644250429</v>
      </c>
      <c r="Z51" s="18">
        <v>0.8924335862704061</v>
      </c>
      <c r="AA51" s="18">
        <v>0.8552919793292402</v>
      </c>
      <c r="AB51" s="18">
        <v>0.8379964871242254</v>
      </c>
      <c r="AC51" s="18">
        <v>0.8558239897963568</v>
      </c>
      <c r="AD51" s="18">
        <v>0.8846622075490965</v>
      </c>
      <c r="AE51" s="18">
        <v>0.9297825817150442</v>
      </c>
      <c r="AF51" s="18">
        <v>0.9370964681254459</v>
      </c>
      <c r="AG51" s="18">
        <v>1</v>
      </c>
      <c r="AH51" s="18">
        <v>1.1039811323608402</v>
      </c>
      <c r="AI51" s="18">
        <v>1.120331875780785</v>
      </c>
      <c r="AJ51" s="18">
        <v>1.1625153818782166</v>
      </c>
      <c r="AK51" s="18">
        <v>1.2146757299282067</v>
      </c>
      <c r="AL51" s="18">
        <v>1.3120544048225344</v>
      </c>
      <c r="AM51" s="18">
        <v>1.4199448872869813</v>
      </c>
      <c r="AN51" s="18">
        <v>1.5540220631965562</v>
      </c>
      <c r="AO51" s="18">
        <v>1.6111348945899626</v>
      </c>
      <c r="AP51" s="47">
        <v>1.606762675088368</v>
      </c>
      <c r="AQ51" s="32"/>
      <c r="AR51" s="32"/>
      <c r="AS51" s="32"/>
      <c r="AT51" s="32"/>
      <c r="AU51" s="32"/>
      <c r="AX51" s="33"/>
      <c r="AY51" s="33"/>
      <c r="AZ51" s="33"/>
      <c r="BA51" s="33"/>
      <c r="BB51" s="33"/>
    </row>
    <row r="52" spans="1:54" ht="11.25">
      <c r="A52" s="1">
        <v>50</v>
      </c>
      <c r="B52" s="2" t="s">
        <v>55</v>
      </c>
      <c r="C52" s="17">
        <v>0.08016102703466253</v>
      </c>
      <c r="D52" s="18">
        <v>0.08679704103181832</v>
      </c>
      <c r="E52" s="18">
        <v>0.09214756959333537</v>
      </c>
      <c r="F52" s="18">
        <v>0.10296119041616314</v>
      </c>
      <c r="G52" s="18">
        <v>0.10862951551447846</v>
      </c>
      <c r="H52" s="18">
        <v>0.10732803123464774</v>
      </c>
      <c r="I52" s="18">
        <v>0.10691990790113794</v>
      </c>
      <c r="J52" s="18">
        <v>0.11208924386168115</v>
      </c>
      <c r="K52" s="18">
        <v>0.11865582017666253</v>
      </c>
      <c r="L52" s="18">
        <v>0.12402021292689558</v>
      </c>
      <c r="M52" s="18">
        <v>0.1431920237224536</v>
      </c>
      <c r="N52" s="18">
        <v>0.18100301704123278</v>
      </c>
      <c r="O52" s="18">
        <v>0.21529375577991966</v>
      </c>
      <c r="P52" s="18">
        <v>0.25294825018421896</v>
      </c>
      <c r="Q52" s="18">
        <v>0.33619332347248654</v>
      </c>
      <c r="R52" s="18">
        <v>0.43297311297092933</v>
      </c>
      <c r="S52" s="18">
        <v>0.5084997384995363</v>
      </c>
      <c r="T52" s="18">
        <v>0.54138459345769</v>
      </c>
      <c r="U52" s="18">
        <v>0.6177383364547611</v>
      </c>
      <c r="V52" s="18">
        <v>0.7218478820137945</v>
      </c>
      <c r="W52" s="18">
        <v>0.7385499925550569</v>
      </c>
      <c r="X52" s="18">
        <v>0.7826747877657336</v>
      </c>
      <c r="Y52" s="18">
        <v>0.7863253365141752</v>
      </c>
      <c r="Z52" s="18">
        <v>0.7606443266098911</v>
      </c>
      <c r="AA52" s="18">
        <v>0.7339109200532772</v>
      </c>
      <c r="AB52" s="18">
        <v>0.7246359161470507</v>
      </c>
      <c r="AC52" s="18">
        <v>0.7634571930953543</v>
      </c>
      <c r="AD52" s="18">
        <v>0.8059757230351715</v>
      </c>
      <c r="AE52" s="18">
        <v>0.8838186244037939</v>
      </c>
      <c r="AF52" s="18">
        <v>0.9057192081510793</v>
      </c>
      <c r="AG52" s="18">
        <v>1</v>
      </c>
      <c r="AH52" s="18">
        <v>1.0942979171622185</v>
      </c>
      <c r="AI52" s="18">
        <v>1.164309221340713</v>
      </c>
      <c r="AJ52" s="18">
        <v>1.1930548607632796</v>
      </c>
      <c r="AK52" s="18">
        <v>1.2822689751620608</v>
      </c>
      <c r="AL52" s="18">
        <v>1.3479426282389124</v>
      </c>
      <c r="AM52" s="18">
        <v>1.4251659235268386</v>
      </c>
      <c r="AN52" s="18">
        <v>1.5148041527614726</v>
      </c>
      <c r="AO52" s="18">
        <v>1.5451797697327154</v>
      </c>
      <c r="AP52" s="47">
        <v>1.5498119640331038</v>
      </c>
      <c r="AQ52" s="32"/>
      <c r="AR52" s="32"/>
      <c r="AS52" s="32"/>
      <c r="AT52" s="32"/>
      <c r="AU52" s="32"/>
      <c r="AX52" s="33"/>
      <c r="AY52" s="33"/>
      <c r="AZ52" s="33"/>
      <c r="BA52" s="33"/>
      <c r="BB52" s="33"/>
    </row>
    <row r="53" spans="1:54" ht="11.25">
      <c r="A53" s="1">
        <v>51</v>
      </c>
      <c r="B53" s="2" t="s">
        <v>56</v>
      </c>
      <c r="C53" s="17">
        <v>0.04961819897907818</v>
      </c>
      <c r="D53" s="18">
        <v>0.04551587981603601</v>
      </c>
      <c r="E53" s="18">
        <v>0.040984721408949425</v>
      </c>
      <c r="F53" s="18">
        <v>0.03922506300975595</v>
      </c>
      <c r="G53" s="18">
        <v>0.03751765301309703</v>
      </c>
      <c r="H53" s="18">
        <v>0.035943168444010035</v>
      </c>
      <c r="I53" s="18">
        <v>0.038240583874064156</v>
      </c>
      <c r="J53" s="18">
        <v>0.040662414173222444</v>
      </c>
      <c r="K53" s="18">
        <v>0.043603078122133765</v>
      </c>
      <c r="L53" s="18">
        <v>0.048952280585446546</v>
      </c>
      <c r="M53" s="18">
        <v>0.061006787074746355</v>
      </c>
      <c r="N53" s="18">
        <v>0.07780549191567412</v>
      </c>
      <c r="O53" s="18">
        <v>0.09264243370685354</v>
      </c>
      <c r="P53" s="18">
        <v>0.1141077475354789</v>
      </c>
      <c r="Q53" s="18">
        <v>0.16226104643019862</v>
      </c>
      <c r="R53" s="18">
        <v>0.21765918014325672</v>
      </c>
      <c r="S53" s="18">
        <v>0.2350043911733329</v>
      </c>
      <c r="T53" s="18">
        <v>0.24453956419501896</v>
      </c>
      <c r="U53" s="18">
        <v>0.2963738399755376</v>
      </c>
      <c r="V53" s="18">
        <v>0.3869330392633755</v>
      </c>
      <c r="W53" s="18">
        <v>0.4784220683577003</v>
      </c>
      <c r="X53" s="18">
        <v>0.5800888672141205</v>
      </c>
      <c r="Y53" s="18">
        <v>0.5967530999745209</v>
      </c>
      <c r="Z53" s="18">
        <v>0.6010829605283056</v>
      </c>
      <c r="AA53" s="18">
        <v>0.6224506817397313</v>
      </c>
      <c r="AB53" s="18">
        <v>0.6765826299621969</v>
      </c>
      <c r="AC53" s="18">
        <v>0.7485938498068974</v>
      </c>
      <c r="AD53" s="18">
        <v>0.7952818074281155</v>
      </c>
      <c r="AE53" s="18">
        <v>0.8478443612636959</v>
      </c>
      <c r="AF53" s="18">
        <v>0.8730210050998646</v>
      </c>
      <c r="AG53" s="18">
        <v>1</v>
      </c>
      <c r="AH53" s="18">
        <v>1.1364948753041944</v>
      </c>
      <c r="AI53" s="18">
        <v>1.1297012705451193</v>
      </c>
      <c r="AJ53" s="18">
        <v>1.1539208394182867</v>
      </c>
      <c r="AK53" s="18">
        <v>1.2993443534327613</v>
      </c>
      <c r="AL53" s="18">
        <v>1.5012387991937068</v>
      </c>
      <c r="AM53" s="18">
        <v>1.6319036540601408</v>
      </c>
      <c r="AN53" s="18">
        <v>1.7092967417455114</v>
      </c>
      <c r="AO53" s="18">
        <v>1.8375618053012126</v>
      </c>
      <c r="AP53" s="47">
        <v>1.8185236600905896</v>
      </c>
      <c r="AQ53" s="32"/>
      <c r="AR53" s="32"/>
      <c r="AS53" s="32"/>
      <c r="AT53" s="32"/>
      <c r="AU53" s="32"/>
      <c r="AX53" s="33"/>
      <c r="AY53" s="33"/>
      <c r="AZ53" s="33"/>
      <c r="BA53" s="33"/>
      <c r="BB53" s="33"/>
    </row>
    <row r="54" spans="1:54" ht="11.25">
      <c r="A54" s="1">
        <v>52</v>
      </c>
      <c r="B54" s="2" t="s">
        <v>57</v>
      </c>
      <c r="C54" s="17">
        <v>0.13253091981056003</v>
      </c>
      <c r="D54" s="18">
        <v>0.12195140513784893</v>
      </c>
      <c r="E54" s="18">
        <v>0.11056435209786546</v>
      </c>
      <c r="F54" s="18">
        <v>0.10667060313762561</v>
      </c>
      <c r="G54" s="18">
        <v>0.10276270446551065</v>
      </c>
      <c r="H54" s="18">
        <v>0.09454359212225032</v>
      </c>
      <c r="I54" s="18">
        <v>0.08948502389692232</v>
      </c>
      <c r="J54" s="18">
        <v>0.08519678360776627</v>
      </c>
      <c r="K54" s="18">
        <v>0.08126250704273702</v>
      </c>
      <c r="L54" s="18">
        <v>0.07842117479772522</v>
      </c>
      <c r="M54" s="18">
        <v>0.07778858570793283</v>
      </c>
      <c r="N54" s="18">
        <v>0.08273792486229514</v>
      </c>
      <c r="O54" s="18">
        <v>0.0928411072570111</v>
      </c>
      <c r="P54" s="18">
        <v>0.10073283730687858</v>
      </c>
      <c r="Q54" s="18">
        <v>0.10848231413740976</v>
      </c>
      <c r="R54" s="18">
        <v>0.16630644026875535</v>
      </c>
      <c r="S54" s="18">
        <v>0.20515112478981948</v>
      </c>
      <c r="T54" s="18">
        <v>0.2410129512023351</v>
      </c>
      <c r="U54" s="18">
        <v>0.30957483933683255</v>
      </c>
      <c r="V54" s="18">
        <v>0.39999351367384967</v>
      </c>
      <c r="W54" s="18">
        <v>0.49798509703219695</v>
      </c>
      <c r="X54" s="18">
        <v>0.603683711857154</v>
      </c>
      <c r="Y54" s="18">
        <v>0.64030289929252</v>
      </c>
      <c r="Z54" s="18">
        <v>0.6442647052093956</v>
      </c>
      <c r="AA54" s="18">
        <v>0.6775188941884652</v>
      </c>
      <c r="AB54" s="18">
        <v>0.7514977777840771</v>
      </c>
      <c r="AC54" s="18">
        <v>0.8371703542723461</v>
      </c>
      <c r="AD54" s="18">
        <v>0.913474296441321</v>
      </c>
      <c r="AE54" s="18">
        <v>0.9515950926665729</v>
      </c>
      <c r="AF54" s="18">
        <v>0.9562062221741718</v>
      </c>
      <c r="AG54" s="18">
        <v>1</v>
      </c>
      <c r="AH54" s="18">
        <v>1.045521418546904</v>
      </c>
      <c r="AI54" s="18">
        <v>1.064669544636844</v>
      </c>
      <c r="AJ54" s="18">
        <v>1.1131161027948895</v>
      </c>
      <c r="AK54" s="18">
        <v>1.259824553049806</v>
      </c>
      <c r="AL54" s="18">
        <v>1.3875092141338432</v>
      </c>
      <c r="AM54" s="18">
        <v>1.5034551497583686</v>
      </c>
      <c r="AN54" s="18">
        <v>1.6011990113274646</v>
      </c>
      <c r="AO54" s="18">
        <v>1.62754497461537</v>
      </c>
      <c r="AP54" s="47">
        <v>1.6214022919917819</v>
      </c>
      <c r="AQ54" s="32"/>
      <c r="AR54" s="32"/>
      <c r="AS54" s="32"/>
      <c r="AT54" s="32"/>
      <c r="AU54" s="32"/>
      <c r="AX54" s="33"/>
      <c r="AY54" s="33"/>
      <c r="AZ54" s="33"/>
      <c r="BA54" s="33"/>
      <c r="BB54" s="33"/>
    </row>
    <row r="55" spans="1:54" ht="11.25">
      <c r="A55" s="1">
        <v>53</v>
      </c>
      <c r="B55" s="2" t="s">
        <v>58</v>
      </c>
      <c r="C55" s="17">
        <v>0.09287118284382212</v>
      </c>
      <c r="D55" s="18">
        <v>0.1039562196970979</v>
      </c>
      <c r="E55" s="18">
        <v>0.11224714862200116</v>
      </c>
      <c r="F55" s="18">
        <v>0.12740234644876985</v>
      </c>
      <c r="G55" s="18">
        <v>0.141820304391165</v>
      </c>
      <c r="H55" s="18">
        <v>0.14107239561476603</v>
      </c>
      <c r="I55" s="18">
        <v>0.14147192404838185</v>
      </c>
      <c r="J55" s="18">
        <v>0.1473654642310103</v>
      </c>
      <c r="K55" s="18">
        <v>0.1537944703956634</v>
      </c>
      <c r="L55" s="18">
        <v>0.16318498113788446</v>
      </c>
      <c r="M55" s="18">
        <v>0.1832116190711761</v>
      </c>
      <c r="N55" s="18">
        <v>0.20019086232255434</v>
      </c>
      <c r="O55" s="18">
        <v>0.21462180325343874</v>
      </c>
      <c r="P55" s="18">
        <v>0.22775393139702405</v>
      </c>
      <c r="Q55" s="18">
        <v>0.24760967515955007</v>
      </c>
      <c r="R55" s="18">
        <v>0.273976888202936</v>
      </c>
      <c r="S55" s="18">
        <v>0.2976736281660125</v>
      </c>
      <c r="T55" s="18">
        <v>0.324620638935086</v>
      </c>
      <c r="U55" s="18">
        <v>0.37508010050109397</v>
      </c>
      <c r="V55" s="18">
        <v>0.4483760385243532</v>
      </c>
      <c r="W55" s="18">
        <v>0.5567404431528681</v>
      </c>
      <c r="X55" s="18">
        <v>0.658472701444186</v>
      </c>
      <c r="Y55" s="18">
        <v>0.7207211685461657</v>
      </c>
      <c r="Z55" s="18">
        <v>0.750632336306555</v>
      </c>
      <c r="AA55" s="18">
        <v>0.764070932419789</v>
      </c>
      <c r="AB55" s="18">
        <v>0.8031789278614474</v>
      </c>
      <c r="AC55" s="18">
        <v>0.8762177765865078</v>
      </c>
      <c r="AD55" s="18">
        <v>0.9361645769554903</v>
      </c>
      <c r="AE55" s="18">
        <v>0.9599609643487865</v>
      </c>
      <c r="AF55" s="18">
        <v>0.9772585790874455</v>
      </c>
      <c r="AG55" s="18">
        <v>1</v>
      </c>
      <c r="AH55" s="18">
        <v>1.0201793586578116</v>
      </c>
      <c r="AI55" s="18">
        <v>1.0074519364690266</v>
      </c>
      <c r="AJ55" s="18">
        <v>1.0107578621533482</v>
      </c>
      <c r="AK55" s="18">
        <v>1.039545747400854</v>
      </c>
      <c r="AL55" s="18">
        <v>1.1366718382398644</v>
      </c>
      <c r="AM55" s="18">
        <v>1.1851897884611622</v>
      </c>
      <c r="AN55" s="18">
        <v>1.2514628272297088</v>
      </c>
      <c r="AO55" s="18">
        <v>1.2574943701160155</v>
      </c>
      <c r="AP55" s="47">
        <v>1.2510939167578121</v>
      </c>
      <c r="AQ55" s="32"/>
      <c r="AR55" s="32"/>
      <c r="AS55" s="32"/>
      <c r="AT55" s="32"/>
      <c r="AU55" s="32"/>
      <c r="AX55" s="33"/>
      <c r="AY55" s="33"/>
      <c r="AZ55" s="33"/>
      <c r="BA55" s="33"/>
      <c r="BB55" s="33"/>
    </row>
    <row r="56" spans="1:54" ht="11.25">
      <c r="A56" s="1">
        <v>54</v>
      </c>
      <c r="B56" s="2" t="s">
        <v>59</v>
      </c>
      <c r="C56" s="17">
        <v>0.22529837347985104</v>
      </c>
      <c r="D56" s="18">
        <v>0.2709761615540356</v>
      </c>
      <c r="E56" s="18">
        <v>0.30206395639107575</v>
      </c>
      <c r="F56" s="18">
        <v>0.35831294786392187</v>
      </c>
      <c r="G56" s="18">
        <v>0.4098810630477494</v>
      </c>
      <c r="H56" s="18">
        <v>0.4143740747763254</v>
      </c>
      <c r="I56" s="18">
        <v>0.4167762963210331</v>
      </c>
      <c r="J56" s="18">
        <v>0.4534302635140785</v>
      </c>
      <c r="K56" s="18">
        <v>0.4924155902807288</v>
      </c>
      <c r="L56" s="18">
        <v>0.5217897736877148</v>
      </c>
      <c r="M56" s="18">
        <v>0.5704692990599113</v>
      </c>
      <c r="N56" s="18">
        <v>0.6274696763953609</v>
      </c>
      <c r="O56" s="18">
        <v>0.6814495197744675</v>
      </c>
      <c r="P56" s="18">
        <v>0.719663608426885</v>
      </c>
      <c r="Q56" s="18">
        <v>0.7454923130380615</v>
      </c>
      <c r="R56" s="18">
        <v>0.7716364442556403</v>
      </c>
      <c r="S56" s="18">
        <v>0.8127601094230944</v>
      </c>
      <c r="T56" s="18">
        <v>0.8255294941186327</v>
      </c>
      <c r="U56" s="18">
        <v>0.841539842201146</v>
      </c>
      <c r="V56" s="18">
        <v>0.8837134397255436</v>
      </c>
      <c r="W56" s="18">
        <v>0.938782092270867</v>
      </c>
      <c r="X56" s="18">
        <v>1.0122586774538807</v>
      </c>
      <c r="Y56" s="18">
        <v>1.039885838465361</v>
      </c>
      <c r="Z56" s="18">
        <v>1.045730113230979</v>
      </c>
      <c r="AA56" s="18">
        <v>1.0168494960903554</v>
      </c>
      <c r="AB56" s="18">
        <v>0.9937646630662941</v>
      </c>
      <c r="AC56" s="18">
        <v>0.9914407129506188</v>
      </c>
      <c r="AD56" s="18">
        <v>0.9981666063194896</v>
      </c>
      <c r="AE56" s="18">
        <v>1.0168683388803863</v>
      </c>
      <c r="AF56" s="18">
        <v>1.0177788682276634</v>
      </c>
      <c r="AG56" s="18">
        <v>1</v>
      </c>
      <c r="AH56" s="18">
        <v>0.9872269312235823</v>
      </c>
      <c r="AI56" s="18">
        <v>0.993176874741815</v>
      </c>
      <c r="AJ56" s="18">
        <v>0.9965827443368197</v>
      </c>
      <c r="AK56" s="18">
        <v>0.9943721509688588</v>
      </c>
      <c r="AL56" s="18">
        <v>1.0478604284655124</v>
      </c>
      <c r="AM56" s="18">
        <v>1.078342270804659</v>
      </c>
      <c r="AN56" s="18">
        <v>1.0920681496053577</v>
      </c>
      <c r="AO56" s="18">
        <v>1.1267984795187258</v>
      </c>
      <c r="AP56" s="47">
        <v>1.1194526179515853</v>
      </c>
      <c r="AQ56" s="32"/>
      <c r="AR56" s="32"/>
      <c r="AS56" s="32"/>
      <c r="AT56" s="32"/>
      <c r="AU56" s="32"/>
      <c r="AX56" s="33"/>
      <c r="AY56" s="33"/>
      <c r="AZ56" s="33"/>
      <c r="BA56" s="33"/>
      <c r="BB56" s="33"/>
    </row>
    <row r="57" spans="1:54" ht="11.25">
      <c r="A57" s="1">
        <v>55</v>
      </c>
      <c r="B57" s="2" t="s">
        <v>60</v>
      </c>
      <c r="C57" s="17">
        <v>0.08824898850010798</v>
      </c>
      <c r="D57" s="18">
        <v>0.10521409792370254</v>
      </c>
      <c r="E57" s="18">
        <v>0.11585688917201613</v>
      </c>
      <c r="F57" s="18">
        <v>0.1367014476404758</v>
      </c>
      <c r="G57" s="18">
        <v>0.15484231759310887</v>
      </c>
      <c r="H57" s="18">
        <v>0.1617318402182827</v>
      </c>
      <c r="I57" s="18">
        <v>0.16687100409966982</v>
      </c>
      <c r="J57" s="18">
        <v>0.18645289741728344</v>
      </c>
      <c r="K57" s="18">
        <v>0.20849133841142756</v>
      </c>
      <c r="L57" s="18">
        <v>0.2299160028465619</v>
      </c>
      <c r="M57" s="18">
        <v>0.2586147490405301</v>
      </c>
      <c r="N57" s="18">
        <v>0.2916992048737074</v>
      </c>
      <c r="O57" s="18">
        <v>0.3214009346867508</v>
      </c>
      <c r="P57" s="18">
        <v>0.34210163952869765</v>
      </c>
      <c r="Q57" s="18">
        <v>0.3596674058776405</v>
      </c>
      <c r="R57" s="18">
        <v>0.4131713183020815</v>
      </c>
      <c r="S57" s="18">
        <v>0.4689130034478872</v>
      </c>
      <c r="T57" s="18">
        <v>0.5039152916549453</v>
      </c>
      <c r="U57" s="18">
        <v>0.5472129922678078</v>
      </c>
      <c r="V57" s="18">
        <v>0.6176054895628399</v>
      </c>
      <c r="W57" s="18">
        <v>0.6959181054429803</v>
      </c>
      <c r="X57" s="18">
        <v>0.8097137890092453</v>
      </c>
      <c r="Y57" s="18">
        <v>0.8882657969821904</v>
      </c>
      <c r="Z57" s="18">
        <v>0.9124175742985964</v>
      </c>
      <c r="AA57" s="18">
        <v>0.9201178332429102</v>
      </c>
      <c r="AB57" s="18">
        <v>0.9210270875950931</v>
      </c>
      <c r="AC57" s="18">
        <v>0.9370557682775682</v>
      </c>
      <c r="AD57" s="18">
        <v>0.9737590657866969</v>
      </c>
      <c r="AE57" s="18">
        <v>1.0201080450510784</v>
      </c>
      <c r="AF57" s="18">
        <v>1.0134446763030611</v>
      </c>
      <c r="AG57" s="18">
        <v>1</v>
      </c>
      <c r="AH57" s="18">
        <v>0.9965982867198215</v>
      </c>
      <c r="AI57" s="18">
        <v>0.9940548667640592</v>
      </c>
      <c r="AJ57" s="18">
        <v>0.9848031989528416</v>
      </c>
      <c r="AK57" s="18">
        <v>0.9832876080415814</v>
      </c>
      <c r="AL57" s="18">
        <v>1.0082853842874697</v>
      </c>
      <c r="AM57" s="18">
        <v>1.0380227439842167</v>
      </c>
      <c r="AN57" s="18">
        <v>1.0675169642016897</v>
      </c>
      <c r="AO57" s="18">
        <v>1.0944620766579587</v>
      </c>
      <c r="AP57" s="47">
        <v>1.0707605322874496</v>
      </c>
      <c r="AQ57" s="32"/>
      <c r="AR57" s="32"/>
      <c r="AS57" s="32"/>
      <c r="AT57" s="32"/>
      <c r="AU57" s="32"/>
      <c r="AX57" s="33"/>
      <c r="AY57" s="33"/>
      <c r="AZ57" s="33"/>
      <c r="BA57" s="33"/>
      <c r="BB57" s="33"/>
    </row>
    <row r="58" spans="1:54" ht="11.25">
      <c r="A58" s="1">
        <v>56</v>
      </c>
      <c r="B58" s="2" t="s">
        <v>61</v>
      </c>
      <c r="C58" s="17">
        <v>0.2589542183447519</v>
      </c>
      <c r="D58" s="18">
        <v>0.31192232313177304</v>
      </c>
      <c r="E58" s="18">
        <v>0.3723530502612622</v>
      </c>
      <c r="F58" s="18">
        <v>0.44042865300060124</v>
      </c>
      <c r="G58" s="18">
        <v>0.5056200219074708</v>
      </c>
      <c r="H58" s="18">
        <v>0.5552296127000725</v>
      </c>
      <c r="I58" s="18">
        <v>0.5457702799814398</v>
      </c>
      <c r="J58" s="18">
        <v>0.5340429774804984</v>
      </c>
      <c r="K58" s="18">
        <v>0.5219838934847337</v>
      </c>
      <c r="L58" s="18">
        <v>0.5058828351376635</v>
      </c>
      <c r="M58" s="18">
        <v>0.5022780440996392</v>
      </c>
      <c r="N58" s="18">
        <v>0.5213596423533509</v>
      </c>
      <c r="O58" s="18">
        <v>0.5453032738862097</v>
      </c>
      <c r="P58" s="18">
        <v>0.5869503376564316</v>
      </c>
      <c r="Q58" s="18">
        <v>0.6399121446319571</v>
      </c>
      <c r="R58" s="18">
        <v>0.68063884310397</v>
      </c>
      <c r="S58" s="18">
        <v>0.7032421724617824</v>
      </c>
      <c r="T58" s="18">
        <v>0.7175087199697423</v>
      </c>
      <c r="U58" s="18">
        <v>0.7323169230539615</v>
      </c>
      <c r="V58" s="18">
        <v>0.7543161663196348</v>
      </c>
      <c r="W58" s="18">
        <v>0.782876653817989</v>
      </c>
      <c r="X58" s="18">
        <v>0.8435357346185036</v>
      </c>
      <c r="Y58" s="18">
        <v>0.9036239330247531</v>
      </c>
      <c r="Z58" s="18">
        <v>0.9350240107668747</v>
      </c>
      <c r="AA58" s="18">
        <v>0.9519023908034642</v>
      </c>
      <c r="AB58" s="18">
        <v>0.9537172713975229</v>
      </c>
      <c r="AC58" s="18">
        <v>0.9587945969871179</v>
      </c>
      <c r="AD58" s="18">
        <v>0.9656007046203973</v>
      </c>
      <c r="AE58" s="18">
        <v>0.9872034444577713</v>
      </c>
      <c r="AF58" s="18">
        <v>1.00134280245464</v>
      </c>
      <c r="AG58" s="18">
        <v>1</v>
      </c>
      <c r="AH58" s="18">
        <v>0.9785541341771612</v>
      </c>
      <c r="AI58" s="18">
        <v>1.0034342106100176</v>
      </c>
      <c r="AJ58" s="18">
        <v>1.0282454917074608</v>
      </c>
      <c r="AK58" s="18">
        <v>1.0592244957816896</v>
      </c>
      <c r="AL58" s="18">
        <v>1.07170372897883</v>
      </c>
      <c r="AM58" s="18">
        <v>1.1382156037992974</v>
      </c>
      <c r="AN58" s="18">
        <v>1.2475136308201809</v>
      </c>
      <c r="AO58" s="18">
        <v>1.3621770892797667</v>
      </c>
      <c r="AP58" s="47">
        <v>1.4348921240804542</v>
      </c>
      <c r="AQ58" s="32"/>
      <c r="AR58" s="32"/>
      <c r="AS58" s="32"/>
      <c r="AT58" s="32"/>
      <c r="AU58" s="32"/>
      <c r="AX58" s="33"/>
      <c r="AY58" s="33"/>
      <c r="AZ58" s="33"/>
      <c r="BA58" s="33"/>
      <c r="BB58" s="33"/>
    </row>
    <row r="59" spans="1:54" ht="11.25">
      <c r="A59" s="1">
        <v>57</v>
      </c>
      <c r="B59" s="2" t="s">
        <v>62</v>
      </c>
      <c r="C59" s="17">
        <v>0.09253952476300208</v>
      </c>
      <c r="D59" s="18">
        <v>0.10112343397143178</v>
      </c>
      <c r="E59" s="18">
        <v>0.10826920672193299</v>
      </c>
      <c r="F59" s="18">
        <v>0.12345785580587544</v>
      </c>
      <c r="G59" s="18">
        <v>0.13709432515469658</v>
      </c>
      <c r="H59" s="18">
        <v>0.13996173314772337</v>
      </c>
      <c r="I59" s="18">
        <v>0.1496129558814921</v>
      </c>
      <c r="J59" s="18">
        <v>0.16677923839809397</v>
      </c>
      <c r="K59" s="18">
        <v>0.18990017519750668</v>
      </c>
      <c r="L59" s="18">
        <v>0.21714239978500097</v>
      </c>
      <c r="M59" s="18">
        <v>0.2559319615602136</v>
      </c>
      <c r="N59" s="18">
        <v>0.3085800551440942</v>
      </c>
      <c r="O59" s="18">
        <v>0.3542091871373768</v>
      </c>
      <c r="P59" s="18">
        <v>0.3926349049689092</v>
      </c>
      <c r="Q59" s="18">
        <v>0.4266314574632263</v>
      </c>
      <c r="R59" s="18">
        <v>0.47597867422759293</v>
      </c>
      <c r="S59" s="18">
        <v>0.5343971267661909</v>
      </c>
      <c r="T59" s="18">
        <v>0.5507334481759532</v>
      </c>
      <c r="U59" s="18">
        <v>0.58760061770183</v>
      </c>
      <c r="V59" s="18">
        <v>0.634631507942042</v>
      </c>
      <c r="W59" s="18">
        <v>0.7121237163039507</v>
      </c>
      <c r="X59" s="18">
        <v>0.7868542517181832</v>
      </c>
      <c r="Y59" s="18">
        <v>0.8205464971588692</v>
      </c>
      <c r="Z59" s="18">
        <v>0.8183099532793795</v>
      </c>
      <c r="AA59" s="18">
        <v>0.8024996863911081</v>
      </c>
      <c r="AB59" s="18">
        <v>0.8097268494302857</v>
      </c>
      <c r="AC59" s="18">
        <v>0.8371675288164894</v>
      </c>
      <c r="AD59" s="18">
        <v>0.8775965752425963</v>
      </c>
      <c r="AE59" s="18">
        <v>0.9716708176563844</v>
      </c>
      <c r="AF59" s="18">
        <v>0.987305493800985</v>
      </c>
      <c r="AG59" s="18">
        <v>1</v>
      </c>
      <c r="AH59" s="18">
        <v>1.0262494321858782</v>
      </c>
      <c r="AI59" s="18">
        <v>1.0119791769916973</v>
      </c>
      <c r="AJ59" s="18">
        <v>1.0137206469215472</v>
      </c>
      <c r="AK59" s="18">
        <v>1.0558021020834298</v>
      </c>
      <c r="AL59" s="18">
        <v>1.1270121934180914</v>
      </c>
      <c r="AM59" s="18">
        <v>1.1560887050633646</v>
      </c>
      <c r="AN59" s="18">
        <v>1.1938029162122263</v>
      </c>
      <c r="AO59" s="18">
        <v>1.227305375453169</v>
      </c>
      <c r="AP59" s="47">
        <v>1.2334062453710137</v>
      </c>
      <c r="AQ59" s="32"/>
      <c r="AR59" s="32"/>
      <c r="AS59" s="32"/>
      <c r="AT59" s="32"/>
      <c r="AU59" s="32"/>
      <c r="AX59" s="33"/>
      <c r="AY59" s="33"/>
      <c r="AZ59" s="33"/>
      <c r="BA59" s="33"/>
      <c r="BB59" s="33"/>
    </row>
    <row r="60" spans="1:54" ht="11.25">
      <c r="A60" s="1">
        <v>58</v>
      </c>
      <c r="B60" s="2" t="s">
        <v>63</v>
      </c>
      <c r="C60" s="17">
        <v>0.11869879291982038</v>
      </c>
      <c r="D60" s="18">
        <v>0.16218228289218006</v>
      </c>
      <c r="E60" s="18">
        <v>0.2029298572505063</v>
      </c>
      <c r="F60" s="18">
        <v>0.2520366511211757</v>
      </c>
      <c r="G60" s="18">
        <v>0.2833907500414574</v>
      </c>
      <c r="H60" s="18">
        <v>0.2969076768608743</v>
      </c>
      <c r="I60" s="18">
        <v>0.31220100899392544</v>
      </c>
      <c r="J60" s="18">
        <v>0.3247955732297791</v>
      </c>
      <c r="K60" s="18">
        <v>0.337090941691252</v>
      </c>
      <c r="L60" s="18">
        <v>0.36635412169615855</v>
      </c>
      <c r="M60" s="18">
        <v>0.40472001744958397</v>
      </c>
      <c r="N60" s="18">
        <v>0.43195591179979226</v>
      </c>
      <c r="O60" s="18">
        <v>0.46012618082805984</v>
      </c>
      <c r="P60" s="18">
        <v>0.4936235122841654</v>
      </c>
      <c r="Q60" s="18">
        <v>0.5472690263252431</v>
      </c>
      <c r="R60" s="18">
        <v>0.616567616064544</v>
      </c>
      <c r="S60" s="18">
        <v>0.6649263460624055</v>
      </c>
      <c r="T60" s="18">
        <v>0.7023095364568996</v>
      </c>
      <c r="U60" s="18">
        <v>0.7454027439071944</v>
      </c>
      <c r="V60" s="18">
        <v>0.8118025987594404</v>
      </c>
      <c r="W60" s="18">
        <v>0.855057327633175</v>
      </c>
      <c r="X60" s="18">
        <v>0.9152323271286794</v>
      </c>
      <c r="Y60" s="18">
        <v>0.9556777902605603</v>
      </c>
      <c r="Z60" s="18">
        <v>0.9624501954837423</v>
      </c>
      <c r="AA60" s="18">
        <v>0.9550552217270393</v>
      </c>
      <c r="AB60" s="18">
        <v>0.9573948046169939</v>
      </c>
      <c r="AC60" s="18">
        <v>0.9657269561641014</v>
      </c>
      <c r="AD60" s="18">
        <v>0.9826902897911596</v>
      </c>
      <c r="AE60" s="18">
        <v>1.0012561663103272</v>
      </c>
      <c r="AF60" s="18">
        <v>0.9963000990841868</v>
      </c>
      <c r="AG60" s="18">
        <v>1</v>
      </c>
      <c r="AH60" s="18">
        <v>1.006196986591031</v>
      </c>
      <c r="AI60" s="18">
        <v>0.9964583664201087</v>
      </c>
      <c r="AJ60" s="18">
        <v>0.9823360846741943</v>
      </c>
      <c r="AK60" s="18">
        <v>0.9824408686090663</v>
      </c>
      <c r="AL60" s="18">
        <v>1.0263003146421998</v>
      </c>
      <c r="AM60" s="18">
        <v>1.0924523674235147</v>
      </c>
      <c r="AN60" s="18">
        <v>1.146341967146102</v>
      </c>
      <c r="AO60" s="18">
        <v>1.1733313526730569</v>
      </c>
      <c r="AP60" s="47">
        <v>1.1653186879390895</v>
      </c>
      <c r="AQ60" s="32"/>
      <c r="AR60" s="32"/>
      <c r="AS60" s="32"/>
      <c r="AT60" s="32"/>
      <c r="AU60" s="32"/>
      <c r="AX60" s="33"/>
      <c r="AY60" s="33"/>
      <c r="AZ60" s="33"/>
      <c r="BA60" s="33"/>
      <c r="BB60" s="33"/>
    </row>
    <row r="61" spans="1:54" ht="11.25">
      <c r="A61" s="1">
        <v>59</v>
      </c>
      <c r="B61" s="2" t="s">
        <v>64</v>
      </c>
      <c r="C61" s="17">
        <v>0.3014014025556265</v>
      </c>
      <c r="D61" s="18">
        <v>0.3116357939167359</v>
      </c>
      <c r="E61" s="18">
        <v>0.3155786325035887</v>
      </c>
      <c r="F61" s="18">
        <v>0.3271408052609822</v>
      </c>
      <c r="G61" s="18">
        <v>0.3305236477246879</v>
      </c>
      <c r="H61" s="18">
        <v>0.3232686190174496</v>
      </c>
      <c r="I61" s="18">
        <v>0.32067132443217444</v>
      </c>
      <c r="J61" s="18">
        <v>0.3176556259059063</v>
      </c>
      <c r="K61" s="18">
        <v>0.31632322000603436</v>
      </c>
      <c r="L61" s="18">
        <v>0.3160274348283576</v>
      </c>
      <c r="M61" s="18">
        <v>0.3256172512997702</v>
      </c>
      <c r="N61" s="18">
        <v>0.333599723816052</v>
      </c>
      <c r="O61" s="18">
        <v>0.34742354735084074</v>
      </c>
      <c r="P61" s="18">
        <v>0.3781178584019259</v>
      </c>
      <c r="Q61" s="18">
        <v>0.4200550203240541</v>
      </c>
      <c r="R61" s="18">
        <v>0.5248314166248463</v>
      </c>
      <c r="S61" s="18">
        <v>0.6060689863144492</v>
      </c>
      <c r="T61" s="18">
        <v>0.6491635104236058</v>
      </c>
      <c r="U61" s="18">
        <v>0.6803576666453357</v>
      </c>
      <c r="V61" s="18">
        <v>0.7328026519358201</v>
      </c>
      <c r="W61" s="18">
        <v>0.7543773385703751</v>
      </c>
      <c r="X61" s="18">
        <v>0.7902421019298675</v>
      </c>
      <c r="Y61" s="18">
        <v>0.8345156169219231</v>
      </c>
      <c r="Z61" s="18">
        <v>0.8407710365306875</v>
      </c>
      <c r="AA61" s="18">
        <v>0.8477582667794906</v>
      </c>
      <c r="AB61" s="18">
        <v>0.8599453337269497</v>
      </c>
      <c r="AC61" s="18">
        <v>0.8993114937100619</v>
      </c>
      <c r="AD61" s="18">
        <v>0.9379665536686843</v>
      </c>
      <c r="AE61" s="18">
        <v>0.9887370073066444</v>
      </c>
      <c r="AF61" s="18">
        <v>0.9960159765417358</v>
      </c>
      <c r="AG61" s="18">
        <v>1</v>
      </c>
      <c r="AH61" s="18">
        <v>0.9939917873210169</v>
      </c>
      <c r="AI61" s="18">
        <v>0.9754937089485771</v>
      </c>
      <c r="AJ61" s="18">
        <v>0.9724393688146729</v>
      </c>
      <c r="AK61" s="18">
        <v>0.9859227067372639</v>
      </c>
      <c r="AL61" s="18">
        <v>1.0502607617318083</v>
      </c>
      <c r="AM61" s="18">
        <v>1.105621895859764</v>
      </c>
      <c r="AN61" s="18">
        <v>1.1649723145458941</v>
      </c>
      <c r="AO61" s="18">
        <v>1.2220397432888586</v>
      </c>
      <c r="AP61" s="47">
        <v>1.2303913142007308</v>
      </c>
      <c r="AQ61" s="32"/>
      <c r="AR61" s="32"/>
      <c r="AS61" s="32"/>
      <c r="AT61" s="32"/>
      <c r="AU61" s="32"/>
      <c r="AX61" s="33"/>
      <c r="AY61" s="33"/>
      <c r="AZ61" s="33"/>
      <c r="BA61" s="33"/>
      <c r="BB61" s="33"/>
    </row>
    <row r="62" spans="1:54" ht="11.25">
      <c r="A62" s="1">
        <v>60</v>
      </c>
      <c r="B62" s="2" t="s">
        <v>65</v>
      </c>
      <c r="C62" s="17">
        <v>0.5467120988065685</v>
      </c>
      <c r="D62" s="18">
        <v>0.570928418898788</v>
      </c>
      <c r="E62" s="18">
        <v>0.5800491064607701</v>
      </c>
      <c r="F62" s="18">
        <v>0.5991370590205144</v>
      </c>
      <c r="G62" s="18">
        <v>0.5804978346919255</v>
      </c>
      <c r="H62" s="18">
        <v>0.563545336333267</v>
      </c>
      <c r="I62" s="18">
        <v>0.5445383321535953</v>
      </c>
      <c r="J62" s="18">
        <v>0.5259579289305757</v>
      </c>
      <c r="K62" s="18">
        <v>0.5114766954808119</v>
      </c>
      <c r="L62" s="18">
        <v>0.5065290566001015</v>
      </c>
      <c r="M62" s="18">
        <v>0.5074332632923801</v>
      </c>
      <c r="N62" s="18">
        <v>0.513297927289976</v>
      </c>
      <c r="O62" s="18">
        <v>0.5235303304960863</v>
      </c>
      <c r="P62" s="18">
        <v>0.537821280207473</v>
      </c>
      <c r="Q62" s="18">
        <v>0.5617379816820967</v>
      </c>
      <c r="R62" s="18">
        <v>0.581614735799547</v>
      </c>
      <c r="S62" s="18">
        <v>0.5995852525055866</v>
      </c>
      <c r="T62" s="18">
        <v>0.6263815370321174</v>
      </c>
      <c r="U62" s="18">
        <v>0.6671204325631546</v>
      </c>
      <c r="V62" s="18">
        <v>0.7125490835728647</v>
      </c>
      <c r="W62" s="18">
        <v>0.7885695414751054</v>
      </c>
      <c r="X62" s="18">
        <v>0.8535402036372606</v>
      </c>
      <c r="Y62" s="18">
        <v>0.9135110337896375</v>
      </c>
      <c r="Z62" s="18">
        <v>0.956512292408151</v>
      </c>
      <c r="AA62" s="18">
        <v>0.9939215328914381</v>
      </c>
      <c r="AB62" s="18">
        <v>1.0275958337890714</v>
      </c>
      <c r="AC62" s="18">
        <v>1.0440656105983785</v>
      </c>
      <c r="AD62" s="18">
        <v>1.0487092171100814</v>
      </c>
      <c r="AE62" s="18">
        <v>1.0254779360069146</v>
      </c>
      <c r="AF62" s="18">
        <v>0.9921155918764005</v>
      </c>
      <c r="AG62" s="18">
        <v>1</v>
      </c>
      <c r="AH62" s="18">
        <v>0.9927748543037682</v>
      </c>
      <c r="AI62" s="18">
        <v>0.9767360522324029</v>
      </c>
      <c r="AJ62" s="18">
        <v>0.9488136727076293</v>
      </c>
      <c r="AK62" s="18">
        <v>0.9479382514277483</v>
      </c>
      <c r="AL62" s="18">
        <v>0.9251335446804768</v>
      </c>
      <c r="AM62" s="18">
        <v>0.9040597843574188</v>
      </c>
      <c r="AN62" s="18">
        <v>0.925111373930015</v>
      </c>
      <c r="AO62" s="18">
        <v>0.914967877151095</v>
      </c>
      <c r="AP62" s="47">
        <v>0.8860505822377659</v>
      </c>
      <c r="AQ62" s="32"/>
      <c r="AR62" s="32"/>
      <c r="AS62" s="32"/>
      <c r="AT62" s="32"/>
      <c r="AU62" s="32"/>
      <c r="AX62" s="33"/>
      <c r="AY62" s="33"/>
      <c r="AZ62" s="33"/>
      <c r="BA62" s="33"/>
      <c r="BB62" s="33"/>
    </row>
    <row r="63" spans="1:54" ht="11.25">
      <c r="A63" s="1">
        <v>61</v>
      </c>
      <c r="B63" s="2" t="s">
        <v>66</v>
      </c>
      <c r="C63" s="17">
        <v>0.5974184859341809</v>
      </c>
      <c r="D63" s="18">
        <v>0.580868837817348</v>
      </c>
      <c r="E63" s="18">
        <v>0.5699256985794076</v>
      </c>
      <c r="F63" s="18">
        <v>0.5676746410851106</v>
      </c>
      <c r="G63" s="18">
        <v>0.5550596445906425</v>
      </c>
      <c r="H63" s="18">
        <v>0.5406853972186534</v>
      </c>
      <c r="I63" s="18">
        <v>0.530784623799583</v>
      </c>
      <c r="J63" s="18">
        <v>0.5340010683136235</v>
      </c>
      <c r="K63" s="18">
        <v>0.5447750071148036</v>
      </c>
      <c r="L63" s="18">
        <v>0.5634461539003139</v>
      </c>
      <c r="M63" s="18">
        <v>0.601818996746959</v>
      </c>
      <c r="N63" s="18">
        <v>0.642410101548208</v>
      </c>
      <c r="O63" s="18">
        <v>0.6905346932844179</v>
      </c>
      <c r="P63" s="18">
        <v>0.7360038487842068</v>
      </c>
      <c r="Q63" s="18">
        <v>0.7853758700934205</v>
      </c>
      <c r="R63" s="18">
        <v>0.8151009705815382</v>
      </c>
      <c r="S63" s="18">
        <v>0.820934725464098</v>
      </c>
      <c r="T63" s="18">
        <v>0.8193065844578996</v>
      </c>
      <c r="U63" s="18">
        <v>0.8153889219857786</v>
      </c>
      <c r="V63" s="18">
        <v>0.8089264294506396</v>
      </c>
      <c r="W63" s="18">
        <v>0.8261127025875946</v>
      </c>
      <c r="X63" s="18">
        <v>0.8469114971411263</v>
      </c>
      <c r="Y63" s="18">
        <v>0.8783429217784926</v>
      </c>
      <c r="Z63" s="18">
        <v>0.911713129835479</v>
      </c>
      <c r="AA63" s="18">
        <v>0.9307578219095299</v>
      </c>
      <c r="AB63" s="18">
        <v>0.9783451950685923</v>
      </c>
      <c r="AC63" s="18">
        <v>0.9928157702333489</v>
      </c>
      <c r="AD63" s="18">
        <v>1.002273954476435</v>
      </c>
      <c r="AE63" s="18">
        <v>1.007872675336876</v>
      </c>
      <c r="AF63" s="18">
        <v>0.992408546690749</v>
      </c>
      <c r="AG63" s="18">
        <v>1</v>
      </c>
      <c r="AH63" s="18">
        <v>1.0027474000598688</v>
      </c>
      <c r="AI63" s="18">
        <v>0.9967834263039094</v>
      </c>
      <c r="AJ63" s="18">
        <v>0.9765392287166854</v>
      </c>
      <c r="AK63" s="18">
        <v>0.9791606450739678</v>
      </c>
      <c r="AL63" s="18">
        <v>0.9497953268235142</v>
      </c>
      <c r="AM63" s="18">
        <v>0.9187133644298712</v>
      </c>
      <c r="AN63" s="18">
        <v>0.9360565935599083</v>
      </c>
      <c r="AO63" s="18">
        <v>0.937726949436782</v>
      </c>
      <c r="AP63" s="47">
        <v>0.921287719055123</v>
      </c>
      <c r="AQ63" s="32"/>
      <c r="AR63" s="32"/>
      <c r="AS63" s="32"/>
      <c r="AT63" s="32"/>
      <c r="AU63" s="32"/>
      <c r="AX63" s="33"/>
      <c r="AY63" s="33"/>
      <c r="AZ63" s="33"/>
      <c r="BA63" s="33"/>
      <c r="BB63" s="33"/>
    </row>
    <row r="64" spans="1:54" ht="11.25">
      <c r="A64" s="1">
        <v>62</v>
      </c>
      <c r="B64" s="2" t="s">
        <v>67</v>
      </c>
      <c r="C64" s="17">
        <v>0.2096357398260291</v>
      </c>
      <c r="D64" s="18">
        <v>0.21932402754581395</v>
      </c>
      <c r="E64" s="18">
        <v>0.2340825245804445</v>
      </c>
      <c r="F64" s="18">
        <v>0.24215332777774243</v>
      </c>
      <c r="G64" s="18">
        <v>0.2582356890375962</v>
      </c>
      <c r="H64" s="18">
        <v>0.2706613630789148</v>
      </c>
      <c r="I64" s="18">
        <v>0.2911249240601749</v>
      </c>
      <c r="J64" s="18">
        <v>0.3167186595697885</v>
      </c>
      <c r="K64" s="18">
        <v>0.36397067763864993</v>
      </c>
      <c r="L64" s="18">
        <v>0.4084987029264233</v>
      </c>
      <c r="M64" s="18">
        <v>0.43889695024352054</v>
      </c>
      <c r="N64" s="18">
        <v>0.47096492628785414</v>
      </c>
      <c r="O64" s="18">
        <v>0.49901306720995936</v>
      </c>
      <c r="P64" s="18">
        <v>0.507540828833782</v>
      </c>
      <c r="Q64" s="18">
        <v>0.53881047881026</v>
      </c>
      <c r="R64" s="18">
        <v>0.5650033882204978</v>
      </c>
      <c r="S64" s="18">
        <v>0.5704467899108779</v>
      </c>
      <c r="T64" s="18">
        <v>0.6027270863888432</v>
      </c>
      <c r="U64" s="18">
        <v>0.6196354573277877</v>
      </c>
      <c r="V64" s="18">
        <v>0.6497931238269814</v>
      </c>
      <c r="W64" s="18">
        <v>0.6920021433975585</v>
      </c>
      <c r="X64" s="18">
        <v>0.7243110258254792</v>
      </c>
      <c r="Y64" s="18">
        <v>0.7454291113573464</v>
      </c>
      <c r="Z64" s="18">
        <v>0.796486240231459</v>
      </c>
      <c r="AA64" s="18">
        <v>0.8317743527514562</v>
      </c>
      <c r="AB64" s="18">
        <v>0.867232837054464</v>
      </c>
      <c r="AC64" s="18">
        <v>0.9004406848520089</v>
      </c>
      <c r="AD64" s="18">
        <v>0.9261194044269685</v>
      </c>
      <c r="AE64" s="18">
        <v>0.9567421560910229</v>
      </c>
      <c r="AF64" s="18">
        <v>0.978460653818972</v>
      </c>
      <c r="AG64" s="18">
        <v>1</v>
      </c>
      <c r="AH64" s="18">
        <v>1.0046557656197643</v>
      </c>
      <c r="AI64" s="18">
        <v>1.0153502155327603</v>
      </c>
      <c r="AJ64" s="18">
        <v>1.0149099191571613</v>
      </c>
      <c r="AK64" s="18">
        <v>1.0211491900756302</v>
      </c>
      <c r="AL64" s="18">
        <v>1.0285245934286504</v>
      </c>
      <c r="AM64" s="18">
        <v>1.0534989386087605</v>
      </c>
      <c r="AN64" s="18">
        <v>1.0351455252340132</v>
      </c>
      <c r="AO64" s="18">
        <v>1.015077548427082</v>
      </c>
      <c r="AP64" s="47">
        <v>1.0107626977468958</v>
      </c>
      <c r="AQ64" s="32"/>
      <c r="AR64" s="32"/>
      <c r="AS64" s="32"/>
      <c r="AT64" s="32"/>
      <c r="AU64" s="32"/>
      <c r="AX64" s="33"/>
      <c r="AY64" s="33"/>
      <c r="AZ64" s="33"/>
      <c r="BA64" s="33"/>
      <c r="BB64" s="33"/>
    </row>
    <row r="65" spans="1:54" ht="11.25">
      <c r="A65" s="1">
        <v>63</v>
      </c>
      <c r="B65" s="2" t="s">
        <v>68</v>
      </c>
      <c r="C65" s="17">
        <v>0.2633582773226468</v>
      </c>
      <c r="D65" s="18">
        <v>0.26415670200327007</v>
      </c>
      <c r="E65" s="18">
        <v>0.265846005761968</v>
      </c>
      <c r="F65" s="18">
        <v>0.2813022570437007</v>
      </c>
      <c r="G65" s="18">
        <v>0.29333196204321405</v>
      </c>
      <c r="H65" s="18">
        <v>0.3031040186376021</v>
      </c>
      <c r="I65" s="18">
        <v>0.31353408920543646</v>
      </c>
      <c r="J65" s="18">
        <v>0.3460792766117821</v>
      </c>
      <c r="K65" s="18">
        <v>0.36044740844683204</v>
      </c>
      <c r="L65" s="18">
        <v>0.3618237803092602</v>
      </c>
      <c r="M65" s="18">
        <v>0.3740444073028795</v>
      </c>
      <c r="N65" s="18">
        <v>0.38488249867817587</v>
      </c>
      <c r="O65" s="18">
        <v>0.39623138144791814</v>
      </c>
      <c r="P65" s="18">
        <v>0.4118635648413519</v>
      </c>
      <c r="Q65" s="18">
        <v>0.4223476163368825</v>
      </c>
      <c r="R65" s="18">
        <v>0.43531103350715294</v>
      </c>
      <c r="S65" s="18">
        <v>0.4510903663883915</v>
      </c>
      <c r="T65" s="18">
        <v>0.471705720933331</v>
      </c>
      <c r="U65" s="18">
        <v>0.49241487798729255</v>
      </c>
      <c r="V65" s="18">
        <v>0.5409251496100832</v>
      </c>
      <c r="W65" s="18">
        <v>0.6023503851904777</v>
      </c>
      <c r="X65" s="18">
        <v>0.6449262618608481</v>
      </c>
      <c r="Y65" s="18">
        <v>0.6904941359811351</v>
      </c>
      <c r="Z65" s="18">
        <v>0.7384080430196481</v>
      </c>
      <c r="AA65" s="18">
        <v>0.8058732062458906</v>
      </c>
      <c r="AB65" s="18">
        <v>0.8317640324677242</v>
      </c>
      <c r="AC65" s="18">
        <v>0.8664133869251736</v>
      </c>
      <c r="AD65" s="18">
        <v>0.8711088125513419</v>
      </c>
      <c r="AE65" s="18">
        <v>0.9533754165656485</v>
      </c>
      <c r="AF65" s="18">
        <v>0.965600671339376</v>
      </c>
      <c r="AG65" s="18">
        <v>1</v>
      </c>
      <c r="AH65" s="18">
        <v>1.0525389648150627</v>
      </c>
      <c r="AI65" s="18">
        <v>1.0546109992320754</v>
      </c>
      <c r="AJ65" s="18">
        <v>1.1032668112809652</v>
      </c>
      <c r="AK65" s="18">
        <v>1.1297730834120001</v>
      </c>
      <c r="AL65" s="18">
        <v>1.1830411485282295</v>
      </c>
      <c r="AM65" s="18">
        <v>1.2466078270323484</v>
      </c>
      <c r="AN65" s="18">
        <v>1.268894012634408</v>
      </c>
      <c r="AO65" s="18">
        <v>1.2837974316379956</v>
      </c>
      <c r="AP65" s="47">
        <v>1.3377248508188289</v>
      </c>
      <c r="AQ65" s="32"/>
      <c r="AR65" s="32"/>
      <c r="AS65" s="32"/>
      <c r="AT65" s="32"/>
      <c r="AU65" s="32"/>
      <c r="AX65" s="33"/>
      <c r="AY65" s="33"/>
      <c r="AZ65" s="33"/>
      <c r="BA65" s="33"/>
      <c r="BB65" s="33"/>
    </row>
    <row r="66" spans="1:54" ht="11.25">
      <c r="A66" s="1">
        <v>64</v>
      </c>
      <c r="B66" s="2" t="s">
        <v>69</v>
      </c>
      <c r="C66" s="17">
        <v>0.3038229784999656</v>
      </c>
      <c r="D66" s="18">
        <v>0.317997856361149</v>
      </c>
      <c r="E66" s="18">
        <v>0.33441371588989777</v>
      </c>
      <c r="F66" s="18">
        <v>0.3547821952285955</v>
      </c>
      <c r="G66" s="18">
        <v>0.37783694355849456</v>
      </c>
      <c r="H66" s="18">
        <v>0.39902517095382606</v>
      </c>
      <c r="I66" s="18">
        <v>0.41843484604661874</v>
      </c>
      <c r="J66" s="18">
        <v>0.4417983335114023</v>
      </c>
      <c r="K66" s="18">
        <v>0.4617318994094649</v>
      </c>
      <c r="L66" s="18">
        <v>0.48112212571301444</v>
      </c>
      <c r="M66" s="18">
        <v>0.5008466087380541</v>
      </c>
      <c r="N66" s="18">
        <v>0.5278118115285126</v>
      </c>
      <c r="O66" s="18">
        <v>0.5558787414054172</v>
      </c>
      <c r="P66" s="18">
        <v>0.5830881217729846</v>
      </c>
      <c r="Q66" s="18">
        <v>0.6090668183927906</v>
      </c>
      <c r="R66" s="18">
        <v>0.635630600645193</v>
      </c>
      <c r="S66" s="18">
        <v>0.6608901895372573</v>
      </c>
      <c r="T66" s="18">
        <v>0.6874374321620991</v>
      </c>
      <c r="U66" s="18">
        <v>0.7131521891427228</v>
      </c>
      <c r="V66" s="18">
        <v>0.7338633037020384</v>
      </c>
      <c r="W66" s="18">
        <v>0.7543587719502995</v>
      </c>
      <c r="X66" s="18">
        <v>0.7775011245100334</v>
      </c>
      <c r="Y66" s="18">
        <v>0.8043915670330859</v>
      </c>
      <c r="Z66" s="18">
        <v>0.8322353998094012</v>
      </c>
      <c r="AA66" s="18">
        <v>0.858892050648647</v>
      </c>
      <c r="AB66" s="18">
        <v>0.8833033981309729</v>
      </c>
      <c r="AC66" s="18">
        <v>0.9096097592714818</v>
      </c>
      <c r="AD66" s="18">
        <v>0.9352798826093872</v>
      </c>
      <c r="AE66" s="18">
        <v>0.9606205979797893</v>
      </c>
      <c r="AF66" s="18">
        <v>0.9827379584005792</v>
      </c>
      <c r="AG66" s="18">
        <v>1</v>
      </c>
      <c r="AH66" s="18">
        <v>1.0154524020111155</v>
      </c>
      <c r="AI66" s="18">
        <v>1.0271106243404717</v>
      </c>
      <c r="AJ66" s="18">
        <v>1.0349055198144512</v>
      </c>
      <c r="AK66" s="18">
        <v>1.0408822535113558</v>
      </c>
      <c r="AL66" s="18">
        <v>1.034021841272356</v>
      </c>
      <c r="AM66" s="18">
        <v>1.0295796395219972</v>
      </c>
      <c r="AN66" s="18">
        <v>1.0242012255057575</v>
      </c>
      <c r="AO66" s="18">
        <v>1.0223189664986543</v>
      </c>
      <c r="AP66" s="47">
        <v>1.0259849016689098</v>
      </c>
      <c r="AQ66" s="32"/>
      <c r="AR66" s="32"/>
      <c r="AS66" s="32"/>
      <c r="AT66" s="32"/>
      <c r="AU66" s="32"/>
      <c r="AX66" s="33"/>
      <c r="AY66" s="33"/>
      <c r="AZ66" s="33"/>
      <c r="BA66" s="33"/>
      <c r="BB66" s="33"/>
    </row>
    <row r="67" spans="1:54" ht="11.25">
      <c r="A67" s="1">
        <v>65</v>
      </c>
      <c r="B67" s="2" t="s">
        <v>70</v>
      </c>
      <c r="C67" s="17">
        <v>0.7494076944882266</v>
      </c>
      <c r="D67" s="18">
        <v>0.7617585702241116</v>
      </c>
      <c r="E67" s="18">
        <v>0.7611598025871761</v>
      </c>
      <c r="F67" s="18">
        <v>0.7656256974021225</v>
      </c>
      <c r="G67" s="18">
        <v>0.7795575670973915</v>
      </c>
      <c r="H67" s="18">
        <v>0.7871685117190016</v>
      </c>
      <c r="I67" s="18">
        <v>0.7900756035230113</v>
      </c>
      <c r="J67" s="18">
        <v>0.798877237834733</v>
      </c>
      <c r="K67" s="18">
        <v>0.7991658666902488</v>
      </c>
      <c r="L67" s="18">
        <v>0.7959488301133891</v>
      </c>
      <c r="M67" s="18">
        <v>0.7994996778718153</v>
      </c>
      <c r="N67" s="18">
        <v>0.8137303013008672</v>
      </c>
      <c r="O67" s="18">
        <v>0.827787022960562</v>
      </c>
      <c r="P67" s="18">
        <v>0.8427175765906627</v>
      </c>
      <c r="Q67" s="18">
        <v>0.857073228868739</v>
      </c>
      <c r="R67" s="18">
        <v>0.870866943322231</v>
      </c>
      <c r="S67" s="18">
        <v>0.8813530902980249</v>
      </c>
      <c r="T67" s="18">
        <v>0.8943153727129814</v>
      </c>
      <c r="U67" s="18">
        <v>0.9068312437821779</v>
      </c>
      <c r="V67" s="18">
        <v>0.9148135239919851</v>
      </c>
      <c r="W67" s="18">
        <v>0.9244083091371683</v>
      </c>
      <c r="X67" s="18">
        <v>0.9381518216422489</v>
      </c>
      <c r="Y67" s="18">
        <v>0.952076402409582</v>
      </c>
      <c r="Z67" s="18">
        <v>0.9678788887632824</v>
      </c>
      <c r="AA67" s="18">
        <v>0.9758053018046203</v>
      </c>
      <c r="AB67" s="18">
        <v>0.9826371684713392</v>
      </c>
      <c r="AC67" s="18">
        <v>0.9897566725174579</v>
      </c>
      <c r="AD67" s="18">
        <v>0.9931647092370309</v>
      </c>
      <c r="AE67" s="18">
        <v>0.9967520218777943</v>
      </c>
      <c r="AF67" s="18">
        <v>1.0010386712121808</v>
      </c>
      <c r="AG67" s="18">
        <v>1</v>
      </c>
      <c r="AH67" s="18">
        <v>0.9976937537831116</v>
      </c>
      <c r="AI67" s="18">
        <v>0.9918002729920458</v>
      </c>
      <c r="AJ67" s="18">
        <v>0.9829864673672648</v>
      </c>
      <c r="AK67" s="18">
        <v>0.972829816486377</v>
      </c>
      <c r="AL67" s="18">
        <v>0.9606304283581927</v>
      </c>
      <c r="AM67" s="18">
        <v>0.948013863653061</v>
      </c>
      <c r="AN67" s="18">
        <v>0.9341152003782146</v>
      </c>
      <c r="AO67" s="18">
        <v>0.9232493769000903</v>
      </c>
      <c r="AP67" s="47">
        <v>0.9140821417597487</v>
      </c>
      <c r="AQ67" s="32"/>
      <c r="AR67" s="32"/>
      <c r="AS67" s="32"/>
      <c r="AT67" s="32"/>
      <c r="AU67" s="32"/>
      <c r="AX67" s="33"/>
      <c r="AY67" s="33"/>
      <c r="AZ67" s="33"/>
      <c r="BA67" s="33"/>
      <c r="BB67" s="33"/>
    </row>
    <row r="68" spans="1:54" ht="11.25">
      <c r="A68" s="1">
        <v>66</v>
      </c>
      <c r="B68" s="2" t="s">
        <v>71</v>
      </c>
      <c r="C68" s="17">
        <v>0.01090131904139609</v>
      </c>
      <c r="D68" s="18">
        <v>0.013509090291900772</v>
      </c>
      <c r="E68" s="18">
        <v>0.018116554773387923</v>
      </c>
      <c r="F68" s="18">
        <v>0.02376282918441117</v>
      </c>
      <c r="G68" s="18">
        <v>0.030320236083370426</v>
      </c>
      <c r="H68" s="18">
        <v>0.037998441625426246</v>
      </c>
      <c r="I68" s="18">
        <v>0.048209151620225384</v>
      </c>
      <c r="J68" s="18">
        <v>0.06066944293118426</v>
      </c>
      <c r="K68" s="18">
        <v>0.07588539744932644</v>
      </c>
      <c r="L68" s="18">
        <v>0.0924776403656057</v>
      </c>
      <c r="M68" s="18">
        <v>0.10811201548868425</v>
      </c>
      <c r="N68" s="18">
        <v>0.12611967035594485</v>
      </c>
      <c r="O68" s="18">
        <v>0.14545936702241719</v>
      </c>
      <c r="P68" s="18">
        <v>0.16603483898740948</v>
      </c>
      <c r="Q68" s="18">
        <v>0.18538494429740587</v>
      </c>
      <c r="R68" s="18">
        <v>0.2061998050219568</v>
      </c>
      <c r="S68" s="18">
        <v>0.22936412193839462</v>
      </c>
      <c r="T68" s="18">
        <v>0.264223614529002</v>
      </c>
      <c r="U68" s="18">
        <v>0.32838218249864287</v>
      </c>
      <c r="V68" s="18">
        <v>0.410960681843581</v>
      </c>
      <c r="W68" s="18">
        <v>0.5007656156491408</v>
      </c>
      <c r="X68" s="18">
        <v>0.5482634146017911</v>
      </c>
      <c r="Y68" s="18">
        <v>0.6019174068517736</v>
      </c>
      <c r="Z68" s="18">
        <v>0.6651484279692104</v>
      </c>
      <c r="AA68" s="18">
        <v>0.7273605761591452</v>
      </c>
      <c r="AB68" s="18">
        <v>0.7870110700521052</v>
      </c>
      <c r="AC68" s="18">
        <v>0.8508851432277621</v>
      </c>
      <c r="AD68" s="18">
        <v>0.9047557713894632</v>
      </c>
      <c r="AE68" s="18">
        <v>0.9490857198847396</v>
      </c>
      <c r="AF68" s="18">
        <v>0.9781703420731912</v>
      </c>
      <c r="AG68" s="18">
        <v>1</v>
      </c>
      <c r="AH68" s="18">
        <v>1.0628026154558268</v>
      </c>
      <c r="AI68" s="18">
        <v>1.141153809074776</v>
      </c>
      <c r="AJ68" s="18">
        <v>1.1936183651620067</v>
      </c>
      <c r="AK68" s="18">
        <v>1.2652483873213711</v>
      </c>
      <c r="AL68" s="18">
        <v>1.537159256847523</v>
      </c>
      <c r="AM68" s="18">
        <v>1.7140463971602828</v>
      </c>
      <c r="AN68" s="18">
        <v>1.790171424294992</v>
      </c>
      <c r="AO68" s="18">
        <v>1.8232615672506487</v>
      </c>
      <c r="AP68" s="47">
        <v>1.848410034967971</v>
      </c>
      <c r="AQ68" s="32"/>
      <c r="AR68" s="32"/>
      <c r="AS68" s="32"/>
      <c r="AT68" s="32"/>
      <c r="AU68" s="32"/>
      <c r="AX68" s="33"/>
      <c r="AY68" s="33"/>
      <c r="AZ68" s="33"/>
      <c r="BA68" s="33"/>
      <c r="BB68" s="33"/>
    </row>
    <row r="69" spans="1:54" ht="11.25">
      <c r="A69" s="1">
        <v>67</v>
      </c>
      <c r="B69" s="2" t="s">
        <v>72</v>
      </c>
      <c r="C69" s="17">
        <v>0.17821525741673125</v>
      </c>
      <c r="D69" s="18">
        <v>0.23167684314023443</v>
      </c>
      <c r="E69" s="18">
        <v>0.2833599081547696</v>
      </c>
      <c r="F69" s="18">
        <v>0.33977703271910586</v>
      </c>
      <c r="G69" s="18">
        <v>0.38954117553964446</v>
      </c>
      <c r="H69" s="18">
        <v>0.4124666424827785</v>
      </c>
      <c r="I69" s="18">
        <v>0.42275506316690664</v>
      </c>
      <c r="J69" s="18">
        <v>0.4423795991850784</v>
      </c>
      <c r="K69" s="18">
        <v>0.46887371705383973</v>
      </c>
      <c r="L69" s="18">
        <v>0.5096168118949357</v>
      </c>
      <c r="M69" s="18">
        <v>0.5657882742765864</v>
      </c>
      <c r="N69" s="18">
        <v>0.5999293909707414</v>
      </c>
      <c r="O69" s="18">
        <v>0.6336892381718175</v>
      </c>
      <c r="P69" s="18">
        <v>0.6506717550266482</v>
      </c>
      <c r="Q69" s="18">
        <v>0.6756119707081543</v>
      </c>
      <c r="R69" s="18">
        <v>0.7033473495505601</v>
      </c>
      <c r="S69" s="18">
        <v>0.7241905135065116</v>
      </c>
      <c r="T69" s="18">
        <v>0.7451887507943433</v>
      </c>
      <c r="U69" s="18">
        <v>0.7854029754562576</v>
      </c>
      <c r="V69" s="18">
        <v>0.8078122321315988</v>
      </c>
      <c r="W69" s="18">
        <v>0.8370439502770739</v>
      </c>
      <c r="X69" s="18">
        <v>0.8552756979877582</v>
      </c>
      <c r="Y69" s="18">
        <v>0.891255610904594</v>
      </c>
      <c r="Z69" s="18">
        <v>0.9115770024522055</v>
      </c>
      <c r="AA69" s="18">
        <v>0.9242124196694343</v>
      </c>
      <c r="AB69" s="18">
        <v>0.943356615079639</v>
      </c>
      <c r="AC69" s="18">
        <v>0.9562193670115606</v>
      </c>
      <c r="AD69" s="18">
        <v>0.9943283407134079</v>
      </c>
      <c r="AE69" s="18">
        <v>0.9933750297755777</v>
      </c>
      <c r="AF69" s="18">
        <v>0.9927856907815454</v>
      </c>
      <c r="AG69" s="18">
        <v>1</v>
      </c>
      <c r="AH69" s="18">
        <v>1.0019917081598373</v>
      </c>
      <c r="AI69" s="18">
        <v>1.0082427983271147</v>
      </c>
      <c r="AJ69" s="18">
        <v>1.0074376665692066</v>
      </c>
      <c r="AK69" s="18">
        <v>1.0095481410144318</v>
      </c>
      <c r="AL69" s="18">
        <v>0.9903312085982369</v>
      </c>
      <c r="AM69" s="18">
        <v>0.9715802441702613</v>
      </c>
      <c r="AN69" s="18">
        <v>0.9689292420686532</v>
      </c>
      <c r="AO69" s="18">
        <v>0.9635128725431222</v>
      </c>
      <c r="AP69" s="47">
        <v>0.9441201126290951</v>
      </c>
      <c r="AQ69" s="32"/>
      <c r="AR69" s="32"/>
      <c r="AS69" s="32"/>
      <c r="AT69" s="32"/>
      <c r="AU69" s="32"/>
      <c r="AX69" s="33"/>
      <c r="AY69" s="33"/>
      <c r="AZ69" s="33"/>
      <c r="BA69" s="33"/>
      <c r="BB69" s="33"/>
    </row>
    <row r="70" spans="1:54" ht="11.25">
      <c r="A70" s="1">
        <v>68</v>
      </c>
      <c r="B70" s="2" t="s">
        <v>73</v>
      </c>
      <c r="C70" s="17">
        <v>0.22255914854488035</v>
      </c>
      <c r="D70" s="18">
        <v>0.25200946429979093</v>
      </c>
      <c r="E70" s="18">
        <v>0.28738511858751675</v>
      </c>
      <c r="F70" s="18">
        <v>0.3301075672102088</v>
      </c>
      <c r="G70" s="18">
        <v>0.37556339392055194</v>
      </c>
      <c r="H70" s="18">
        <v>0.4229373006596719</v>
      </c>
      <c r="I70" s="18">
        <v>0.4482681529292867</v>
      </c>
      <c r="J70" s="18">
        <v>0.474738242307379</v>
      </c>
      <c r="K70" s="18">
        <v>0.5026226530629301</v>
      </c>
      <c r="L70" s="18">
        <v>0.541300476417424</v>
      </c>
      <c r="M70" s="18">
        <v>0.5813192073392986</v>
      </c>
      <c r="N70" s="18">
        <v>0.6161344500220626</v>
      </c>
      <c r="O70" s="18">
        <v>0.6360343366988344</v>
      </c>
      <c r="P70" s="18">
        <v>0.6547686754433852</v>
      </c>
      <c r="Q70" s="18">
        <v>0.6739115675184805</v>
      </c>
      <c r="R70" s="18">
        <v>0.7013016940243114</v>
      </c>
      <c r="S70" s="18">
        <v>0.732654265797772</v>
      </c>
      <c r="T70" s="18">
        <v>0.7721869299743681</v>
      </c>
      <c r="U70" s="18">
        <v>0.8110910603065213</v>
      </c>
      <c r="V70" s="18">
        <v>0.8870150606346695</v>
      </c>
      <c r="W70" s="18">
        <v>0.9235673256955184</v>
      </c>
      <c r="X70" s="18">
        <v>0.9609685632817531</v>
      </c>
      <c r="Y70" s="18">
        <v>0.9848739902046536</v>
      </c>
      <c r="Z70" s="18">
        <v>0.9927252378485715</v>
      </c>
      <c r="AA70" s="18">
        <v>0.9990035399386261</v>
      </c>
      <c r="AB70" s="18">
        <v>1.0007185859734238</v>
      </c>
      <c r="AC70" s="18">
        <v>0.9979013556920581</v>
      </c>
      <c r="AD70" s="18">
        <v>0.9941461719140167</v>
      </c>
      <c r="AE70" s="18">
        <v>0.9837706652431878</v>
      </c>
      <c r="AF70" s="18">
        <v>0.9817271043100326</v>
      </c>
      <c r="AG70" s="18">
        <v>1</v>
      </c>
      <c r="AH70" s="18">
        <v>1.0142933200910151</v>
      </c>
      <c r="AI70" s="18">
        <v>1.0272163825463</v>
      </c>
      <c r="AJ70" s="18">
        <v>1.0407166758966295</v>
      </c>
      <c r="AK70" s="18">
        <v>1.0593603298732166</v>
      </c>
      <c r="AL70" s="18">
        <v>1.057202506273277</v>
      </c>
      <c r="AM70" s="18">
        <v>1.0504119805616565</v>
      </c>
      <c r="AN70" s="18">
        <v>1.0691245832900114</v>
      </c>
      <c r="AO70" s="18">
        <v>1.0821426254913717</v>
      </c>
      <c r="AP70" s="47">
        <v>1.067568163788412</v>
      </c>
      <c r="AQ70" s="32"/>
      <c r="AR70" s="32"/>
      <c r="AS70" s="32"/>
      <c r="AT70" s="32"/>
      <c r="AU70" s="32"/>
      <c r="AX70" s="33"/>
      <c r="AY70" s="33"/>
      <c r="AZ70" s="33"/>
      <c r="BA70" s="33"/>
      <c r="BB70" s="33"/>
    </row>
    <row r="71" spans="1:54" ht="11.25">
      <c r="A71" s="1">
        <v>69</v>
      </c>
      <c r="B71" s="2" t="s">
        <v>74</v>
      </c>
      <c r="C71" s="17">
        <v>0.2961147938433242</v>
      </c>
      <c r="D71" s="18">
        <v>0.27777946119731906</v>
      </c>
      <c r="E71" s="18">
        <v>0.2672114005343628</v>
      </c>
      <c r="F71" s="18">
        <v>0.2790008782830469</v>
      </c>
      <c r="G71" s="18">
        <v>0.29361527597607623</v>
      </c>
      <c r="H71" s="18">
        <v>0.2959399103956457</v>
      </c>
      <c r="I71" s="18">
        <v>0.3094749406920782</v>
      </c>
      <c r="J71" s="18">
        <v>0.32992216652954537</v>
      </c>
      <c r="K71" s="18">
        <v>0.3163756481922196</v>
      </c>
      <c r="L71" s="18">
        <v>0.33096608445894626</v>
      </c>
      <c r="M71" s="18">
        <v>0.3366858101016976</v>
      </c>
      <c r="N71" s="18">
        <v>0.3590215553013839</v>
      </c>
      <c r="O71" s="18">
        <v>0.3423085524377692</v>
      </c>
      <c r="P71" s="18">
        <v>0.3423245339442514</v>
      </c>
      <c r="Q71" s="18">
        <v>0.38454014608414316</v>
      </c>
      <c r="R71" s="18">
        <v>0.4062976068604776</v>
      </c>
      <c r="S71" s="18">
        <v>0.4301783064289552</v>
      </c>
      <c r="T71" s="18">
        <v>0.4357968021875774</v>
      </c>
      <c r="U71" s="18">
        <v>0.44968497749740477</v>
      </c>
      <c r="V71" s="18">
        <v>0.5598236468594796</v>
      </c>
      <c r="W71" s="18">
        <v>0.616571777138498</v>
      </c>
      <c r="X71" s="18">
        <v>0.6392704727427989</v>
      </c>
      <c r="Y71" s="18">
        <v>0.6719473129684082</v>
      </c>
      <c r="Z71" s="18">
        <v>0.6869282382447643</v>
      </c>
      <c r="AA71" s="18">
        <v>0.710957131251743</v>
      </c>
      <c r="AB71" s="18">
        <v>0.7381788579962313</v>
      </c>
      <c r="AC71" s="18">
        <v>0.810617662330364</v>
      </c>
      <c r="AD71" s="18">
        <v>0.9615385683491634</v>
      </c>
      <c r="AE71" s="18">
        <v>0.917806920804747</v>
      </c>
      <c r="AF71" s="18">
        <v>0.9703654298003384</v>
      </c>
      <c r="AG71" s="18">
        <v>1</v>
      </c>
      <c r="AH71" s="18">
        <v>1.0225683455728258</v>
      </c>
      <c r="AI71" s="18">
        <v>1.0790473389526871</v>
      </c>
      <c r="AJ71" s="18">
        <v>1.0471191999986245</v>
      </c>
      <c r="AK71" s="18">
        <v>1.1110339251602506</v>
      </c>
      <c r="AL71" s="18">
        <v>1.3553512394260236</v>
      </c>
      <c r="AM71" s="18">
        <v>1.6039427570029468</v>
      </c>
      <c r="AN71" s="18">
        <v>1.7833171524285079</v>
      </c>
      <c r="AO71" s="18">
        <v>1.8851594548617319</v>
      </c>
      <c r="AP71" s="47">
        <v>1.9568426265816898</v>
      </c>
      <c r="AQ71" s="32"/>
      <c r="AR71" s="32"/>
      <c r="AS71" s="32"/>
      <c r="AT71" s="32"/>
      <c r="AU71" s="32"/>
      <c r="AX71" s="33"/>
      <c r="AY71" s="33"/>
      <c r="AZ71" s="33"/>
      <c r="BA71" s="33"/>
      <c r="BB71" s="33"/>
    </row>
    <row r="72" spans="1:54" ht="11.25">
      <c r="A72" s="1">
        <v>70</v>
      </c>
      <c r="B72" s="2" t="s">
        <v>75</v>
      </c>
      <c r="C72" s="17">
        <v>0.2804658820530583</v>
      </c>
      <c r="D72" s="18">
        <v>0.2469457073976818</v>
      </c>
      <c r="E72" s="18">
        <v>0.22217204837979543</v>
      </c>
      <c r="F72" s="18">
        <v>0.21066974037391684</v>
      </c>
      <c r="G72" s="18">
        <v>0.20409657500281705</v>
      </c>
      <c r="H72" s="18">
        <v>0.199697812085095</v>
      </c>
      <c r="I72" s="18">
        <v>0.19382968235619027</v>
      </c>
      <c r="J72" s="18">
        <v>0.18950181579784647</v>
      </c>
      <c r="K72" s="18">
        <v>0.18791017447929384</v>
      </c>
      <c r="L72" s="18">
        <v>0.18881538695594768</v>
      </c>
      <c r="M72" s="18">
        <v>0.19086671844639572</v>
      </c>
      <c r="N72" s="18">
        <v>0.20104520072389612</v>
      </c>
      <c r="O72" s="18">
        <v>0.21737535554041493</v>
      </c>
      <c r="P72" s="18">
        <v>0.2473832235836601</v>
      </c>
      <c r="Q72" s="18">
        <v>0.2823754119974095</v>
      </c>
      <c r="R72" s="18">
        <v>0.3318354409813346</v>
      </c>
      <c r="S72" s="18">
        <v>0.381684036209525</v>
      </c>
      <c r="T72" s="18">
        <v>0.42381186902996276</v>
      </c>
      <c r="U72" s="18">
        <v>0.48360736578155067</v>
      </c>
      <c r="V72" s="18">
        <v>0.5232646883829085</v>
      </c>
      <c r="W72" s="18">
        <v>0.566749298080703</v>
      </c>
      <c r="X72" s="18">
        <v>0.6086215809847164</v>
      </c>
      <c r="Y72" s="18">
        <v>0.6708138942949977</v>
      </c>
      <c r="Z72" s="18">
        <v>0.7334211441625399</v>
      </c>
      <c r="AA72" s="18">
        <v>0.7977546231729435</v>
      </c>
      <c r="AB72" s="18">
        <v>0.8724026601322907</v>
      </c>
      <c r="AC72" s="18">
        <v>0.910003366269073</v>
      </c>
      <c r="AD72" s="18">
        <v>0.9509942781849199</v>
      </c>
      <c r="AE72" s="18">
        <v>1.0007610915293756</v>
      </c>
      <c r="AF72" s="18">
        <v>1.0222669354584981</v>
      </c>
      <c r="AG72" s="18">
        <v>1</v>
      </c>
      <c r="AH72" s="18">
        <v>1.1246412453272863</v>
      </c>
      <c r="AI72" s="18">
        <v>1.2096391606654735</v>
      </c>
      <c r="AJ72" s="18">
        <v>1.339382092843528</v>
      </c>
      <c r="AK72" s="18">
        <v>1.4330836323118452</v>
      </c>
      <c r="AL72" s="18">
        <v>1.3886807134965469</v>
      </c>
      <c r="AM72" s="18">
        <v>1.4212776558491773</v>
      </c>
      <c r="AN72" s="18">
        <v>1.468081756449492</v>
      </c>
      <c r="AO72" s="18">
        <v>1.5927601722929847</v>
      </c>
      <c r="AP72" s="47">
        <v>1.6419115434563898</v>
      </c>
      <c r="AQ72" s="32"/>
      <c r="AR72" s="32"/>
      <c r="AS72" s="32"/>
      <c r="AT72" s="32"/>
      <c r="AU72" s="32"/>
      <c r="AX72" s="33"/>
      <c r="AY72" s="33"/>
      <c r="AZ72" s="33"/>
      <c r="BA72" s="33"/>
      <c r="BB72" s="33"/>
    </row>
    <row r="73" spans="1:54" ht="11.25">
      <c r="A73" s="1">
        <v>71</v>
      </c>
      <c r="B73" s="2" t="s">
        <v>76</v>
      </c>
      <c r="C73" s="17">
        <v>0.05562307977277267</v>
      </c>
      <c r="D73" s="18">
        <v>0.11429406622793238</v>
      </c>
      <c r="E73" s="18">
        <v>0.1658240842477414</v>
      </c>
      <c r="F73" s="18">
        <v>0.19970877780496568</v>
      </c>
      <c r="G73" s="18">
        <v>0.21242463939399422</v>
      </c>
      <c r="H73" s="18">
        <v>0.22740488652442686</v>
      </c>
      <c r="I73" s="18">
        <v>0.23715134791303238</v>
      </c>
      <c r="J73" s="18">
        <v>0.25002997087911694</v>
      </c>
      <c r="K73" s="18">
        <v>0.268348154257151</v>
      </c>
      <c r="L73" s="18">
        <v>0.28762181482195326</v>
      </c>
      <c r="M73" s="18">
        <v>0.3145992745924636</v>
      </c>
      <c r="N73" s="18">
        <v>0.34037582944742545</v>
      </c>
      <c r="O73" s="18">
        <v>0.3650008847512867</v>
      </c>
      <c r="P73" s="18">
        <v>0.39580596078884256</v>
      </c>
      <c r="Q73" s="18">
        <v>0.43049294380449094</v>
      </c>
      <c r="R73" s="18">
        <v>0.47447119631741175</v>
      </c>
      <c r="S73" s="18">
        <v>0.5226464902782084</v>
      </c>
      <c r="T73" s="18">
        <v>0.5865766110004228</v>
      </c>
      <c r="U73" s="18">
        <v>0.6631291436641542</v>
      </c>
      <c r="V73" s="18">
        <v>0.7252424327179744</v>
      </c>
      <c r="W73" s="18">
        <v>0.7904003279814176</v>
      </c>
      <c r="X73" s="18">
        <v>0.8391997298478627</v>
      </c>
      <c r="Y73" s="18">
        <v>0.8878171105542069</v>
      </c>
      <c r="Z73" s="18">
        <v>0.9247667445959703</v>
      </c>
      <c r="AA73" s="18">
        <v>0.9445337510008143</v>
      </c>
      <c r="AB73" s="18">
        <v>0.9614745166858174</v>
      </c>
      <c r="AC73" s="18">
        <v>0.9838643332937567</v>
      </c>
      <c r="AD73" s="18">
        <v>0.9993833856382781</v>
      </c>
      <c r="AE73" s="18">
        <v>0.9998114740046846</v>
      </c>
      <c r="AF73" s="18">
        <v>0.9991273320407572</v>
      </c>
      <c r="AG73" s="18">
        <v>1</v>
      </c>
      <c r="AH73" s="18">
        <v>1.000622094901723</v>
      </c>
      <c r="AI73" s="18">
        <v>0.9936911032006054</v>
      </c>
      <c r="AJ73" s="18">
        <v>0.9920802990372377</v>
      </c>
      <c r="AK73" s="18">
        <v>0.985717671285408</v>
      </c>
      <c r="AL73" s="18">
        <v>0.990139847914172</v>
      </c>
      <c r="AM73" s="18">
        <v>0.9945151733375276</v>
      </c>
      <c r="AN73" s="18">
        <v>0.9850315481483293</v>
      </c>
      <c r="AO73" s="18">
        <v>0.9852558013802639</v>
      </c>
      <c r="AP73" s="47">
        <v>0.977696180600084</v>
      </c>
      <c r="AQ73" s="32"/>
      <c r="AR73" s="32"/>
      <c r="AS73" s="32"/>
      <c r="AT73" s="32"/>
      <c r="AU73" s="32"/>
      <c r="AX73" s="33"/>
      <c r="AY73" s="33"/>
      <c r="AZ73" s="33"/>
      <c r="BA73" s="33"/>
      <c r="BB73" s="33"/>
    </row>
    <row r="74" spans="1:54" ht="11.25">
      <c r="A74" s="1">
        <v>72</v>
      </c>
      <c r="B74" s="2" t="s">
        <v>77</v>
      </c>
      <c r="C74" s="17">
        <v>0.12527291465509788</v>
      </c>
      <c r="D74" s="18">
        <v>0.15966598112800043</v>
      </c>
      <c r="E74" s="18">
        <v>0.19595386599106</v>
      </c>
      <c r="F74" s="18">
        <v>0.24157610119927067</v>
      </c>
      <c r="G74" s="18">
        <v>0.2878797749151136</v>
      </c>
      <c r="H74" s="18">
        <v>0.3343365665782759</v>
      </c>
      <c r="I74" s="18">
        <v>0.37949631889159674</v>
      </c>
      <c r="J74" s="18">
        <v>0.42272905573302066</v>
      </c>
      <c r="K74" s="18">
        <v>0.4652247860375165</v>
      </c>
      <c r="L74" s="18">
        <v>0.5026077037001152</v>
      </c>
      <c r="M74" s="18">
        <v>0.5336325546619121</v>
      </c>
      <c r="N74" s="18">
        <v>0.5607053583790029</v>
      </c>
      <c r="O74" s="18">
        <v>0.585883758478025</v>
      </c>
      <c r="P74" s="18">
        <v>0.6043192059401892</v>
      </c>
      <c r="Q74" s="18">
        <v>0.6184689487306917</v>
      </c>
      <c r="R74" s="18">
        <v>0.6315708913810443</v>
      </c>
      <c r="S74" s="18">
        <v>0.646026811739571</v>
      </c>
      <c r="T74" s="18">
        <v>0.6678803415694343</v>
      </c>
      <c r="U74" s="18">
        <v>0.6960712983337509</v>
      </c>
      <c r="V74" s="18">
        <v>0.7248613100543575</v>
      </c>
      <c r="W74" s="18">
        <v>0.757575980771218</v>
      </c>
      <c r="X74" s="18">
        <v>0.788112165355292</v>
      </c>
      <c r="Y74" s="18">
        <v>0.8105872621829296</v>
      </c>
      <c r="Z74" s="18">
        <v>0.8347752838278885</v>
      </c>
      <c r="AA74" s="18">
        <v>0.8669574397876734</v>
      </c>
      <c r="AB74" s="18">
        <v>0.894245458683956</v>
      </c>
      <c r="AC74" s="18">
        <v>0.9293871914844497</v>
      </c>
      <c r="AD74" s="18">
        <v>0.9539229206295159</v>
      </c>
      <c r="AE74" s="18">
        <v>0.9682071205820336</v>
      </c>
      <c r="AF74" s="18">
        <v>0.984044207002077</v>
      </c>
      <c r="AG74" s="18">
        <v>1</v>
      </c>
      <c r="AH74" s="18">
        <v>1.0101622856438208</v>
      </c>
      <c r="AI74" s="18">
        <v>1.0161736823933727</v>
      </c>
      <c r="AJ74" s="18">
        <v>1.0208510027107982</v>
      </c>
      <c r="AK74" s="18">
        <v>1.0258747056898514</v>
      </c>
      <c r="AL74" s="18">
        <v>1.02867683353712</v>
      </c>
      <c r="AM74" s="18">
        <v>1.0330038027527726</v>
      </c>
      <c r="AN74" s="18">
        <v>1.0321188226287423</v>
      </c>
      <c r="AO74" s="18">
        <v>1.026969497642953</v>
      </c>
      <c r="AP74" s="47">
        <v>1.0157273913685778</v>
      </c>
      <c r="AQ74" s="32"/>
      <c r="AR74" s="32"/>
      <c r="AS74" s="32"/>
      <c r="AT74" s="32"/>
      <c r="AU74" s="32"/>
      <c r="AX74" s="33"/>
      <c r="AY74" s="33"/>
      <c r="AZ74" s="33"/>
      <c r="BA74" s="33"/>
      <c r="BB74" s="33"/>
    </row>
    <row r="75" spans="1:54" ht="11.25">
      <c r="A75" s="1">
        <v>73</v>
      </c>
      <c r="B75" s="2" t="s">
        <v>78</v>
      </c>
      <c r="C75" s="17">
        <v>0.2881752136822222</v>
      </c>
      <c r="D75" s="18">
        <v>0.2960691574985628</v>
      </c>
      <c r="E75" s="18">
        <v>0.3080686306536136</v>
      </c>
      <c r="F75" s="18">
        <v>0.32464719434105943</v>
      </c>
      <c r="G75" s="18">
        <v>0.340635149670465</v>
      </c>
      <c r="H75" s="18">
        <v>0.35883921183958334</v>
      </c>
      <c r="I75" s="18">
        <v>0.3779448561624661</v>
      </c>
      <c r="J75" s="18">
        <v>0.40325722505695066</v>
      </c>
      <c r="K75" s="18">
        <v>0.4372174587220427</v>
      </c>
      <c r="L75" s="18">
        <v>0.46740485148536937</v>
      </c>
      <c r="M75" s="18">
        <v>0.49500697326845106</v>
      </c>
      <c r="N75" s="18">
        <v>0.5185492415836337</v>
      </c>
      <c r="O75" s="18">
        <v>0.5379258323089053</v>
      </c>
      <c r="P75" s="18">
        <v>0.5559885314724935</v>
      </c>
      <c r="Q75" s="18">
        <v>0.5743717652469867</v>
      </c>
      <c r="R75" s="18">
        <v>0.591207795490829</v>
      </c>
      <c r="S75" s="18">
        <v>0.6139988332124534</v>
      </c>
      <c r="T75" s="18">
        <v>0.6411523845294586</v>
      </c>
      <c r="U75" s="18">
        <v>0.6920548558301193</v>
      </c>
      <c r="V75" s="18">
        <v>0.7410153589111705</v>
      </c>
      <c r="W75" s="18">
        <v>0.7726423557704727</v>
      </c>
      <c r="X75" s="18">
        <v>0.796049581911296</v>
      </c>
      <c r="Y75" s="18">
        <v>0.8259833410945273</v>
      </c>
      <c r="Z75" s="18">
        <v>0.8536236205554397</v>
      </c>
      <c r="AA75" s="18">
        <v>0.8748184822626182</v>
      </c>
      <c r="AB75" s="18">
        <v>0.907101292087729</v>
      </c>
      <c r="AC75" s="18">
        <v>0.930358820992953</v>
      </c>
      <c r="AD75" s="18">
        <v>0.9466408543934075</v>
      </c>
      <c r="AE75" s="18">
        <v>0.9657706919787705</v>
      </c>
      <c r="AF75" s="18">
        <v>0.9816906063765743</v>
      </c>
      <c r="AG75" s="18">
        <v>1</v>
      </c>
      <c r="AH75" s="18">
        <v>1.0075445262052716</v>
      </c>
      <c r="AI75" s="18">
        <v>1.027882556163595</v>
      </c>
      <c r="AJ75" s="18">
        <v>1.041100766898413</v>
      </c>
      <c r="AK75" s="18">
        <v>1.0499146773755568</v>
      </c>
      <c r="AL75" s="18">
        <v>1.0994088867976781</v>
      </c>
      <c r="AM75" s="18">
        <v>1.108909456106192</v>
      </c>
      <c r="AN75" s="18">
        <v>1.111117067728233</v>
      </c>
      <c r="AO75" s="18">
        <v>1.098552593526076</v>
      </c>
      <c r="AP75" s="47">
        <v>1.0797940915864184</v>
      </c>
      <c r="AQ75" s="32"/>
      <c r="AR75" s="32"/>
      <c r="AS75" s="32"/>
      <c r="AT75" s="32"/>
      <c r="AU75" s="32"/>
      <c r="AX75" s="33"/>
      <c r="AY75" s="33"/>
      <c r="AZ75" s="33"/>
      <c r="BA75" s="33"/>
      <c r="BB75" s="33"/>
    </row>
    <row r="76" spans="1:54" ht="11.25">
      <c r="A76" s="1">
        <v>74</v>
      </c>
      <c r="B76" s="2" t="s">
        <v>79</v>
      </c>
      <c r="C76" s="17">
        <v>0.3626967131992961</v>
      </c>
      <c r="D76" s="18">
        <v>0.3443921022164669</v>
      </c>
      <c r="E76" s="18">
        <v>0.33820386621069076</v>
      </c>
      <c r="F76" s="18">
        <v>0.3498539544850802</v>
      </c>
      <c r="G76" s="18">
        <v>0.3442941210064455</v>
      </c>
      <c r="H76" s="18">
        <v>0.3388910022467164</v>
      </c>
      <c r="I76" s="18">
        <v>0.3475014904300393</v>
      </c>
      <c r="J76" s="18">
        <v>0.3687926013247225</v>
      </c>
      <c r="K76" s="18">
        <v>0.39851660468487715</v>
      </c>
      <c r="L76" s="18">
        <v>0.4449517450069709</v>
      </c>
      <c r="M76" s="18">
        <v>0.49918548253739603</v>
      </c>
      <c r="N76" s="18">
        <v>0.5203705360968887</v>
      </c>
      <c r="O76" s="18">
        <v>0.5586236643400734</v>
      </c>
      <c r="P76" s="18">
        <v>0.6021814819555107</v>
      </c>
      <c r="Q76" s="18">
        <v>0.6639837849786054</v>
      </c>
      <c r="R76" s="18">
        <v>0.743839929268398</v>
      </c>
      <c r="S76" s="18">
        <v>0.7907225359319326</v>
      </c>
      <c r="T76" s="18">
        <v>0.8232249365354724</v>
      </c>
      <c r="U76" s="18">
        <v>0.843929849373947</v>
      </c>
      <c r="V76" s="18">
        <v>0.850806371188345</v>
      </c>
      <c r="W76" s="18">
        <v>0.8657687938002898</v>
      </c>
      <c r="X76" s="18">
        <v>0.8957870660661778</v>
      </c>
      <c r="Y76" s="18">
        <v>0.9257278231088436</v>
      </c>
      <c r="Z76" s="18">
        <v>0.9507367230113738</v>
      </c>
      <c r="AA76" s="18">
        <v>0.959277493439894</v>
      </c>
      <c r="AB76" s="18">
        <v>0.9833080576420435</v>
      </c>
      <c r="AC76" s="18">
        <v>1.014938229919902</v>
      </c>
      <c r="AD76" s="18">
        <v>1.0409059741258122</v>
      </c>
      <c r="AE76" s="18">
        <v>1.0602240497491768</v>
      </c>
      <c r="AF76" s="18">
        <v>1.0269785997454846</v>
      </c>
      <c r="AG76" s="18">
        <v>1</v>
      </c>
      <c r="AH76" s="18">
        <v>0.9722412985684321</v>
      </c>
      <c r="AI76" s="18">
        <v>0.9691520195226172</v>
      </c>
      <c r="AJ76" s="18">
        <v>0.9943509737583762</v>
      </c>
      <c r="AK76" s="18">
        <v>1.0538524642306792</v>
      </c>
      <c r="AL76" s="18">
        <v>1.1515947571862442</v>
      </c>
      <c r="AM76" s="18">
        <v>1.3982872637144426</v>
      </c>
      <c r="AN76" s="18">
        <v>1.5774095617634591</v>
      </c>
      <c r="AO76" s="18">
        <v>1.735761082621887</v>
      </c>
      <c r="AP76" s="47">
        <v>1.8213609887102977</v>
      </c>
      <c r="AQ76" s="32"/>
      <c r="AR76" s="32"/>
      <c r="AS76" s="32"/>
      <c r="AT76" s="32"/>
      <c r="AU76" s="32"/>
      <c r="AX76" s="33"/>
      <c r="AY76" s="33"/>
      <c r="AZ76" s="33"/>
      <c r="BA76" s="33"/>
      <c r="BB76" s="33"/>
    </row>
    <row r="77" spans="1:54" ht="11.25">
      <c r="A77" s="1">
        <v>75</v>
      </c>
      <c r="B77" s="2" t="s">
        <v>80</v>
      </c>
      <c r="C77" s="17">
        <v>0.408714444237425</v>
      </c>
      <c r="D77" s="18">
        <v>0.5188634005940093</v>
      </c>
      <c r="E77" s="18">
        <v>0.6076771929409147</v>
      </c>
      <c r="F77" s="18">
        <v>0.6900436762305077</v>
      </c>
      <c r="G77" s="18">
        <v>0.7522925252965829</v>
      </c>
      <c r="H77" s="18">
        <v>0.7909931258479064</v>
      </c>
      <c r="I77" s="18">
        <v>0.807561172574107</v>
      </c>
      <c r="J77" s="18">
        <v>0.7930396935359972</v>
      </c>
      <c r="K77" s="18">
        <v>0.7829687882450216</v>
      </c>
      <c r="L77" s="18">
        <v>0.7924328008942586</v>
      </c>
      <c r="M77" s="18">
        <v>0.8224760990117467</v>
      </c>
      <c r="N77" s="18">
        <v>0.8855457297277503</v>
      </c>
      <c r="O77" s="18">
        <v>0.9309784729843174</v>
      </c>
      <c r="P77" s="18">
        <v>0.9547382415528018</v>
      </c>
      <c r="Q77" s="18">
        <v>0.974475774833006</v>
      </c>
      <c r="R77" s="18">
        <v>0.984073349955832</v>
      </c>
      <c r="S77" s="18">
        <v>0.9811038043953958</v>
      </c>
      <c r="T77" s="18">
        <v>0.996038511332524</v>
      </c>
      <c r="U77" s="18">
        <v>0.9771397770245454</v>
      </c>
      <c r="V77" s="18">
        <v>0.960571764952186</v>
      </c>
      <c r="W77" s="18">
        <v>0.952985355108905</v>
      </c>
      <c r="X77" s="18">
        <v>0.9491157241682066</v>
      </c>
      <c r="Y77" s="18">
        <v>0.9558601992571563</v>
      </c>
      <c r="Z77" s="18">
        <v>0.9655670645118264</v>
      </c>
      <c r="AA77" s="18">
        <v>0.96175978261114</v>
      </c>
      <c r="AB77" s="18">
        <v>0.9610050000778879</v>
      </c>
      <c r="AC77" s="18">
        <v>0.9836384561910476</v>
      </c>
      <c r="AD77" s="18">
        <v>0.9989163788483781</v>
      </c>
      <c r="AE77" s="18">
        <v>1.020294573773236</v>
      </c>
      <c r="AF77" s="18">
        <v>1.0167774182898663</v>
      </c>
      <c r="AG77" s="18">
        <v>1</v>
      </c>
      <c r="AH77" s="18">
        <v>0.9968201398195262</v>
      </c>
      <c r="AI77" s="18">
        <v>0.9861718547323326</v>
      </c>
      <c r="AJ77" s="18">
        <v>0.9820427569803851</v>
      </c>
      <c r="AK77" s="18">
        <v>0.972559197657872</v>
      </c>
      <c r="AL77" s="18">
        <v>0.9813950235543623</v>
      </c>
      <c r="AM77" s="18">
        <v>0.9812540902758264</v>
      </c>
      <c r="AN77" s="18">
        <v>0.9655574854937583</v>
      </c>
      <c r="AO77" s="18">
        <v>0.9684446804150034</v>
      </c>
      <c r="AP77" s="47">
        <v>0.9914152932325773</v>
      </c>
      <c r="AQ77" s="32"/>
      <c r="AR77" s="32"/>
      <c r="AS77" s="32"/>
      <c r="AT77" s="32"/>
      <c r="AU77" s="32"/>
      <c r="AX77" s="33"/>
      <c r="AY77" s="33"/>
      <c r="AZ77" s="33"/>
      <c r="BA77" s="33"/>
      <c r="BB77" s="33"/>
    </row>
    <row r="78" spans="1:54" ht="11.25">
      <c r="A78" s="1">
        <v>76</v>
      </c>
      <c r="B78" s="2" t="s">
        <v>81</v>
      </c>
      <c r="C78" s="17">
        <v>0.13266579735074432</v>
      </c>
      <c r="D78" s="18">
        <v>0.2107615044715076</v>
      </c>
      <c r="E78" s="18">
        <v>0.2685796993960721</v>
      </c>
      <c r="F78" s="18">
        <v>0.33491759637761465</v>
      </c>
      <c r="G78" s="18">
        <v>0.37823619295776867</v>
      </c>
      <c r="H78" s="18">
        <v>0.40940185418850683</v>
      </c>
      <c r="I78" s="18">
        <v>0.41241025946331267</v>
      </c>
      <c r="J78" s="18">
        <v>0.39924248971891013</v>
      </c>
      <c r="K78" s="18">
        <v>0.4089008130870287</v>
      </c>
      <c r="L78" s="18">
        <v>0.45870892102424854</v>
      </c>
      <c r="M78" s="18">
        <v>0.5228216702801154</v>
      </c>
      <c r="N78" s="18">
        <v>0.5642478177095449</v>
      </c>
      <c r="O78" s="18">
        <v>0.572225754475918</v>
      </c>
      <c r="P78" s="18">
        <v>0.5875115402415324</v>
      </c>
      <c r="Q78" s="18">
        <v>0.6110221652218236</v>
      </c>
      <c r="R78" s="18">
        <v>0.6586226975837577</v>
      </c>
      <c r="S78" s="18">
        <v>0.7441494492303441</v>
      </c>
      <c r="T78" s="18">
        <v>0.8407292824595368</v>
      </c>
      <c r="U78" s="18">
        <v>0.8890064343513023</v>
      </c>
      <c r="V78" s="18">
        <v>0.9200219875162553</v>
      </c>
      <c r="W78" s="18">
        <v>0.9448776534346273</v>
      </c>
      <c r="X78" s="18">
        <v>0.9926444369174645</v>
      </c>
      <c r="Y78" s="18">
        <v>1.025305840501906</v>
      </c>
      <c r="Z78" s="18">
        <v>1.0231263227041205</v>
      </c>
      <c r="AA78" s="18">
        <v>1.0073963115562927</v>
      </c>
      <c r="AB78" s="18">
        <v>0.998154728249243</v>
      </c>
      <c r="AC78" s="18">
        <v>0.9888388128424827</v>
      </c>
      <c r="AD78" s="18">
        <v>1.001153172280878</v>
      </c>
      <c r="AE78" s="18">
        <v>1.0218396384429544</v>
      </c>
      <c r="AF78" s="18">
        <v>1.0111126443959446</v>
      </c>
      <c r="AG78" s="18">
        <v>1</v>
      </c>
      <c r="AH78" s="18">
        <v>0.9817890662917497</v>
      </c>
      <c r="AI78" s="18">
        <v>0.9683988458254966</v>
      </c>
      <c r="AJ78" s="18">
        <v>0.9803117989980394</v>
      </c>
      <c r="AK78" s="18">
        <v>1.0121967367360178</v>
      </c>
      <c r="AL78" s="18">
        <v>1.1030203081878018</v>
      </c>
      <c r="AM78" s="18">
        <v>1.1846468148821148</v>
      </c>
      <c r="AN78" s="18">
        <v>1.2858422825154843</v>
      </c>
      <c r="AO78" s="18">
        <v>1.3892976047179684</v>
      </c>
      <c r="AP78" s="47">
        <v>1.4578505145620528</v>
      </c>
      <c r="AQ78" s="32"/>
      <c r="AR78" s="32"/>
      <c r="AS78" s="32"/>
      <c r="AT78" s="32"/>
      <c r="AU78" s="32"/>
      <c r="AX78" s="33"/>
      <c r="AY78" s="33"/>
      <c r="AZ78" s="33"/>
      <c r="BA78" s="33"/>
      <c r="BB78" s="33"/>
    </row>
    <row r="79" spans="1:54" ht="11.25">
      <c r="A79" s="1">
        <v>77</v>
      </c>
      <c r="B79" s="2" t="s">
        <v>82</v>
      </c>
      <c r="C79" s="17">
        <v>0.06508625356361251</v>
      </c>
      <c r="D79" s="18">
        <v>0.08087015008100432</v>
      </c>
      <c r="E79" s="18">
        <v>0.10137492643409922</v>
      </c>
      <c r="F79" s="18">
        <v>0.12081535735456067</v>
      </c>
      <c r="G79" s="18">
        <v>0.1397118824637658</v>
      </c>
      <c r="H79" s="18">
        <v>0.16139773838262458</v>
      </c>
      <c r="I79" s="18">
        <v>0.17493866488490237</v>
      </c>
      <c r="J79" s="18">
        <v>0.18439264118954568</v>
      </c>
      <c r="K79" s="18">
        <v>0.1897086674195914</v>
      </c>
      <c r="L79" s="18">
        <v>0.1912588663717694</v>
      </c>
      <c r="M79" s="18">
        <v>0.19733713213355136</v>
      </c>
      <c r="N79" s="18">
        <v>0.21289664664883934</v>
      </c>
      <c r="O79" s="18">
        <v>0.23342364047614408</v>
      </c>
      <c r="P79" s="18">
        <v>0.2604008279851809</v>
      </c>
      <c r="Q79" s="18">
        <v>0.28643015082089596</v>
      </c>
      <c r="R79" s="18">
        <v>0.32690912925347015</v>
      </c>
      <c r="S79" s="18">
        <v>0.3638766444421583</v>
      </c>
      <c r="T79" s="18">
        <v>0.4092062837695775</v>
      </c>
      <c r="U79" s="18">
        <v>0.4843737337143197</v>
      </c>
      <c r="V79" s="18">
        <v>0.5365220195570563</v>
      </c>
      <c r="W79" s="18">
        <v>0.5909956795529294</v>
      </c>
      <c r="X79" s="18">
        <v>0.6465656251340866</v>
      </c>
      <c r="Y79" s="18">
        <v>0.705663916928859</v>
      </c>
      <c r="Z79" s="18">
        <v>0.7672176070753656</v>
      </c>
      <c r="AA79" s="18">
        <v>0.8116986992534991</v>
      </c>
      <c r="AB79" s="18">
        <v>0.8633292537426117</v>
      </c>
      <c r="AC79" s="18">
        <v>0.9099324600954255</v>
      </c>
      <c r="AD79" s="18">
        <v>0.9179007972707766</v>
      </c>
      <c r="AE79" s="18">
        <v>0.9602264672264398</v>
      </c>
      <c r="AF79" s="18">
        <v>0.988799943929921</v>
      </c>
      <c r="AG79" s="18">
        <v>1</v>
      </c>
      <c r="AH79" s="18">
        <v>1.0111210054492175</v>
      </c>
      <c r="AI79" s="18">
        <v>1.0128783439819746</v>
      </c>
      <c r="AJ79" s="18">
        <v>1.0123001789418367</v>
      </c>
      <c r="AK79" s="18">
        <v>1.0219087730990717</v>
      </c>
      <c r="AL79" s="18">
        <v>1.0306998669374021</v>
      </c>
      <c r="AM79" s="18">
        <v>1.0290981917345532</v>
      </c>
      <c r="AN79" s="18">
        <v>1.0083198276882666</v>
      </c>
      <c r="AO79" s="18">
        <v>0.994752153781253</v>
      </c>
      <c r="AP79" s="47">
        <v>0.9944599689448042</v>
      </c>
      <c r="AQ79" s="32"/>
      <c r="AR79" s="32"/>
      <c r="AS79" s="32"/>
      <c r="AT79" s="32"/>
      <c r="AU79" s="32"/>
      <c r="AX79" s="33"/>
      <c r="AY79" s="33"/>
      <c r="AZ79" s="33"/>
      <c r="BA79" s="33"/>
      <c r="BB79" s="33"/>
    </row>
    <row r="80" spans="1:54" ht="11.25">
      <c r="A80" s="1">
        <v>78</v>
      </c>
      <c r="B80" s="2" t="s">
        <v>83</v>
      </c>
      <c r="C80" s="17">
        <v>0.12762114539816644</v>
      </c>
      <c r="D80" s="18">
        <v>0.1400709521103507</v>
      </c>
      <c r="E80" s="18">
        <v>0.15768636510910675</v>
      </c>
      <c r="F80" s="18">
        <v>0.17496243549363633</v>
      </c>
      <c r="G80" s="18">
        <v>0.18998971628443434</v>
      </c>
      <c r="H80" s="18">
        <v>0.2079890909647385</v>
      </c>
      <c r="I80" s="18">
        <v>0.2234131014881966</v>
      </c>
      <c r="J80" s="18">
        <v>0.24274498689735763</v>
      </c>
      <c r="K80" s="18">
        <v>0.2638745483363735</v>
      </c>
      <c r="L80" s="18">
        <v>0.28383566847250147</v>
      </c>
      <c r="M80" s="18">
        <v>0.31650103456234835</v>
      </c>
      <c r="N80" s="18">
        <v>0.33836054010234956</v>
      </c>
      <c r="O80" s="18">
        <v>0.35833837223568</v>
      </c>
      <c r="P80" s="18">
        <v>0.3775390472182306</v>
      </c>
      <c r="Q80" s="18">
        <v>0.3948471026469382</v>
      </c>
      <c r="R80" s="18">
        <v>0.41127128325801937</v>
      </c>
      <c r="S80" s="18">
        <v>0.4300047100140508</v>
      </c>
      <c r="T80" s="18">
        <v>0.45590661393206244</v>
      </c>
      <c r="U80" s="18">
        <v>0.4855090202104042</v>
      </c>
      <c r="V80" s="18">
        <v>0.5055324232424456</v>
      </c>
      <c r="W80" s="18">
        <v>0.5209058203200949</v>
      </c>
      <c r="X80" s="18">
        <v>0.5395117431061665</v>
      </c>
      <c r="Y80" s="18">
        <v>0.5594213514463394</v>
      </c>
      <c r="Z80" s="18">
        <v>0.5844271162657975</v>
      </c>
      <c r="AA80" s="18">
        <v>0.6145667216141989</v>
      </c>
      <c r="AB80" s="18">
        <v>0.6638655901996862</v>
      </c>
      <c r="AC80" s="18">
        <v>0.748507758332503</v>
      </c>
      <c r="AD80" s="18">
        <v>0.8170223927663939</v>
      </c>
      <c r="AE80" s="18">
        <v>0.8700573370524003</v>
      </c>
      <c r="AF80" s="18">
        <v>0.9205213087174946</v>
      </c>
      <c r="AG80" s="18">
        <v>1</v>
      </c>
      <c r="AH80" s="18">
        <v>1.0559269427736593</v>
      </c>
      <c r="AI80" s="18">
        <v>1.086703692186613</v>
      </c>
      <c r="AJ80" s="18">
        <v>1.128002391457456</v>
      </c>
      <c r="AK80" s="18">
        <v>1.1768281042019435</v>
      </c>
      <c r="AL80" s="18">
        <v>1.1915628088282753</v>
      </c>
      <c r="AM80" s="18">
        <v>1.1913475691227686</v>
      </c>
      <c r="AN80" s="18">
        <v>1.190251830083312</v>
      </c>
      <c r="AO80" s="18">
        <v>1.2027010642602285</v>
      </c>
      <c r="AP80" s="47">
        <v>1.2105119997402252</v>
      </c>
      <c r="AQ80" s="32"/>
      <c r="AR80" s="32"/>
      <c r="AS80" s="32"/>
      <c r="AT80" s="32"/>
      <c r="AU80" s="32"/>
      <c r="AX80" s="33"/>
      <c r="AY80" s="33"/>
      <c r="AZ80" s="33"/>
      <c r="BA80" s="33"/>
      <c r="BB80" s="33"/>
    </row>
    <row r="81" spans="1:54" ht="11.25">
      <c r="A81" s="1">
        <v>79</v>
      </c>
      <c r="B81" s="2" t="s">
        <v>84</v>
      </c>
      <c r="C81" s="17">
        <v>0.17203404756263063</v>
      </c>
      <c r="D81" s="18">
        <v>0.15887307523565997</v>
      </c>
      <c r="E81" s="18">
        <v>0.1530255520917274</v>
      </c>
      <c r="F81" s="18">
        <v>0.14920686041999495</v>
      </c>
      <c r="G81" s="18">
        <v>0.14890236030551987</v>
      </c>
      <c r="H81" s="18">
        <v>0.15354507061430672</v>
      </c>
      <c r="I81" s="18">
        <v>0.15628497854996012</v>
      </c>
      <c r="J81" s="18">
        <v>0.16777201801430594</v>
      </c>
      <c r="K81" s="18">
        <v>0.19028102518947418</v>
      </c>
      <c r="L81" s="18">
        <v>0.21065339289946633</v>
      </c>
      <c r="M81" s="18">
        <v>0.24127796931501916</v>
      </c>
      <c r="N81" s="18">
        <v>0.2605512304379428</v>
      </c>
      <c r="O81" s="18">
        <v>0.2778439732706026</v>
      </c>
      <c r="P81" s="18">
        <v>0.300039916333268</v>
      </c>
      <c r="Q81" s="18">
        <v>0.3221964428591975</v>
      </c>
      <c r="R81" s="18">
        <v>0.34114741948074273</v>
      </c>
      <c r="S81" s="18">
        <v>0.36302817498612044</v>
      </c>
      <c r="T81" s="18">
        <v>0.3901539567874283</v>
      </c>
      <c r="U81" s="18">
        <v>0.41741698351681955</v>
      </c>
      <c r="V81" s="18">
        <v>0.4439338824942337</v>
      </c>
      <c r="W81" s="18">
        <v>0.48271928138307735</v>
      </c>
      <c r="X81" s="18">
        <v>0.5112198214901653</v>
      </c>
      <c r="Y81" s="18">
        <v>0.5475982213079323</v>
      </c>
      <c r="Z81" s="18">
        <v>0.5971591264189411</v>
      </c>
      <c r="AA81" s="18">
        <v>0.6914765516918843</v>
      </c>
      <c r="AB81" s="18">
        <v>0.7428057579527888</v>
      </c>
      <c r="AC81" s="18">
        <v>0.8089547004484232</v>
      </c>
      <c r="AD81" s="18">
        <v>0.8696008005896853</v>
      </c>
      <c r="AE81" s="18">
        <v>0.9344731223389467</v>
      </c>
      <c r="AF81" s="18">
        <v>0.9911255090389733</v>
      </c>
      <c r="AG81" s="18">
        <v>1</v>
      </c>
      <c r="AH81" s="18">
        <v>1.0126105909913319</v>
      </c>
      <c r="AI81" s="18">
        <v>0.9951297301692849</v>
      </c>
      <c r="AJ81" s="18">
        <v>0.9437796465374026</v>
      </c>
      <c r="AK81" s="18">
        <v>0.8945370948253715</v>
      </c>
      <c r="AL81" s="18">
        <v>0.9140406068493175</v>
      </c>
      <c r="AM81" s="18">
        <v>0.9705380300467503</v>
      </c>
      <c r="AN81" s="18">
        <v>1.1383025934497502</v>
      </c>
      <c r="AO81" s="18">
        <v>1.1241454960819772</v>
      </c>
      <c r="AP81" s="47">
        <v>1.0992962798240686</v>
      </c>
      <c r="AQ81" s="32"/>
      <c r="AR81" s="32"/>
      <c r="AS81" s="32"/>
      <c r="AT81" s="32"/>
      <c r="AU81" s="32"/>
      <c r="AX81" s="33"/>
      <c r="AY81" s="33"/>
      <c r="AZ81" s="33"/>
      <c r="BA81" s="33"/>
      <c r="BB81" s="33"/>
    </row>
    <row r="82" spans="1:54" ht="11.25">
      <c r="A82" s="1">
        <v>80</v>
      </c>
      <c r="B82" s="2" t="s">
        <v>85</v>
      </c>
      <c r="C82" s="17">
        <v>0.3861985566445497</v>
      </c>
      <c r="D82" s="18">
        <v>0.33411719820479047</v>
      </c>
      <c r="E82" s="18">
        <v>0.2990372790193012</v>
      </c>
      <c r="F82" s="18">
        <v>0.27627347045455314</v>
      </c>
      <c r="G82" s="18">
        <v>0.259717605085346</v>
      </c>
      <c r="H82" s="18">
        <v>0.24748129019766613</v>
      </c>
      <c r="I82" s="18">
        <v>0.23909290203158612</v>
      </c>
      <c r="J82" s="18">
        <v>0.23622580317787234</v>
      </c>
      <c r="K82" s="18">
        <v>0.2395229785656961</v>
      </c>
      <c r="L82" s="18">
        <v>0.2474963732016889</v>
      </c>
      <c r="M82" s="18">
        <v>0.26358486465850073</v>
      </c>
      <c r="N82" s="18">
        <v>0.27876657013096073</v>
      </c>
      <c r="O82" s="18">
        <v>0.2972723395819814</v>
      </c>
      <c r="P82" s="18">
        <v>0.3228954245743077</v>
      </c>
      <c r="Q82" s="18">
        <v>0.3533210410032936</v>
      </c>
      <c r="R82" s="18">
        <v>0.3974561365335804</v>
      </c>
      <c r="S82" s="18">
        <v>0.4408793316880335</v>
      </c>
      <c r="T82" s="18">
        <v>0.49032208080412154</v>
      </c>
      <c r="U82" s="18">
        <v>0.5434303870591497</v>
      </c>
      <c r="V82" s="18">
        <v>0.5969132801780702</v>
      </c>
      <c r="W82" s="18">
        <v>0.6485253883519254</v>
      </c>
      <c r="X82" s="18">
        <v>0.6965686872717082</v>
      </c>
      <c r="Y82" s="18">
        <v>0.7400056731596847</v>
      </c>
      <c r="Z82" s="18">
        <v>0.7748845063140137</v>
      </c>
      <c r="AA82" s="18">
        <v>0.8027457038340721</v>
      </c>
      <c r="AB82" s="18">
        <v>0.8397617981252373</v>
      </c>
      <c r="AC82" s="18">
        <v>0.8789976126415133</v>
      </c>
      <c r="AD82" s="18">
        <v>0.9112414839097616</v>
      </c>
      <c r="AE82" s="18">
        <v>0.9402427743125642</v>
      </c>
      <c r="AF82" s="18">
        <v>0.9670908624984909</v>
      </c>
      <c r="AG82" s="18">
        <v>1</v>
      </c>
      <c r="AH82" s="18">
        <v>1.0429124402376921</v>
      </c>
      <c r="AI82" s="18">
        <v>1.0715476492112577</v>
      </c>
      <c r="AJ82" s="18">
        <v>1.0851147388598497</v>
      </c>
      <c r="AK82" s="18">
        <v>1.1030328203174202</v>
      </c>
      <c r="AL82" s="18">
        <v>1.0980502870074815</v>
      </c>
      <c r="AM82" s="18">
        <v>1.0965548914331702</v>
      </c>
      <c r="AN82" s="18">
        <v>1.0919455443412251</v>
      </c>
      <c r="AO82" s="18">
        <v>1.0968030505411215</v>
      </c>
      <c r="AP82" s="47">
        <v>1.0853057165488345</v>
      </c>
      <c r="AQ82" s="32"/>
      <c r="AR82" s="32"/>
      <c r="AS82" s="32"/>
      <c r="AT82" s="32"/>
      <c r="AU82" s="32"/>
      <c r="AX82" s="33"/>
      <c r="AY82" s="33"/>
      <c r="AZ82" s="33"/>
      <c r="BA82" s="33"/>
      <c r="BB82" s="33"/>
    </row>
    <row r="83" spans="1:54" ht="11.25">
      <c r="A83" s="1">
        <v>81</v>
      </c>
      <c r="B83" s="2" t="s">
        <v>86</v>
      </c>
      <c r="C83" s="17">
        <v>0.8448852013382443</v>
      </c>
      <c r="D83" s="18">
        <v>0.6413829616601083</v>
      </c>
      <c r="E83" s="18">
        <v>0.49240739545846335</v>
      </c>
      <c r="F83" s="18">
        <v>0.3867023375173912</v>
      </c>
      <c r="G83" s="18">
        <v>0.3276741164767154</v>
      </c>
      <c r="H83" s="18">
        <v>0.2835121845084</v>
      </c>
      <c r="I83" s="18">
        <v>0.24779718189475994</v>
      </c>
      <c r="J83" s="18">
        <v>0.21355531271264724</v>
      </c>
      <c r="K83" s="18">
        <v>0.18396344880891816</v>
      </c>
      <c r="L83" s="18">
        <v>0.16018729786056649</v>
      </c>
      <c r="M83" s="18">
        <v>0.15697653682681986</v>
      </c>
      <c r="N83" s="18">
        <v>0.17349740818758672</v>
      </c>
      <c r="O83" s="18">
        <v>0.19622512238219308</v>
      </c>
      <c r="P83" s="18">
        <v>0.22249636651914245</v>
      </c>
      <c r="Q83" s="18">
        <v>0.2475816746153903</v>
      </c>
      <c r="R83" s="18">
        <v>0.2887921489440901</v>
      </c>
      <c r="S83" s="18">
        <v>0.32410521305243284</v>
      </c>
      <c r="T83" s="18">
        <v>0.35895742360990085</v>
      </c>
      <c r="U83" s="18">
        <v>0.39284398731696246</v>
      </c>
      <c r="V83" s="18">
        <v>0.42847627729367666</v>
      </c>
      <c r="W83" s="18">
        <v>0.4526724191441832</v>
      </c>
      <c r="X83" s="18">
        <v>0.49242339350964304</v>
      </c>
      <c r="Y83" s="18">
        <v>0.5651205778929637</v>
      </c>
      <c r="Z83" s="18">
        <v>0.6578788092242868</v>
      </c>
      <c r="AA83" s="18">
        <v>0.7547798923081703</v>
      </c>
      <c r="AB83" s="18">
        <v>0.8652757658862857</v>
      </c>
      <c r="AC83" s="18">
        <v>0.9401936895856765</v>
      </c>
      <c r="AD83" s="18">
        <v>0.9726998915200888</v>
      </c>
      <c r="AE83" s="18">
        <v>0.9831350815208211</v>
      </c>
      <c r="AF83" s="18">
        <v>0.9872569124238241</v>
      </c>
      <c r="AG83" s="18">
        <v>1</v>
      </c>
      <c r="AH83" s="18">
        <v>1.0430681967015867</v>
      </c>
      <c r="AI83" s="18">
        <v>1.077310028605701</v>
      </c>
      <c r="AJ83" s="18">
        <v>1.151790793676417</v>
      </c>
      <c r="AK83" s="18">
        <v>1.2184959867686755</v>
      </c>
      <c r="AL83" s="18">
        <v>1.3122774265782238</v>
      </c>
      <c r="AM83" s="18">
        <v>1.3920639653776201</v>
      </c>
      <c r="AN83" s="18">
        <v>1.4659213602058756</v>
      </c>
      <c r="AO83" s="18">
        <v>1.4718735901109457</v>
      </c>
      <c r="AP83" s="47">
        <v>1.3867624395776466</v>
      </c>
      <c r="AQ83" s="32"/>
      <c r="AR83" s="32"/>
      <c r="AS83" s="32"/>
      <c r="AT83" s="32"/>
      <c r="AU83" s="32"/>
      <c r="AX83" s="33"/>
      <c r="AY83" s="33"/>
      <c r="AZ83" s="33"/>
      <c r="BA83" s="33"/>
      <c r="BB83" s="33"/>
    </row>
    <row r="84" spans="1:54" ht="11.25">
      <c r="A84" s="1">
        <v>82</v>
      </c>
      <c r="B84" s="2" t="s">
        <v>87</v>
      </c>
      <c r="C84" s="17">
        <v>0.034476550133950803</v>
      </c>
      <c r="D84" s="18">
        <v>0.05054558492979597</v>
      </c>
      <c r="E84" s="18">
        <v>0.0652391327559377</v>
      </c>
      <c r="F84" s="18">
        <v>0.07834551830009469</v>
      </c>
      <c r="G84" s="18">
        <v>0.08843695464651795</v>
      </c>
      <c r="H84" s="18">
        <v>0.09853496609544779</v>
      </c>
      <c r="I84" s="18">
        <v>0.10601925964222012</v>
      </c>
      <c r="J84" s="18">
        <v>0.11534162290520178</v>
      </c>
      <c r="K84" s="18">
        <v>0.1290261034677954</v>
      </c>
      <c r="L84" s="18">
        <v>0.14261640086733424</v>
      </c>
      <c r="M84" s="18">
        <v>0.1597015249927159</v>
      </c>
      <c r="N84" s="18">
        <v>0.17883062611241932</v>
      </c>
      <c r="O84" s="18">
        <v>0.20596572859899606</v>
      </c>
      <c r="P84" s="18">
        <v>0.23198382355299377</v>
      </c>
      <c r="Q84" s="18">
        <v>0.2524633748766719</v>
      </c>
      <c r="R84" s="18">
        <v>0.2982493961448583</v>
      </c>
      <c r="S84" s="18">
        <v>0.35601820881925345</v>
      </c>
      <c r="T84" s="18">
        <v>0.44264262416982725</v>
      </c>
      <c r="U84" s="18">
        <v>0.5531677347332477</v>
      </c>
      <c r="V84" s="18">
        <v>0.6270238996490318</v>
      </c>
      <c r="W84" s="18">
        <v>0.66578811532363</v>
      </c>
      <c r="X84" s="18">
        <v>0.7167392993343604</v>
      </c>
      <c r="Y84" s="18">
        <v>0.7823963956210886</v>
      </c>
      <c r="Z84" s="18">
        <v>0.8294939905826517</v>
      </c>
      <c r="AA84" s="18">
        <v>0.8346414894829837</v>
      </c>
      <c r="AB84" s="18">
        <v>0.8346151218244602</v>
      </c>
      <c r="AC84" s="18">
        <v>0.8823641373524005</v>
      </c>
      <c r="AD84" s="18">
        <v>0.9264806149979409</v>
      </c>
      <c r="AE84" s="18">
        <v>0.9425922774247497</v>
      </c>
      <c r="AF84" s="18">
        <v>0.9640139226785837</v>
      </c>
      <c r="AG84" s="18">
        <v>1</v>
      </c>
      <c r="AH84" s="18">
        <v>1.0746420423408691</v>
      </c>
      <c r="AI84" s="18">
        <v>1.1503447114586591</v>
      </c>
      <c r="AJ84" s="18">
        <v>1.2098931610101062</v>
      </c>
      <c r="AK84" s="18">
        <v>1.254927207657502</v>
      </c>
      <c r="AL84" s="18">
        <v>1.308556937045975</v>
      </c>
      <c r="AM84" s="18">
        <v>1.3130789092417834</v>
      </c>
      <c r="AN84" s="18">
        <v>1.329848899229586</v>
      </c>
      <c r="AO84" s="18">
        <v>1.3596425290664975</v>
      </c>
      <c r="AP84" s="47">
        <v>1.4308952483268607</v>
      </c>
      <c r="AQ84" s="32"/>
      <c r="AR84" s="32"/>
      <c r="AS84" s="32"/>
      <c r="AT84" s="32"/>
      <c r="AU84" s="32"/>
      <c r="AX84" s="33"/>
      <c r="AY84" s="33"/>
      <c r="AZ84" s="33"/>
      <c r="BA84" s="33"/>
      <c r="BB84" s="33"/>
    </row>
    <row r="85" spans="1:54" ht="11.25">
      <c r="A85" s="1">
        <v>83</v>
      </c>
      <c r="B85" s="2" t="s">
        <v>88</v>
      </c>
      <c r="C85" s="17">
        <v>0.03097594298682911</v>
      </c>
      <c r="D85" s="18">
        <v>0.03783055649615304</v>
      </c>
      <c r="E85" s="18">
        <v>0.04540192215428817</v>
      </c>
      <c r="F85" s="18">
        <v>0.0546365048791013</v>
      </c>
      <c r="G85" s="18">
        <v>0.06453180251501421</v>
      </c>
      <c r="H85" s="18">
        <v>0.0735015882336337</v>
      </c>
      <c r="I85" s="18">
        <v>0.08086724948350302</v>
      </c>
      <c r="J85" s="18">
        <v>0.0846553563624476</v>
      </c>
      <c r="K85" s="18">
        <v>0.10470339618933</v>
      </c>
      <c r="L85" s="18">
        <v>0.14122123268287595</v>
      </c>
      <c r="M85" s="18">
        <v>0.18557209854591006</v>
      </c>
      <c r="N85" s="18">
        <v>0.22039177649299957</v>
      </c>
      <c r="O85" s="18">
        <v>0.23727398829419588</v>
      </c>
      <c r="P85" s="18">
        <v>0.25797948176294805</v>
      </c>
      <c r="Q85" s="18">
        <v>0.25805326614667523</v>
      </c>
      <c r="R85" s="18">
        <v>0.26835747074003863</v>
      </c>
      <c r="S85" s="18">
        <v>0.2886801962722182</v>
      </c>
      <c r="T85" s="18">
        <v>0.328772041799363</v>
      </c>
      <c r="U85" s="18">
        <v>0.4077222112926888</v>
      </c>
      <c r="V85" s="18">
        <v>0.5154993451897485</v>
      </c>
      <c r="W85" s="18">
        <v>0.6021513542267287</v>
      </c>
      <c r="X85" s="18">
        <v>0.6547639771164407</v>
      </c>
      <c r="Y85" s="18">
        <v>0.6914049881634527</v>
      </c>
      <c r="Z85" s="18">
        <v>0.7305919896505583</v>
      </c>
      <c r="AA85" s="18">
        <v>0.774849456262464</v>
      </c>
      <c r="AB85" s="18">
        <v>0.8147117296988903</v>
      </c>
      <c r="AC85" s="18">
        <v>0.8907930492707982</v>
      </c>
      <c r="AD85" s="18">
        <v>0.9555520539718017</v>
      </c>
      <c r="AE85" s="18">
        <v>1.0076602550510962</v>
      </c>
      <c r="AF85" s="18">
        <v>0.9839983805100965</v>
      </c>
      <c r="AG85" s="18">
        <v>1</v>
      </c>
      <c r="AH85" s="18">
        <v>1.047693069159097</v>
      </c>
      <c r="AI85" s="18">
        <v>1.1866813012636848</v>
      </c>
      <c r="AJ85" s="18">
        <v>1.4981130986571038</v>
      </c>
      <c r="AK85" s="18">
        <v>1.9118377205185368</v>
      </c>
      <c r="AL85" s="18">
        <v>2.200424691773052</v>
      </c>
      <c r="AM85" s="18">
        <v>2.2198213646903038</v>
      </c>
      <c r="AN85" s="18">
        <v>2.2431355567301012</v>
      </c>
      <c r="AO85" s="18">
        <v>2.2353242467765884</v>
      </c>
      <c r="AP85" s="47">
        <v>2.3124415401135816</v>
      </c>
      <c r="AQ85" s="32"/>
      <c r="AR85" s="32"/>
      <c r="AS85" s="32"/>
      <c r="AT85" s="32"/>
      <c r="AU85" s="32"/>
      <c r="AX85" s="33"/>
      <c r="AY85" s="33"/>
      <c r="AZ85" s="33"/>
      <c r="BA85" s="33"/>
      <c r="BB85" s="33"/>
    </row>
    <row r="86" spans="1:54" ht="11.25">
      <c r="A86" s="1">
        <v>84</v>
      </c>
      <c r="B86" s="2" t="s">
        <v>89</v>
      </c>
      <c r="C86" s="17">
        <v>0.12029743406014629</v>
      </c>
      <c r="D86" s="18">
        <v>0.14129455351161624</v>
      </c>
      <c r="E86" s="18">
        <v>0.1732471881400025</v>
      </c>
      <c r="F86" s="18">
        <v>0.22346761919940814</v>
      </c>
      <c r="G86" s="18">
        <v>0.27248213880107625</v>
      </c>
      <c r="H86" s="18">
        <v>0.32762165104198965</v>
      </c>
      <c r="I86" s="18">
        <v>0.34786504814487107</v>
      </c>
      <c r="J86" s="18">
        <v>0.3424870869302307</v>
      </c>
      <c r="K86" s="18">
        <v>0.32704293497835507</v>
      </c>
      <c r="L86" s="18">
        <v>0.3043345823795332</v>
      </c>
      <c r="M86" s="18">
        <v>0.2961018579914891</v>
      </c>
      <c r="N86" s="18">
        <v>0.2949033390795188</v>
      </c>
      <c r="O86" s="18">
        <v>0.3069663572941769</v>
      </c>
      <c r="P86" s="18">
        <v>0.31608128086148807</v>
      </c>
      <c r="Q86" s="18">
        <v>0.31641589974635487</v>
      </c>
      <c r="R86" s="18">
        <v>0.32862937505989787</v>
      </c>
      <c r="S86" s="18">
        <v>0.3438782828893886</v>
      </c>
      <c r="T86" s="18">
        <v>0.3644686121493949</v>
      </c>
      <c r="U86" s="18">
        <v>0.3884563553483319</v>
      </c>
      <c r="V86" s="18">
        <v>0.4238301512290872</v>
      </c>
      <c r="W86" s="18">
        <v>0.43326114915357455</v>
      </c>
      <c r="X86" s="18">
        <v>0.4656016668365667</v>
      </c>
      <c r="Y86" s="18">
        <v>0.47273373522674333</v>
      </c>
      <c r="Z86" s="18">
        <v>0.4865179903901661</v>
      </c>
      <c r="AA86" s="18">
        <v>0.5094222202697192</v>
      </c>
      <c r="AB86" s="18">
        <v>0.5681161200483366</v>
      </c>
      <c r="AC86" s="18">
        <v>0.6380117206733322</v>
      </c>
      <c r="AD86" s="18">
        <v>0.7308796538470027</v>
      </c>
      <c r="AE86" s="18">
        <v>0.8476757678407328</v>
      </c>
      <c r="AF86" s="18">
        <v>0.9368797434382455</v>
      </c>
      <c r="AG86" s="18">
        <v>1</v>
      </c>
      <c r="AH86" s="18">
        <v>1.0504579731138703</v>
      </c>
      <c r="AI86" s="18">
        <v>1.078546326519308</v>
      </c>
      <c r="AJ86" s="18">
        <v>1.1335332381064311</v>
      </c>
      <c r="AK86" s="18">
        <v>1.167049769716411</v>
      </c>
      <c r="AL86" s="18">
        <v>1.0791658900520968</v>
      </c>
      <c r="AM86" s="18">
        <v>0.9898856823535241</v>
      </c>
      <c r="AN86" s="18">
        <v>0.9288522300770516</v>
      </c>
      <c r="AO86" s="18">
        <v>0.9062980538468541</v>
      </c>
      <c r="AP86" s="47">
        <v>0.8925417188325173</v>
      </c>
      <c r="AQ86" s="32"/>
      <c r="AR86" s="32"/>
      <c r="AS86" s="32"/>
      <c r="AT86" s="32"/>
      <c r="AU86" s="32"/>
      <c r="AX86" s="33"/>
      <c r="AY86" s="33"/>
      <c r="AZ86" s="33"/>
      <c r="BA86" s="33"/>
      <c r="BB86" s="33"/>
    </row>
    <row r="87" spans="1:54" ht="11.25">
      <c r="A87" s="1">
        <v>85</v>
      </c>
      <c r="B87" s="2" t="s">
        <v>90</v>
      </c>
      <c r="C87" s="17">
        <v>0.015150834048502121</v>
      </c>
      <c r="D87" s="18">
        <v>0.02086540016479912</v>
      </c>
      <c r="E87" s="18">
        <v>0.027685123159785125</v>
      </c>
      <c r="F87" s="18">
        <v>0.034138009658000734</v>
      </c>
      <c r="G87" s="18">
        <v>0.04101087384910667</v>
      </c>
      <c r="H87" s="18">
        <v>0.046967629633608246</v>
      </c>
      <c r="I87" s="18">
        <v>0.052006127883836246</v>
      </c>
      <c r="J87" s="18">
        <v>0.05845588362445372</v>
      </c>
      <c r="K87" s="18">
        <v>0.06919897006950254</v>
      </c>
      <c r="L87" s="18">
        <v>0.08517516467005656</v>
      </c>
      <c r="M87" s="18">
        <v>0.09943531166294316</v>
      </c>
      <c r="N87" s="18">
        <v>0.11601082644195103</v>
      </c>
      <c r="O87" s="18">
        <v>0.13050073781136615</v>
      </c>
      <c r="P87" s="18">
        <v>0.13909408432791695</v>
      </c>
      <c r="Q87" s="18">
        <v>0.13970450949735333</v>
      </c>
      <c r="R87" s="18">
        <v>0.19604594847386722</v>
      </c>
      <c r="S87" s="18">
        <v>0.21028054860612622</v>
      </c>
      <c r="T87" s="18">
        <v>0.2295525472960624</v>
      </c>
      <c r="U87" s="18">
        <v>0.27745299580906374</v>
      </c>
      <c r="V87" s="18">
        <v>0.3092317915478705</v>
      </c>
      <c r="W87" s="18">
        <v>0.4109732665865736</v>
      </c>
      <c r="X87" s="18">
        <v>0.5884836431707569</v>
      </c>
      <c r="Y87" s="18">
        <v>0.6611331776718087</v>
      </c>
      <c r="Z87" s="18">
        <v>0.8574491564715087</v>
      </c>
      <c r="AA87" s="18">
        <v>0.9583066195433363</v>
      </c>
      <c r="AB87" s="18">
        <v>0.9211986687922266</v>
      </c>
      <c r="AC87" s="18">
        <v>0.9598875785023946</v>
      </c>
      <c r="AD87" s="18">
        <v>0.999267978387608</v>
      </c>
      <c r="AE87" s="18">
        <v>1.0089287751551783</v>
      </c>
      <c r="AF87" s="18">
        <v>1.0671151003161767</v>
      </c>
      <c r="AG87" s="18">
        <v>1</v>
      </c>
      <c r="AH87" s="18">
        <v>1.1140682754682927</v>
      </c>
      <c r="AI87" s="18">
        <v>1.3081475707312824</v>
      </c>
      <c r="AJ87" s="18">
        <v>1.5629574616216804</v>
      </c>
      <c r="AK87" s="18">
        <v>1.586073841742771</v>
      </c>
      <c r="AL87" s="18">
        <v>1.6272266333181196</v>
      </c>
      <c r="AM87" s="18">
        <v>1.5583133469102075</v>
      </c>
      <c r="AN87" s="18">
        <v>1.4985602620801421</v>
      </c>
      <c r="AO87" s="18">
        <v>1.4625509901816565</v>
      </c>
      <c r="AP87" s="47">
        <v>1.4145021173108978</v>
      </c>
      <c r="AQ87" s="32"/>
      <c r="AR87" s="32"/>
      <c r="AS87" s="32"/>
      <c r="AT87" s="32"/>
      <c r="AU87" s="32"/>
      <c r="AX87" s="33"/>
      <c r="AY87" s="33"/>
      <c r="AZ87" s="33"/>
      <c r="BA87" s="33"/>
      <c r="BB87" s="33"/>
    </row>
    <row r="88" spans="1:54" ht="11.25">
      <c r="A88" s="1">
        <v>86</v>
      </c>
      <c r="B88" s="2" t="s">
        <v>91</v>
      </c>
      <c r="C88" s="17">
        <v>0.0058612302317705405</v>
      </c>
      <c r="D88" s="18">
        <v>0.00830325009595927</v>
      </c>
      <c r="E88" s="18">
        <v>0.01100552837474676</v>
      </c>
      <c r="F88" s="18">
        <v>0.01396204995683456</v>
      </c>
      <c r="G88" s="18">
        <v>0.015920094735899705</v>
      </c>
      <c r="H88" s="18">
        <v>0.01734464273957664</v>
      </c>
      <c r="I88" s="18">
        <v>0.017689039163956127</v>
      </c>
      <c r="J88" s="18">
        <v>0.0195251583320828</v>
      </c>
      <c r="K88" s="18">
        <v>0.02237209850039555</v>
      </c>
      <c r="L88" s="18">
        <v>0.027820226577376785</v>
      </c>
      <c r="M88" s="18">
        <v>0.03929908172309037</v>
      </c>
      <c r="N88" s="18">
        <v>0.05028844245575081</v>
      </c>
      <c r="O88" s="18">
        <v>0.06262585239443856</v>
      </c>
      <c r="P88" s="18">
        <v>0.07887235269564188</v>
      </c>
      <c r="Q88" s="18">
        <v>0.09862595251102406</v>
      </c>
      <c r="R88" s="18">
        <v>0.11932020993555706</v>
      </c>
      <c r="S88" s="18">
        <v>0.16178352046593136</v>
      </c>
      <c r="T88" s="18">
        <v>0.21641333350066386</v>
      </c>
      <c r="U88" s="18">
        <v>0.28042167238959176</v>
      </c>
      <c r="V88" s="18">
        <v>0.3480077399379428</v>
      </c>
      <c r="W88" s="18">
        <v>0.424296836015915</v>
      </c>
      <c r="X88" s="18">
        <v>0.49871547406897815</v>
      </c>
      <c r="Y88" s="18">
        <v>0.5711330321317697</v>
      </c>
      <c r="Z88" s="18">
        <v>0.6219325335838671</v>
      </c>
      <c r="AA88" s="18">
        <v>0.6498302683100554</v>
      </c>
      <c r="AB88" s="18">
        <v>0.7032097219111528</v>
      </c>
      <c r="AC88" s="18">
        <v>0.788536994237173</v>
      </c>
      <c r="AD88" s="18">
        <v>0.8620564002762839</v>
      </c>
      <c r="AE88" s="18">
        <v>0.9398895708265311</v>
      </c>
      <c r="AF88" s="18">
        <v>0.9927414866211006</v>
      </c>
      <c r="AG88" s="18">
        <v>1</v>
      </c>
      <c r="AH88" s="18">
        <v>1.0995412710336296</v>
      </c>
      <c r="AI88" s="18">
        <v>1.1678031174864807</v>
      </c>
      <c r="AJ88" s="18">
        <v>1.2277019172772918</v>
      </c>
      <c r="AK88" s="18">
        <v>1.2894556758235687</v>
      </c>
      <c r="AL88" s="18">
        <v>1.3637075159828684</v>
      </c>
      <c r="AM88" s="18">
        <v>1.3801012312115326</v>
      </c>
      <c r="AN88" s="18">
        <v>1.395527666172446</v>
      </c>
      <c r="AO88" s="18">
        <v>1.3701726006161883</v>
      </c>
      <c r="AP88" s="47">
        <v>1.3306319899420278</v>
      </c>
      <c r="AQ88" s="32"/>
      <c r="AR88" s="32"/>
      <c r="AS88" s="32"/>
      <c r="AT88" s="32"/>
      <c r="AU88" s="32"/>
      <c r="AX88" s="33"/>
      <c r="AY88" s="33"/>
      <c r="AZ88" s="33"/>
      <c r="BA88" s="33"/>
      <c r="BB88" s="33"/>
    </row>
    <row r="89" spans="1:54" ht="11.25">
      <c r="A89" s="1">
        <v>87</v>
      </c>
      <c r="B89" s="2" t="s">
        <v>92</v>
      </c>
      <c r="C89" s="17">
        <v>0.24560961628739825</v>
      </c>
      <c r="D89" s="18">
        <v>0.33678751247579547</v>
      </c>
      <c r="E89" s="18">
        <v>0.41693951954150144</v>
      </c>
      <c r="F89" s="18">
        <v>0.5099160788998721</v>
      </c>
      <c r="G89" s="18">
        <v>0.5588098991431977</v>
      </c>
      <c r="H89" s="18">
        <v>0.5811919627545648</v>
      </c>
      <c r="I89" s="18">
        <v>0.6101071907108943</v>
      </c>
      <c r="J89" s="18">
        <v>0.6430565710772433</v>
      </c>
      <c r="K89" s="18">
        <v>0.6806132250524901</v>
      </c>
      <c r="L89" s="18">
        <v>0.7420419267159064</v>
      </c>
      <c r="M89" s="18">
        <v>0.8198907380110219</v>
      </c>
      <c r="N89" s="18">
        <v>0.8368715797527084</v>
      </c>
      <c r="O89" s="18">
        <v>0.8515846882141781</v>
      </c>
      <c r="P89" s="18">
        <v>0.8608831630153843</v>
      </c>
      <c r="Q89" s="18">
        <v>0.8760743611754787</v>
      </c>
      <c r="R89" s="18">
        <v>0.8843455202839319</v>
      </c>
      <c r="S89" s="18">
        <v>0.8909955268178443</v>
      </c>
      <c r="T89" s="18">
        <v>0.9000569557442819</v>
      </c>
      <c r="U89" s="18">
        <v>0.9146519433066651</v>
      </c>
      <c r="V89" s="18">
        <v>0.9492909178016632</v>
      </c>
      <c r="W89" s="18">
        <v>0.9968145586206048</v>
      </c>
      <c r="X89" s="18">
        <v>0.9998611827683782</v>
      </c>
      <c r="Y89" s="18">
        <v>1.0104005174475321</v>
      </c>
      <c r="Z89" s="18">
        <v>0.9872507565380632</v>
      </c>
      <c r="AA89" s="18">
        <v>0.9646763832357973</v>
      </c>
      <c r="AB89" s="18">
        <v>1.0173032597662413</v>
      </c>
      <c r="AC89" s="18">
        <v>1.0287621059707235</v>
      </c>
      <c r="AD89" s="18">
        <v>1.0531062361154855</v>
      </c>
      <c r="AE89" s="18">
        <v>0.9815218268937165</v>
      </c>
      <c r="AF89" s="18">
        <v>0.9604208415176636</v>
      </c>
      <c r="AG89" s="18">
        <v>1</v>
      </c>
      <c r="AH89" s="18">
        <v>1.025430481109527</v>
      </c>
      <c r="AI89" s="18">
        <v>1.0519357076700881</v>
      </c>
      <c r="AJ89" s="18">
        <v>1.0569459576811349</v>
      </c>
      <c r="AK89" s="18">
        <v>1.0580877887776872</v>
      </c>
      <c r="AL89" s="18">
        <v>1.0722655820378806</v>
      </c>
      <c r="AM89" s="18">
        <v>1.079040010430179</v>
      </c>
      <c r="AN89" s="18">
        <v>1.0647061096548955</v>
      </c>
      <c r="AO89" s="18">
        <v>1.1138596796987177</v>
      </c>
      <c r="AP89" s="47">
        <v>1.1539112477505227</v>
      </c>
      <c r="AQ89" s="32"/>
      <c r="AR89" s="32"/>
      <c r="AS89" s="32"/>
      <c r="AT89" s="32"/>
      <c r="AU89" s="32"/>
      <c r="AX89" s="33"/>
      <c r="AY89" s="33"/>
      <c r="AZ89" s="33"/>
      <c r="BA89" s="33"/>
      <c r="BB89" s="33"/>
    </row>
    <row r="90" spans="1:54" ht="11.25">
      <c r="A90" s="1">
        <v>88</v>
      </c>
      <c r="B90" s="2" t="s">
        <v>93</v>
      </c>
      <c r="C90" s="17">
        <v>0.019110787896561156</v>
      </c>
      <c r="D90" s="18">
        <v>0.026854601374796973</v>
      </c>
      <c r="E90" s="18">
        <v>0.03475934647546501</v>
      </c>
      <c r="F90" s="18">
        <v>0.04255043746837319</v>
      </c>
      <c r="G90" s="18">
        <v>0.05022057306905066</v>
      </c>
      <c r="H90" s="18">
        <v>0.05577337232063992</v>
      </c>
      <c r="I90" s="18">
        <v>0.06141378363135863</v>
      </c>
      <c r="J90" s="18">
        <v>0.06988563903477103</v>
      </c>
      <c r="K90" s="18">
        <v>0.08330817707247418</v>
      </c>
      <c r="L90" s="18">
        <v>0.10438252646450323</v>
      </c>
      <c r="M90" s="18">
        <v>0.13374907483766973</v>
      </c>
      <c r="N90" s="18">
        <v>0.15899161833558617</v>
      </c>
      <c r="O90" s="18">
        <v>0.1884871538739363</v>
      </c>
      <c r="P90" s="18">
        <v>0.21991728711493957</v>
      </c>
      <c r="Q90" s="18">
        <v>0.2623325006225902</v>
      </c>
      <c r="R90" s="18">
        <v>0.32992834563093565</v>
      </c>
      <c r="S90" s="18">
        <v>0.3926541343735179</v>
      </c>
      <c r="T90" s="18">
        <v>0.44006804127134136</v>
      </c>
      <c r="U90" s="18">
        <v>0.5015277292855479</v>
      </c>
      <c r="V90" s="18">
        <v>0.5777536636216581</v>
      </c>
      <c r="W90" s="18">
        <v>0.6076045549201669</v>
      </c>
      <c r="X90" s="18">
        <v>0.6892322376950392</v>
      </c>
      <c r="Y90" s="18">
        <v>0.7186676174923159</v>
      </c>
      <c r="Z90" s="18">
        <v>0.7344178688432593</v>
      </c>
      <c r="AA90" s="18">
        <v>0.7539879930137554</v>
      </c>
      <c r="AB90" s="18">
        <v>0.7976262369864182</v>
      </c>
      <c r="AC90" s="18">
        <v>0.8579490292331103</v>
      </c>
      <c r="AD90" s="18">
        <v>0.9123134160225709</v>
      </c>
      <c r="AE90" s="18">
        <v>0.9364807065179167</v>
      </c>
      <c r="AF90" s="18">
        <v>0.957539436569759</v>
      </c>
      <c r="AG90" s="18">
        <v>1</v>
      </c>
      <c r="AH90" s="18">
        <v>1.0425075502934065</v>
      </c>
      <c r="AI90" s="18">
        <v>1.0688267743732935</v>
      </c>
      <c r="AJ90" s="18">
        <v>1.1003838007261562</v>
      </c>
      <c r="AK90" s="18">
        <v>1.137138051462157</v>
      </c>
      <c r="AL90" s="18">
        <v>1.0551248252156507</v>
      </c>
      <c r="AM90" s="18">
        <v>1.0010472424998194</v>
      </c>
      <c r="AN90" s="18">
        <v>0.953369714120526</v>
      </c>
      <c r="AO90" s="18">
        <v>0.9116185461252395</v>
      </c>
      <c r="AP90" s="47">
        <v>0.8545715371745479</v>
      </c>
      <c r="AQ90" s="32"/>
      <c r="AR90" s="32"/>
      <c r="AS90" s="32"/>
      <c r="AT90" s="32"/>
      <c r="AU90" s="32"/>
      <c r="AX90" s="33"/>
      <c r="AY90" s="33"/>
      <c r="AZ90" s="33"/>
      <c r="BA90" s="33"/>
      <c r="BB90" s="33"/>
    </row>
    <row r="91" spans="1:54" ht="11.25">
      <c r="A91" s="1">
        <v>89</v>
      </c>
      <c r="B91" s="2" t="s">
        <v>94</v>
      </c>
      <c r="C91" s="17">
        <v>0.04635723441776552</v>
      </c>
      <c r="D91" s="18">
        <v>0.060690512882356086</v>
      </c>
      <c r="E91" s="18">
        <v>0.07711100625899182</v>
      </c>
      <c r="F91" s="18">
        <v>0.09706032390806074</v>
      </c>
      <c r="G91" s="18">
        <v>0.11506450399517683</v>
      </c>
      <c r="H91" s="18">
        <v>0.12589599206855728</v>
      </c>
      <c r="I91" s="18">
        <v>0.13716903722076343</v>
      </c>
      <c r="J91" s="18">
        <v>0.1531694199351005</v>
      </c>
      <c r="K91" s="18">
        <v>0.17478690044747672</v>
      </c>
      <c r="L91" s="18">
        <v>0.19882494284587995</v>
      </c>
      <c r="M91" s="18">
        <v>0.2273596944166758</v>
      </c>
      <c r="N91" s="18">
        <v>0.25176692626867236</v>
      </c>
      <c r="O91" s="18">
        <v>0.2745392713125233</v>
      </c>
      <c r="P91" s="18">
        <v>0.2930566143145515</v>
      </c>
      <c r="Q91" s="18">
        <v>0.3141998507850168</v>
      </c>
      <c r="R91" s="18">
        <v>0.3506668967756948</v>
      </c>
      <c r="S91" s="18">
        <v>0.38272048960405924</v>
      </c>
      <c r="T91" s="18">
        <v>0.4106219501126037</v>
      </c>
      <c r="U91" s="18">
        <v>0.45313090485255014</v>
      </c>
      <c r="V91" s="18">
        <v>0.5162017267888802</v>
      </c>
      <c r="W91" s="18">
        <v>0.5955982994706225</v>
      </c>
      <c r="X91" s="18">
        <v>0.6735779457548035</v>
      </c>
      <c r="Y91" s="18">
        <v>0.7517355439431113</v>
      </c>
      <c r="Z91" s="18">
        <v>0.8267162858807285</v>
      </c>
      <c r="AA91" s="18">
        <v>0.8835221961401516</v>
      </c>
      <c r="AB91" s="18">
        <v>0.9209540159315092</v>
      </c>
      <c r="AC91" s="18">
        <v>0.9533782449492203</v>
      </c>
      <c r="AD91" s="18">
        <v>0.9927571692696175</v>
      </c>
      <c r="AE91" s="18">
        <v>0.9971089049035923</v>
      </c>
      <c r="AF91" s="18">
        <v>0.9955951679177605</v>
      </c>
      <c r="AG91" s="18">
        <v>1</v>
      </c>
      <c r="AH91" s="18">
        <v>1.0079044115381306</v>
      </c>
      <c r="AI91" s="18">
        <v>1.010577416335626</v>
      </c>
      <c r="AJ91" s="18">
        <v>1.017081215380537</v>
      </c>
      <c r="AK91" s="18">
        <v>1.0249433523128875</v>
      </c>
      <c r="AL91" s="18">
        <v>1.0018314353052153</v>
      </c>
      <c r="AM91" s="18">
        <v>0.9914277912869218</v>
      </c>
      <c r="AN91" s="18">
        <v>0.9762631933371725</v>
      </c>
      <c r="AO91" s="18">
        <v>0.9519211070975566</v>
      </c>
      <c r="AP91" s="47">
        <v>0.905732016615212</v>
      </c>
      <c r="AQ91" s="32"/>
      <c r="AR91" s="32"/>
      <c r="AS91" s="32"/>
      <c r="AT91" s="32"/>
      <c r="AU91" s="32"/>
      <c r="AX91" s="33"/>
      <c r="AY91" s="33"/>
      <c r="AZ91" s="33"/>
      <c r="BA91" s="33"/>
      <c r="BB91" s="33"/>
    </row>
    <row r="92" spans="1:54" ht="11.25">
      <c r="A92" s="1">
        <v>90</v>
      </c>
      <c r="B92" s="2" t="s">
        <v>95</v>
      </c>
      <c r="C92" s="17">
        <v>0.07987631574905645</v>
      </c>
      <c r="D92" s="18">
        <v>0.08521240046121034</v>
      </c>
      <c r="E92" s="18">
        <v>0.08841849634755411</v>
      </c>
      <c r="F92" s="18">
        <v>0.08854196827241571</v>
      </c>
      <c r="G92" s="18">
        <v>0.08929911261260812</v>
      </c>
      <c r="H92" s="18">
        <v>0.09156881611996437</v>
      </c>
      <c r="I92" s="18">
        <v>0.09511137625529187</v>
      </c>
      <c r="J92" s="18">
        <v>0.09746945861885724</v>
      </c>
      <c r="K92" s="18">
        <v>0.10554887131383453</v>
      </c>
      <c r="L92" s="18">
        <v>0.111166266646572</v>
      </c>
      <c r="M92" s="18">
        <v>0.11608011906685886</v>
      </c>
      <c r="N92" s="18">
        <v>0.12520464421662766</v>
      </c>
      <c r="O92" s="18">
        <v>0.13545505090960838</v>
      </c>
      <c r="P92" s="18">
        <v>0.14410302035402134</v>
      </c>
      <c r="Q92" s="18">
        <v>0.15156340155953454</v>
      </c>
      <c r="R92" s="18">
        <v>0.16647225552634035</v>
      </c>
      <c r="S92" s="18">
        <v>0.1832747083293377</v>
      </c>
      <c r="T92" s="18">
        <v>0.2070186009048173</v>
      </c>
      <c r="U92" s="18">
        <v>0.26046418409567096</v>
      </c>
      <c r="V92" s="18">
        <v>0.3191029384099372</v>
      </c>
      <c r="W92" s="18">
        <v>0.3762159304978805</v>
      </c>
      <c r="X92" s="18">
        <v>0.4343716823403729</v>
      </c>
      <c r="Y92" s="18">
        <v>0.5006352534962177</v>
      </c>
      <c r="Z92" s="18">
        <v>0.5476419374047853</v>
      </c>
      <c r="AA92" s="18">
        <v>0.6832504848993693</v>
      </c>
      <c r="AB92" s="18">
        <v>0.7032469182103851</v>
      </c>
      <c r="AC92" s="18">
        <v>0.9195460359078154</v>
      </c>
      <c r="AD92" s="18">
        <v>0.9746826259128393</v>
      </c>
      <c r="AE92" s="18">
        <v>0.9803546783980789</v>
      </c>
      <c r="AF92" s="18">
        <v>0.9982976417668595</v>
      </c>
      <c r="AG92" s="18">
        <v>1</v>
      </c>
      <c r="AH92" s="18">
        <v>0.9858662295579882</v>
      </c>
      <c r="AI92" s="18">
        <v>0.9361191487291312</v>
      </c>
      <c r="AJ92" s="18">
        <v>0.9779665021381226</v>
      </c>
      <c r="AK92" s="18">
        <v>0.9597681369843377</v>
      </c>
      <c r="AL92" s="18">
        <v>0.9730828540899592</v>
      </c>
      <c r="AM92" s="18">
        <v>0.9796568122172362</v>
      </c>
      <c r="AN92" s="18">
        <v>0.9678053322971816</v>
      </c>
      <c r="AO92" s="18">
        <v>0.9596663110185588</v>
      </c>
      <c r="AP92" s="47">
        <v>0.968489516958343</v>
      </c>
      <c r="AQ92" s="32"/>
      <c r="AR92" s="32"/>
      <c r="AS92" s="32"/>
      <c r="AT92" s="32"/>
      <c r="AU92" s="32"/>
      <c r="AX92" s="33"/>
      <c r="AY92" s="33"/>
      <c r="AZ92" s="33"/>
      <c r="BA92" s="33"/>
      <c r="BB92" s="33"/>
    </row>
    <row r="93" spans="1:54" ht="11.25">
      <c r="A93" s="1">
        <v>91</v>
      </c>
      <c r="B93" s="2" t="s">
        <v>96</v>
      </c>
      <c r="C93" s="17">
        <v>0.011361850743597425</v>
      </c>
      <c r="D93" s="18">
        <v>0.02299606816219553</v>
      </c>
      <c r="E93" s="18">
        <v>0.03305128105624784</v>
      </c>
      <c r="F93" s="18">
        <v>0.04097416739710914</v>
      </c>
      <c r="G93" s="18">
        <v>0.05404271991257577</v>
      </c>
      <c r="H93" s="18">
        <v>0.056405028778904055</v>
      </c>
      <c r="I93" s="18">
        <v>0.06204099975737435</v>
      </c>
      <c r="J93" s="18">
        <v>0.06486762638112359</v>
      </c>
      <c r="K93" s="18">
        <v>0.0715134727399096</v>
      </c>
      <c r="L93" s="18">
        <v>0.08228814768489083</v>
      </c>
      <c r="M93" s="18">
        <v>0.0994311961211155</v>
      </c>
      <c r="N93" s="18">
        <v>0.10812409434095482</v>
      </c>
      <c r="O93" s="18">
        <v>0.12316529569069866</v>
      </c>
      <c r="P93" s="18">
        <v>0.1512058621570987</v>
      </c>
      <c r="Q93" s="18">
        <v>0.1951684616443322</v>
      </c>
      <c r="R93" s="18">
        <v>0.2581364379849299</v>
      </c>
      <c r="S93" s="18">
        <v>0.3511593060037563</v>
      </c>
      <c r="T93" s="18">
        <v>0.41860130743134716</v>
      </c>
      <c r="U93" s="18">
        <v>0.5086997101582739</v>
      </c>
      <c r="V93" s="18">
        <v>0.6759129859506142</v>
      </c>
      <c r="W93" s="18">
        <v>0.6759175878345189</v>
      </c>
      <c r="X93" s="18">
        <v>0.9423294342223822</v>
      </c>
      <c r="Y93" s="18">
        <v>0.8773460869460299</v>
      </c>
      <c r="Z93" s="18">
        <v>0.8179226504120772</v>
      </c>
      <c r="AA93" s="18">
        <v>0.7689285426767328</v>
      </c>
      <c r="AB93" s="18">
        <v>0.7748878649704475</v>
      </c>
      <c r="AC93" s="18">
        <v>0.7902182973188357</v>
      </c>
      <c r="AD93" s="18">
        <v>0.8010422208864821</v>
      </c>
      <c r="AE93" s="18">
        <v>0.849712495343054</v>
      </c>
      <c r="AF93" s="18">
        <v>0.8903207185260859</v>
      </c>
      <c r="AG93" s="18">
        <v>1</v>
      </c>
      <c r="AH93" s="18">
        <v>1.0696311089997739</v>
      </c>
      <c r="AI93" s="18">
        <v>1.1397997993274398</v>
      </c>
      <c r="AJ93" s="18">
        <v>1.2334741772642577</v>
      </c>
      <c r="AK93" s="18">
        <v>1.3925864358110192</v>
      </c>
      <c r="AL93" s="18">
        <v>1.4337373231122552</v>
      </c>
      <c r="AM93" s="18">
        <v>1.4548042714832832</v>
      </c>
      <c r="AN93" s="18">
        <v>1.4310997983149523</v>
      </c>
      <c r="AO93" s="18">
        <v>1.5138336897112412</v>
      </c>
      <c r="AP93" s="47">
        <v>1.5084010353149786</v>
      </c>
      <c r="AQ93" s="32"/>
      <c r="AR93" s="32"/>
      <c r="AS93" s="32"/>
      <c r="AT93" s="32"/>
      <c r="AU93" s="32"/>
      <c r="AX93" s="33"/>
      <c r="AY93" s="33"/>
      <c r="AZ93" s="33"/>
      <c r="BA93" s="33"/>
      <c r="BB93" s="33"/>
    </row>
    <row r="94" spans="1:54" ht="11.25">
      <c r="A94" s="1">
        <v>92</v>
      </c>
      <c r="B94" s="2" t="s">
        <v>97</v>
      </c>
      <c r="C94" s="17">
        <v>0.12069886619463438</v>
      </c>
      <c r="D94" s="18">
        <v>0.13193570327287654</v>
      </c>
      <c r="E94" s="18">
        <v>0.1391037565559881</v>
      </c>
      <c r="F94" s="18">
        <v>0.14398797390177678</v>
      </c>
      <c r="G94" s="18">
        <v>0.14693009854730094</v>
      </c>
      <c r="H94" s="18">
        <v>0.15442713555118623</v>
      </c>
      <c r="I94" s="18">
        <v>0.15895962959828236</v>
      </c>
      <c r="J94" s="18">
        <v>0.1596698574015299</v>
      </c>
      <c r="K94" s="18">
        <v>0.1660545102303011</v>
      </c>
      <c r="L94" s="18">
        <v>0.17277414748688857</v>
      </c>
      <c r="M94" s="18">
        <v>0.18672567296050135</v>
      </c>
      <c r="N94" s="18">
        <v>0.19708728699135</v>
      </c>
      <c r="O94" s="18">
        <v>0.2069580400116072</v>
      </c>
      <c r="P94" s="18">
        <v>0.22770750018446403</v>
      </c>
      <c r="Q94" s="18">
        <v>0.26033413737348043</v>
      </c>
      <c r="R94" s="18">
        <v>0.2972106816957392</v>
      </c>
      <c r="S94" s="18">
        <v>0.3237690262474666</v>
      </c>
      <c r="T94" s="18">
        <v>0.36312001818335443</v>
      </c>
      <c r="U94" s="18">
        <v>0.4431674816402436</v>
      </c>
      <c r="V94" s="18">
        <v>0.5143105641977386</v>
      </c>
      <c r="W94" s="18">
        <v>0.6008373910740606</v>
      </c>
      <c r="X94" s="18">
        <v>0.6393018042977002</v>
      </c>
      <c r="Y94" s="18">
        <v>0.7334059245459065</v>
      </c>
      <c r="Z94" s="18">
        <v>0.8186813927797552</v>
      </c>
      <c r="AA94" s="18">
        <v>0.807490864057148</v>
      </c>
      <c r="AB94" s="18">
        <v>0.8003552207938205</v>
      </c>
      <c r="AC94" s="18">
        <v>0.8773515511564297</v>
      </c>
      <c r="AD94" s="18">
        <v>0.9407846713248701</v>
      </c>
      <c r="AE94" s="18">
        <v>0.9751474794583559</v>
      </c>
      <c r="AF94" s="18">
        <v>0.9922998167086354</v>
      </c>
      <c r="AG94" s="18">
        <v>1</v>
      </c>
      <c r="AH94" s="18">
        <v>1.0363339926317403</v>
      </c>
      <c r="AI94" s="18">
        <v>1.0648664135287693</v>
      </c>
      <c r="AJ94" s="18">
        <v>1.0772462540097238</v>
      </c>
      <c r="AK94" s="18">
        <v>1.0993733784089548</v>
      </c>
      <c r="AL94" s="18">
        <v>1.170349695941445</v>
      </c>
      <c r="AM94" s="18">
        <v>1.2136933416929379</v>
      </c>
      <c r="AN94" s="18">
        <v>1.2437859238094118</v>
      </c>
      <c r="AO94" s="18">
        <v>1.2622870081047541</v>
      </c>
      <c r="AP94" s="47">
        <v>1.2432392424623662</v>
      </c>
      <c r="AQ94" s="32"/>
      <c r="AR94" s="32"/>
      <c r="AS94" s="32"/>
      <c r="AT94" s="32"/>
      <c r="AU94" s="32"/>
      <c r="AX94" s="33"/>
      <c r="AY94" s="33"/>
      <c r="AZ94" s="33"/>
      <c r="BA94" s="33"/>
      <c r="BB94" s="33"/>
    </row>
    <row r="95" spans="1:54" ht="11.25">
      <c r="A95" s="1">
        <v>93</v>
      </c>
      <c r="B95" s="2" t="s">
        <v>98</v>
      </c>
      <c r="C95" s="17">
        <v>0.3426800460970669</v>
      </c>
      <c r="D95" s="18">
        <v>0.32561181081104773</v>
      </c>
      <c r="E95" s="18">
        <v>0.31606600115220934</v>
      </c>
      <c r="F95" s="18">
        <v>0.3166061067750445</v>
      </c>
      <c r="G95" s="18">
        <v>0.31915377749784934</v>
      </c>
      <c r="H95" s="18">
        <v>0.31504327373345814</v>
      </c>
      <c r="I95" s="18">
        <v>0.313751580594491</v>
      </c>
      <c r="J95" s="18">
        <v>0.3212547014094461</v>
      </c>
      <c r="K95" s="18">
        <v>0.3372514004459354</v>
      </c>
      <c r="L95" s="18">
        <v>0.3575520913361886</v>
      </c>
      <c r="M95" s="18">
        <v>0.38342151139402264</v>
      </c>
      <c r="N95" s="18">
        <v>0.40435967180097077</v>
      </c>
      <c r="O95" s="18">
        <v>0.4239893272216724</v>
      </c>
      <c r="P95" s="18">
        <v>0.4393619562000764</v>
      </c>
      <c r="Q95" s="18">
        <v>0.45908726807923755</v>
      </c>
      <c r="R95" s="18">
        <v>0.4956736274487832</v>
      </c>
      <c r="S95" s="18">
        <v>0.5281555543402164</v>
      </c>
      <c r="T95" s="18">
        <v>0.557518479956784</v>
      </c>
      <c r="U95" s="18">
        <v>0.605867065432574</v>
      </c>
      <c r="V95" s="18">
        <v>0.6815621037763641</v>
      </c>
      <c r="W95" s="18">
        <v>0.7567919877086661</v>
      </c>
      <c r="X95" s="18">
        <v>0.8124017006995229</v>
      </c>
      <c r="Y95" s="18">
        <v>0.8469593107592132</v>
      </c>
      <c r="Z95" s="18">
        <v>0.8629826491193605</v>
      </c>
      <c r="AA95" s="18">
        <v>0.8492073517058205</v>
      </c>
      <c r="AB95" s="18">
        <v>0.8541579145632991</v>
      </c>
      <c r="AC95" s="18">
        <v>0.8702562991841183</v>
      </c>
      <c r="AD95" s="18">
        <v>0.9101753863709542</v>
      </c>
      <c r="AE95" s="18">
        <v>0.9281250877807067</v>
      </c>
      <c r="AF95" s="18">
        <v>0.9554986793789072</v>
      </c>
      <c r="AG95" s="18">
        <v>1</v>
      </c>
      <c r="AH95" s="18">
        <v>1.0736269651225345</v>
      </c>
      <c r="AI95" s="18">
        <v>1.1558584836920238</v>
      </c>
      <c r="AJ95" s="18">
        <v>1.2759164963588157</v>
      </c>
      <c r="AK95" s="18">
        <v>1.452285470965991</v>
      </c>
      <c r="AL95" s="18">
        <v>1.8328396929328046</v>
      </c>
      <c r="AM95" s="18">
        <v>2.100275620162902</v>
      </c>
      <c r="AN95" s="18">
        <v>2.2577126994616425</v>
      </c>
      <c r="AO95" s="18">
        <v>2.357197452880361</v>
      </c>
      <c r="AP95" s="47">
        <v>2.3509472030766543</v>
      </c>
      <c r="AQ95" s="32"/>
      <c r="AR95" s="32"/>
      <c r="AS95" s="32"/>
      <c r="AT95" s="32"/>
      <c r="AU95" s="32"/>
      <c r="AX95" s="33"/>
      <c r="AY95" s="33"/>
      <c r="AZ95" s="33"/>
      <c r="BA95" s="33"/>
      <c r="BB95" s="33"/>
    </row>
    <row r="96" spans="1:54" ht="11.25">
      <c r="A96" s="1">
        <v>94</v>
      </c>
      <c r="B96" s="2" t="s">
        <v>99</v>
      </c>
      <c r="C96" s="17">
        <v>0.1036610920784602</v>
      </c>
      <c r="D96" s="18">
        <v>0.1302229646928253</v>
      </c>
      <c r="E96" s="18">
        <v>0.1628501849541307</v>
      </c>
      <c r="F96" s="18">
        <v>0.202792199277436</v>
      </c>
      <c r="G96" s="18">
        <v>0.2482873462033419</v>
      </c>
      <c r="H96" s="18">
        <v>0.29661104769508</v>
      </c>
      <c r="I96" s="18">
        <v>0.3255385280924755</v>
      </c>
      <c r="J96" s="18">
        <v>0.38788439829226484</v>
      </c>
      <c r="K96" s="18">
        <v>0.4592264121800845</v>
      </c>
      <c r="L96" s="18">
        <v>0.5627089035907678</v>
      </c>
      <c r="M96" s="18">
        <v>0.6653993880632824</v>
      </c>
      <c r="N96" s="18">
        <v>0.7363005056385147</v>
      </c>
      <c r="O96" s="18">
        <v>0.7920850760461373</v>
      </c>
      <c r="P96" s="18">
        <v>0.8446551641373614</v>
      </c>
      <c r="Q96" s="18">
        <v>0.8951770409397771</v>
      </c>
      <c r="R96" s="18">
        <v>0.9624953261474818</v>
      </c>
      <c r="S96" s="18">
        <v>1.002983353576238</v>
      </c>
      <c r="T96" s="18">
        <v>1.0246875855994524</v>
      </c>
      <c r="U96" s="18">
        <v>1.0191398120558592</v>
      </c>
      <c r="V96" s="18">
        <v>1.0316558368871014</v>
      </c>
      <c r="W96" s="18">
        <v>1.02864630331994</v>
      </c>
      <c r="X96" s="18">
        <v>1.0237006111390023</v>
      </c>
      <c r="Y96" s="18">
        <v>1.0254351609770787</v>
      </c>
      <c r="Z96" s="18">
        <v>1.0220694665497816</v>
      </c>
      <c r="AA96" s="18">
        <v>1.01373239473379</v>
      </c>
      <c r="AB96" s="18">
        <v>1.009758724349125</v>
      </c>
      <c r="AC96" s="18">
        <v>1.001268150406454</v>
      </c>
      <c r="AD96" s="18">
        <v>0.9923271482231855</v>
      </c>
      <c r="AE96" s="18">
        <v>0.9852889122544324</v>
      </c>
      <c r="AF96" s="18">
        <v>0.9825893143394224</v>
      </c>
      <c r="AG96" s="18">
        <v>1</v>
      </c>
      <c r="AH96" s="18">
        <v>1.0110871842361544</v>
      </c>
      <c r="AI96" s="18">
        <v>1.0364370425991987</v>
      </c>
      <c r="AJ96" s="18">
        <v>1.0553881146788084</v>
      </c>
      <c r="AK96" s="18">
        <v>1.0841597349052754</v>
      </c>
      <c r="AL96" s="18">
        <v>1.1865960845596022</v>
      </c>
      <c r="AM96" s="18">
        <v>1.2676386360382628</v>
      </c>
      <c r="AN96" s="18">
        <v>1.3555459419436582</v>
      </c>
      <c r="AO96" s="18">
        <v>1.41905290167708</v>
      </c>
      <c r="AP96" s="47">
        <v>1.4397678171585888</v>
      </c>
      <c r="AQ96" s="32"/>
      <c r="AR96" s="32"/>
      <c r="AS96" s="32"/>
      <c r="AT96" s="32"/>
      <c r="AU96" s="32"/>
      <c r="AX96" s="33"/>
      <c r="AY96" s="33"/>
      <c r="AZ96" s="33"/>
      <c r="BA96" s="33"/>
      <c r="BB96" s="33"/>
    </row>
    <row r="97" spans="1:54" ht="11.25">
      <c r="A97" s="1">
        <v>95</v>
      </c>
      <c r="B97" s="2" t="s">
        <v>100</v>
      </c>
      <c r="C97" s="17">
        <v>0.21379902572875095</v>
      </c>
      <c r="D97" s="18">
        <v>0.2248387538710703</v>
      </c>
      <c r="E97" s="18">
        <v>0.23803246638859357</v>
      </c>
      <c r="F97" s="18">
        <v>0.2500774479500655</v>
      </c>
      <c r="G97" s="18">
        <v>0.2627326247977105</v>
      </c>
      <c r="H97" s="18">
        <v>0.2707005195043231</v>
      </c>
      <c r="I97" s="18">
        <v>0.2766644533926856</v>
      </c>
      <c r="J97" s="18">
        <v>0.29236737494039416</v>
      </c>
      <c r="K97" s="18">
        <v>0.3137379834718128</v>
      </c>
      <c r="L97" s="18">
        <v>0.3456110330996304</v>
      </c>
      <c r="M97" s="18">
        <v>0.37181425691149483</v>
      </c>
      <c r="N97" s="18">
        <v>0.3988370686156036</v>
      </c>
      <c r="O97" s="18">
        <v>0.4344124117926021</v>
      </c>
      <c r="P97" s="18">
        <v>0.474572767631689</v>
      </c>
      <c r="Q97" s="18">
        <v>0.5237123902610262</v>
      </c>
      <c r="R97" s="18">
        <v>0.5781487326930237</v>
      </c>
      <c r="S97" s="18">
        <v>0.6300623102453657</v>
      </c>
      <c r="T97" s="18">
        <v>0.6741740743314042</v>
      </c>
      <c r="U97" s="18">
        <v>0.745381558592425</v>
      </c>
      <c r="V97" s="18">
        <v>0.82858177981952</v>
      </c>
      <c r="W97" s="18">
        <v>0.9330207765691935</v>
      </c>
      <c r="X97" s="18">
        <v>1.0052998096559576</v>
      </c>
      <c r="Y97" s="18">
        <v>1.0516213646055084</v>
      </c>
      <c r="Z97" s="18">
        <v>1.0654390205178448</v>
      </c>
      <c r="AA97" s="18">
        <v>1.0639137172536386</v>
      </c>
      <c r="AB97" s="18">
        <v>1.0562820607274679</v>
      </c>
      <c r="AC97" s="18">
        <v>1.0511079362623283</v>
      </c>
      <c r="AD97" s="18">
        <v>1.0502678215191026</v>
      </c>
      <c r="AE97" s="18">
        <v>1.0262399886434501</v>
      </c>
      <c r="AF97" s="18">
        <v>1.0050530061043252</v>
      </c>
      <c r="AG97" s="18">
        <v>1</v>
      </c>
      <c r="AH97" s="18">
        <v>0.9955335818270009</v>
      </c>
      <c r="AI97" s="18">
        <v>0.9847197752868755</v>
      </c>
      <c r="AJ97" s="18">
        <v>0.9786920816044301</v>
      </c>
      <c r="AK97" s="18">
        <v>0.9755445188357538</v>
      </c>
      <c r="AL97" s="18">
        <v>0.9568503297149953</v>
      </c>
      <c r="AM97" s="18">
        <v>0.9440382037737403</v>
      </c>
      <c r="AN97" s="18">
        <v>0.9263007382631621</v>
      </c>
      <c r="AO97" s="18">
        <v>0.895113334636722</v>
      </c>
      <c r="AP97" s="47">
        <v>0.8432618191628704</v>
      </c>
      <c r="AQ97" s="32"/>
      <c r="AR97" s="32"/>
      <c r="AS97" s="32"/>
      <c r="AT97" s="32"/>
      <c r="AU97" s="32"/>
      <c r="AX97" s="33"/>
      <c r="AY97" s="33"/>
      <c r="AZ97" s="33"/>
      <c r="BA97" s="33"/>
      <c r="BB97" s="33"/>
    </row>
    <row r="98" spans="1:54" ht="11.25">
      <c r="A98" s="1">
        <v>96</v>
      </c>
      <c r="B98" s="2" t="s">
        <v>101</v>
      </c>
      <c r="C98" s="17">
        <v>0.23308889592895216</v>
      </c>
      <c r="D98" s="18">
        <v>0.289506661050314</v>
      </c>
      <c r="E98" s="18">
        <v>0.3272852966681594</v>
      </c>
      <c r="F98" s="18">
        <v>0.3692622288698773</v>
      </c>
      <c r="G98" s="18">
        <v>0.4009433025894011</v>
      </c>
      <c r="H98" s="18">
        <v>0.4437427458475024</v>
      </c>
      <c r="I98" s="18">
        <v>0.48222391890583777</v>
      </c>
      <c r="J98" s="18">
        <v>0.5459058457065982</v>
      </c>
      <c r="K98" s="18">
        <v>0.6279665316334445</v>
      </c>
      <c r="L98" s="18">
        <v>0.7328216545810955</v>
      </c>
      <c r="M98" s="18">
        <v>0.7656739953319365</v>
      </c>
      <c r="N98" s="18">
        <v>0.7968410326681232</v>
      </c>
      <c r="O98" s="18">
        <v>0.8172981910234794</v>
      </c>
      <c r="P98" s="18">
        <v>0.8331489459431413</v>
      </c>
      <c r="Q98" s="18">
        <v>0.8419764636905568</v>
      </c>
      <c r="R98" s="18">
        <v>0.8423129606988057</v>
      </c>
      <c r="S98" s="18">
        <v>0.8550580960198835</v>
      </c>
      <c r="T98" s="18">
        <v>0.8586567745230402</v>
      </c>
      <c r="U98" s="18">
        <v>0.9243962422441788</v>
      </c>
      <c r="V98" s="18">
        <v>0.9710776189643928</v>
      </c>
      <c r="W98" s="18">
        <v>0.9843701265217614</v>
      </c>
      <c r="X98" s="18">
        <v>0.998960046477377</v>
      </c>
      <c r="Y98" s="18">
        <v>1.0379549128433725</v>
      </c>
      <c r="Z98" s="18">
        <v>1.0337892732524792</v>
      </c>
      <c r="AA98" s="18">
        <v>1.0525230109010837</v>
      </c>
      <c r="AB98" s="18">
        <v>1.0937190068771587</v>
      </c>
      <c r="AC98" s="18">
        <v>1.1527955933264804</v>
      </c>
      <c r="AD98" s="18">
        <v>1.1565249746009727</v>
      </c>
      <c r="AE98" s="18">
        <v>1.0721098555486166</v>
      </c>
      <c r="AF98" s="18">
        <v>1.0216159273250998</v>
      </c>
      <c r="AG98" s="18">
        <v>1</v>
      </c>
      <c r="AH98" s="18">
        <v>1.0001080260305377</v>
      </c>
      <c r="AI98" s="18">
        <v>1.0207647687241368</v>
      </c>
      <c r="AJ98" s="18">
        <v>1.0327203869665518</v>
      </c>
      <c r="AK98" s="18">
        <v>1.0551957817575572</v>
      </c>
      <c r="AL98" s="18">
        <v>1.075928383924283</v>
      </c>
      <c r="AM98" s="18">
        <v>1.0780064608417046</v>
      </c>
      <c r="AN98" s="18">
        <v>1.1999560857535367</v>
      </c>
      <c r="AO98" s="18">
        <v>1.2008482039276553</v>
      </c>
      <c r="AP98" s="47">
        <v>1.1945887975100442</v>
      </c>
      <c r="AQ98" s="32"/>
      <c r="AR98" s="32"/>
      <c r="AS98" s="32"/>
      <c r="AT98" s="32"/>
      <c r="AU98" s="32"/>
      <c r="AX98" s="33"/>
      <c r="AY98" s="33"/>
      <c r="AZ98" s="33"/>
      <c r="BA98" s="33"/>
      <c r="BB98" s="33"/>
    </row>
    <row r="99" spans="1:54" ht="11.25">
      <c r="A99" s="1">
        <v>97</v>
      </c>
      <c r="B99" s="2" t="s">
        <v>102</v>
      </c>
      <c r="C99" s="17">
        <v>0.03372374628348044</v>
      </c>
      <c r="D99" s="18">
        <v>0.044998946835541974</v>
      </c>
      <c r="E99" s="18">
        <v>0.06888428124015464</v>
      </c>
      <c r="F99" s="18">
        <v>0.09098859506005914</v>
      </c>
      <c r="G99" s="18">
        <v>0.12294576638811663</v>
      </c>
      <c r="H99" s="18">
        <v>0.1389361243236597</v>
      </c>
      <c r="I99" s="18">
        <v>0.1475954314318878</v>
      </c>
      <c r="J99" s="18">
        <v>0.16709405889612505</v>
      </c>
      <c r="K99" s="18">
        <v>0.19423671793221578</v>
      </c>
      <c r="L99" s="18">
        <v>0.23059385272517804</v>
      </c>
      <c r="M99" s="18">
        <v>0.2828991652813776</v>
      </c>
      <c r="N99" s="18">
        <v>0.32879733266471695</v>
      </c>
      <c r="O99" s="18">
        <v>0.36681863646597196</v>
      </c>
      <c r="P99" s="18">
        <v>0.40862963122264945</v>
      </c>
      <c r="Q99" s="18">
        <v>0.4692853323530108</v>
      </c>
      <c r="R99" s="18">
        <v>0.5204011444318639</v>
      </c>
      <c r="S99" s="18">
        <v>0.5737126116787277</v>
      </c>
      <c r="T99" s="18">
        <v>0.619869938454446</v>
      </c>
      <c r="U99" s="18">
        <v>0.6448118269394388</v>
      </c>
      <c r="V99" s="18">
        <v>0.7181598536349089</v>
      </c>
      <c r="W99" s="18">
        <v>0.8213891419747368</v>
      </c>
      <c r="X99" s="18">
        <v>0.8882939674686834</v>
      </c>
      <c r="Y99" s="18">
        <v>0.9006019574422555</v>
      </c>
      <c r="Z99" s="18">
        <v>0.9073262173548661</v>
      </c>
      <c r="AA99" s="18">
        <v>0.8721344185103208</v>
      </c>
      <c r="AB99" s="18">
        <v>0.8838583026861951</v>
      </c>
      <c r="AC99" s="18">
        <v>0.897157486682057</v>
      </c>
      <c r="AD99" s="18">
        <v>0.8891398939035279</v>
      </c>
      <c r="AE99" s="18">
        <v>0.9112540681599585</v>
      </c>
      <c r="AF99" s="18">
        <v>0.9393766031967429</v>
      </c>
      <c r="AG99" s="18">
        <v>1</v>
      </c>
      <c r="AH99" s="18">
        <v>0.9996380356326212</v>
      </c>
      <c r="AI99" s="18">
        <v>1.0185922243254584</v>
      </c>
      <c r="AJ99" s="18">
        <v>0.9805985045529932</v>
      </c>
      <c r="AK99" s="18">
        <v>0.9673178617360743</v>
      </c>
      <c r="AL99" s="18">
        <v>0.9351914258386328</v>
      </c>
      <c r="AM99" s="18">
        <v>0.9090634802796179</v>
      </c>
      <c r="AN99" s="18">
        <v>0.815982714666494</v>
      </c>
      <c r="AO99" s="18">
        <v>0.7637802824411261</v>
      </c>
      <c r="AP99" s="47">
        <v>0.6726892803100905</v>
      </c>
      <c r="AQ99" s="32"/>
      <c r="AR99" s="32"/>
      <c r="AS99" s="32"/>
      <c r="AT99" s="32"/>
      <c r="AU99" s="32"/>
      <c r="AX99" s="33"/>
      <c r="AY99" s="33"/>
      <c r="AZ99" s="33"/>
      <c r="BA99" s="33"/>
      <c r="BB99" s="33"/>
    </row>
    <row r="100" spans="1:54" ht="11.25">
      <c r="A100" s="1">
        <v>98</v>
      </c>
      <c r="B100" s="2" t="s">
        <v>103</v>
      </c>
      <c r="C100" s="17">
        <v>0.47793193821999685</v>
      </c>
      <c r="D100" s="18">
        <v>0.48403608390260267</v>
      </c>
      <c r="E100" s="18">
        <v>0.5052329856517896</v>
      </c>
      <c r="F100" s="18">
        <v>0.5335509684108876</v>
      </c>
      <c r="G100" s="18">
        <v>0.5724129198263279</v>
      </c>
      <c r="H100" s="18">
        <v>0.6101907266304109</v>
      </c>
      <c r="I100" s="18">
        <v>0.6302566369643143</v>
      </c>
      <c r="J100" s="18">
        <v>0.6575501506603622</v>
      </c>
      <c r="K100" s="18">
        <v>0.7168230709120116</v>
      </c>
      <c r="L100" s="18">
        <v>0.7857881936210935</v>
      </c>
      <c r="M100" s="18">
        <v>0.8548230247694081</v>
      </c>
      <c r="N100" s="18">
        <v>0.9063078774296913</v>
      </c>
      <c r="O100" s="18">
        <v>0.9456055362951536</v>
      </c>
      <c r="P100" s="18">
        <v>0.9723421698596498</v>
      </c>
      <c r="Q100" s="18">
        <v>0.9829306169497811</v>
      </c>
      <c r="R100" s="18">
        <v>0.9911368960534501</v>
      </c>
      <c r="S100" s="18">
        <v>0.9885346135069002</v>
      </c>
      <c r="T100" s="18">
        <v>0.9845591295046512</v>
      </c>
      <c r="U100" s="18">
        <v>0.9750124851274978</v>
      </c>
      <c r="V100" s="18">
        <v>0.9712130254841321</v>
      </c>
      <c r="W100" s="18">
        <v>0.9698405682976312</v>
      </c>
      <c r="X100" s="18">
        <v>0.9665574958684497</v>
      </c>
      <c r="Y100" s="18">
        <v>0.9736369009685261</v>
      </c>
      <c r="Z100" s="18">
        <v>0.9884093982984232</v>
      </c>
      <c r="AA100" s="18">
        <v>0.9945834511004507</v>
      </c>
      <c r="AB100" s="18">
        <v>1.0039345830650201</v>
      </c>
      <c r="AC100" s="18">
        <v>1.0125328763719492</v>
      </c>
      <c r="AD100" s="18">
        <v>1.0064310806523562</v>
      </c>
      <c r="AE100" s="18">
        <v>1.0026209521884712</v>
      </c>
      <c r="AF100" s="18">
        <v>1.0024461615948652</v>
      </c>
      <c r="AG100" s="18">
        <v>1</v>
      </c>
      <c r="AH100" s="18">
        <v>1.001431439696297</v>
      </c>
      <c r="AI100" s="18">
        <v>1.005204984336978</v>
      </c>
      <c r="AJ100" s="18">
        <v>1.0107662094543546</v>
      </c>
      <c r="AK100" s="18">
        <v>0.9953051760513452</v>
      </c>
      <c r="AL100" s="18">
        <v>0.9779190992344127</v>
      </c>
      <c r="AM100" s="18">
        <v>0.9560021732533263</v>
      </c>
      <c r="AN100" s="18">
        <v>0.9482592606836916</v>
      </c>
      <c r="AO100" s="18">
        <v>0.947807663048448</v>
      </c>
      <c r="AP100" s="47">
        <v>0.9725838601076743</v>
      </c>
      <c r="AQ100" s="32"/>
      <c r="AR100" s="32"/>
      <c r="AS100" s="32"/>
      <c r="AT100" s="32"/>
      <c r="AU100" s="32"/>
      <c r="AX100" s="33"/>
      <c r="AY100" s="33"/>
      <c r="AZ100" s="33"/>
      <c r="BA100" s="33"/>
      <c r="BB100" s="33"/>
    </row>
    <row r="101" spans="1:54" ht="11.25">
      <c r="A101" s="1">
        <v>99</v>
      </c>
      <c r="B101" s="2" t="s">
        <v>104</v>
      </c>
      <c r="C101" s="17">
        <v>0.10695170254927039</v>
      </c>
      <c r="D101" s="18">
        <v>0.09498568302593435</v>
      </c>
      <c r="E101" s="18">
        <v>0.08745380023804439</v>
      </c>
      <c r="F101" s="18">
        <v>0.0843349620416595</v>
      </c>
      <c r="G101" s="18">
        <v>0.08145042397566944</v>
      </c>
      <c r="H101" s="18">
        <v>0.0801877238153468</v>
      </c>
      <c r="I101" s="18">
        <v>0.07945979828295642</v>
      </c>
      <c r="J101" s="18">
        <v>0.0796019590982833</v>
      </c>
      <c r="K101" s="18">
        <v>0.08317355602161201</v>
      </c>
      <c r="L101" s="18">
        <v>0.08883026436244268</v>
      </c>
      <c r="M101" s="18">
        <v>0.10028094562150414</v>
      </c>
      <c r="N101" s="18">
        <v>0.11337913124921395</v>
      </c>
      <c r="O101" s="18">
        <v>0.1275238004177709</v>
      </c>
      <c r="P101" s="18">
        <v>0.142224352844459</v>
      </c>
      <c r="Q101" s="18">
        <v>0.16195244577237647</v>
      </c>
      <c r="R101" s="18">
        <v>0.19651797911682675</v>
      </c>
      <c r="S101" s="18">
        <v>0.2336672511193707</v>
      </c>
      <c r="T101" s="18">
        <v>0.2978945192399783</v>
      </c>
      <c r="U101" s="18">
        <v>0.37140560343752876</v>
      </c>
      <c r="V101" s="18">
        <v>0.4591376091707345</v>
      </c>
      <c r="W101" s="18">
        <v>0.5997082542340636</v>
      </c>
      <c r="X101" s="18">
        <v>0.6715456767556829</v>
      </c>
      <c r="Y101" s="18">
        <v>0.7256507607489623</v>
      </c>
      <c r="Z101" s="18">
        <v>0.8038985917502676</v>
      </c>
      <c r="AA101" s="18">
        <v>0.8625198986697918</v>
      </c>
      <c r="AB101" s="18">
        <v>0.9360827801900936</v>
      </c>
      <c r="AC101" s="18">
        <v>0.9576861948665435</v>
      </c>
      <c r="AD101" s="18">
        <v>0.9430316750534056</v>
      </c>
      <c r="AE101" s="18">
        <v>0.9462016309595368</v>
      </c>
      <c r="AF101" s="18">
        <v>0.9742616336319321</v>
      </c>
      <c r="AG101" s="18">
        <v>1</v>
      </c>
      <c r="AH101" s="18">
        <v>0.9988624033269452</v>
      </c>
      <c r="AI101" s="18">
        <v>0.9867963275550706</v>
      </c>
      <c r="AJ101" s="18">
        <v>0.9657908366585876</v>
      </c>
      <c r="AK101" s="18">
        <v>0.9166383396010084</v>
      </c>
      <c r="AL101" s="18">
        <v>0.8530495738341268</v>
      </c>
      <c r="AM101" s="18">
        <v>0.8046057495216486</v>
      </c>
      <c r="AN101" s="18">
        <v>0.7585768925104736</v>
      </c>
      <c r="AO101" s="18">
        <v>0.7218024852950462</v>
      </c>
      <c r="AP101" s="47">
        <v>0.6992849101631796</v>
      </c>
      <c r="AQ101" s="32"/>
      <c r="AR101" s="32"/>
      <c r="AS101" s="32"/>
      <c r="AT101" s="32"/>
      <c r="AU101" s="32"/>
      <c r="AX101" s="33"/>
      <c r="AY101" s="33"/>
      <c r="AZ101" s="33"/>
      <c r="BA101" s="33"/>
      <c r="BB101" s="33"/>
    </row>
    <row r="102" spans="1:54" ht="11.25">
      <c r="A102" s="1">
        <v>100</v>
      </c>
      <c r="B102" s="2" t="s">
        <v>105</v>
      </c>
      <c r="C102" s="17">
        <v>0.0505718663356759</v>
      </c>
      <c r="D102" s="18">
        <v>0.05319614793368451</v>
      </c>
      <c r="E102" s="18">
        <v>0.05676739709468725</v>
      </c>
      <c r="F102" s="18">
        <v>0.06210917876528765</v>
      </c>
      <c r="G102" s="18">
        <v>0.07060373385326456</v>
      </c>
      <c r="H102" s="18">
        <v>0.08040610205520334</v>
      </c>
      <c r="I102" s="18">
        <v>0.08825201915832057</v>
      </c>
      <c r="J102" s="18">
        <v>0.10048473619950601</v>
      </c>
      <c r="K102" s="18">
        <v>0.12506009668019255</v>
      </c>
      <c r="L102" s="18">
        <v>0.15080396635567414</v>
      </c>
      <c r="M102" s="18">
        <v>0.18234004596780676</v>
      </c>
      <c r="N102" s="18">
        <v>0.2314154276517484</v>
      </c>
      <c r="O102" s="18">
        <v>0.31302530737385065</v>
      </c>
      <c r="P102" s="18">
        <v>0.4043332203156425</v>
      </c>
      <c r="Q102" s="18">
        <v>0.46553810496397197</v>
      </c>
      <c r="R102" s="18">
        <v>0.524714206583513</v>
      </c>
      <c r="S102" s="18">
        <v>0.6122032107381442</v>
      </c>
      <c r="T102" s="18">
        <v>0.7007282684321324</v>
      </c>
      <c r="U102" s="18">
        <v>0.7426781751849472</v>
      </c>
      <c r="V102" s="18">
        <v>0.7698409746819473</v>
      </c>
      <c r="W102" s="18">
        <v>0.7914779512480455</v>
      </c>
      <c r="X102" s="18">
        <v>0.8120206596990828</v>
      </c>
      <c r="Y102" s="18">
        <v>0.8282417110070149</v>
      </c>
      <c r="Z102" s="18">
        <v>0.845031922681038</v>
      </c>
      <c r="AA102" s="18">
        <v>0.8632060653782094</v>
      </c>
      <c r="AB102" s="18">
        <v>0.8797456765046313</v>
      </c>
      <c r="AC102" s="18">
        <v>0.8967908791089658</v>
      </c>
      <c r="AD102" s="18">
        <v>0.9362862715164324</v>
      </c>
      <c r="AE102" s="18">
        <v>0.9768705599710108</v>
      </c>
      <c r="AF102" s="18">
        <v>0.989342513847375</v>
      </c>
      <c r="AG102" s="18">
        <v>1</v>
      </c>
      <c r="AH102" s="18">
        <v>0.9910722138379887</v>
      </c>
      <c r="AI102" s="18">
        <v>0.9634099509600184</v>
      </c>
      <c r="AJ102" s="18">
        <v>0.9145884887547887</v>
      </c>
      <c r="AK102" s="18">
        <v>0.8585316672611074</v>
      </c>
      <c r="AL102" s="18">
        <v>0.7856831179112818</v>
      </c>
      <c r="AM102" s="18">
        <v>0.7176160495720181</v>
      </c>
      <c r="AN102" s="18">
        <v>0.6576733109957938</v>
      </c>
      <c r="AO102" s="18">
        <v>0.6148035519041062</v>
      </c>
      <c r="AP102" s="47">
        <v>0.5864526686491899</v>
      </c>
      <c r="AQ102" s="32"/>
      <c r="AR102" s="32"/>
      <c r="AS102" s="32"/>
      <c r="AT102" s="32"/>
      <c r="AU102" s="32"/>
      <c r="AX102" s="33"/>
      <c r="AY102" s="33"/>
      <c r="AZ102" s="33"/>
      <c r="BA102" s="33"/>
      <c r="BB102" s="33"/>
    </row>
    <row r="103" spans="1:54" ht="11.25">
      <c r="A103" s="1">
        <v>101</v>
      </c>
      <c r="B103" s="2" t="s">
        <v>106</v>
      </c>
      <c r="C103" s="17">
        <v>0.5989062656152021</v>
      </c>
      <c r="D103" s="18">
        <v>0.5083793868779514</v>
      </c>
      <c r="E103" s="18">
        <v>0.4359844684256851</v>
      </c>
      <c r="F103" s="18">
        <v>0.3822906618845809</v>
      </c>
      <c r="G103" s="18">
        <v>0.34834424707117545</v>
      </c>
      <c r="H103" s="18">
        <v>0.3205495963165093</v>
      </c>
      <c r="I103" s="18">
        <v>0.2977382725514065</v>
      </c>
      <c r="J103" s="18">
        <v>0.2762626150396369</v>
      </c>
      <c r="K103" s="18">
        <v>0.29265131529986305</v>
      </c>
      <c r="L103" s="18">
        <v>0.3472575709963987</v>
      </c>
      <c r="M103" s="18">
        <v>0.4237155981297795</v>
      </c>
      <c r="N103" s="18">
        <v>0.5195758237352608</v>
      </c>
      <c r="O103" s="18">
        <v>0.6068953640132817</v>
      </c>
      <c r="P103" s="18">
        <v>0.6669706430279805</v>
      </c>
      <c r="Q103" s="18">
        <v>0.6865460809926022</v>
      </c>
      <c r="R103" s="18">
        <v>0.6918925352666467</v>
      </c>
      <c r="S103" s="18">
        <v>0.7178331898224983</v>
      </c>
      <c r="T103" s="18">
        <v>0.8093686035943355</v>
      </c>
      <c r="U103" s="18">
        <v>0.9136258169297722</v>
      </c>
      <c r="V103" s="18">
        <v>1.0047680991258878</v>
      </c>
      <c r="W103" s="18">
        <v>1.0746279903585194</v>
      </c>
      <c r="X103" s="18">
        <v>1.0606941353290953</v>
      </c>
      <c r="Y103" s="18">
        <v>1.0457308337279207</v>
      </c>
      <c r="Z103" s="18">
        <v>1.0224146238424352</v>
      </c>
      <c r="AA103" s="18">
        <v>0.9979245199201306</v>
      </c>
      <c r="AB103" s="18">
        <v>0.9940422039965817</v>
      </c>
      <c r="AC103" s="18">
        <v>1.034425320775171</v>
      </c>
      <c r="AD103" s="18">
        <v>1.081125361197356</v>
      </c>
      <c r="AE103" s="18">
        <v>1.1038880388383572</v>
      </c>
      <c r="AF103" s="18">
        <v>1.0477815167691256</v>
      </c>
      <c r="AG103" s="18">
        <v>1</v>
      </c>
      <c r="AH103" s="18">
        <v>0.9793782888961304</v>
      </c>
      <c r="AI103" s="18">
        <v>1.0065536989285049</v>
      </c>
      <c r="AJ103" s="18">
        <v>1.0959509869911797</v>
      </c>
      <c r="AK103" s="18">
        <v>1.3048265245527946</v>
      </c>
      <c r="AL103" s="18">
        <v>1.3174308749562607</v>
      </c>
      <c r="AM103" s="18">
        <v>1.2403137170571332</v>
      </c>
      <c r="AN103" s="18">
        <v>1.1434285353363014</v>
      </c>
      <c r="AO103" s="18">
        <v>1.084556737774506</v>
      </c>
      <c r="AP103" s="47">
        <v>1.073165875424516</v>
      </c>
      <c r="AQ103" s="32"/>
      <c r="AR103" s="32"/>
      <c r="AS103" s="32"/>
      <c r="AT103" s="32"/>
      <c r="AU103" s="32"/>
      <c r="AX103" s="33"/>
      <c r="AY103" s="33"/>
      <c r="AZ103" s="33"/>
      <c r="BA103" s="33"/>
      <c r="BB103" s="33"/>
    </row>
    <row r="104" spans="1:54" ht="11.25">
      <c r="A104" s="1">
        <v>102</v>
      </c>
      <c r="B104" s="2" t="s">
        <v>107</v>
      </c>
      <c r="C104" s="17">
        <v>1.248553322340017</v>
      </c>
      <c r="D104" s="18">
        <v>1.0122260444297002</v>
      </c>
      <c r="E104" s="18">
        <v>0.8292966294280191</v>
      </c>
      <c r="F104" s="18">
        <v>0.6978378119411319</v>
      </c>
      <c r="G104" s="18">
        <v>0.6085377689500063</v>
      </c>
      <c r="H104" s="18">
        <v>0.5572069458355186</v>
      </c>
      <c r="I104" s="18">
        <v>0.5112782902160128</v>
      </c>
      <c r="J104" s="18">
        <v>0.47753111254931163</v>
      </c>
      <c r="K104" s="18">
        <v>0.4568860494404473</v>
      </c>
      <c r="L104" s="18">
        <v>0.44478538167620774</v>
      </c>
      <c r="M104" s="18">
        <v>0.43457999865490643</v>
      </c>
      <c r="N104" s="18">
        <v>0.4352600921200912</v>
      </c>
      <c r="O104" s="18">
        <v>0.4272948054573958</v>
      </c>
      <c r="P104" s="18">
        <v>0.418749543446279</v>
      </c>
      <c r="Q104" s="18">
        <v>0.4131393998451308</v>
      </c>
      <c r="R104" s="18">
        <v>0.41852072822554925</v>
      </c>
      <c r="S104" s="18">
        <v>0.41983800318625386</v>
      </c>
      <c r="T104" s="18">
        <v>0.426616428026602</v>
      </c>
      <c r="U104" s="18">
        <v>0.4429898560206904</v>
      </c>
      <c r="V104" s="18">
        <v>0.47098762513587655</v>
      </c>
      <c r="W104" s="18">
        <v>0.5100341081135773</v>
      </c>
      <c r="X104" s="18">
        <v>0.5446433206371204</v>
      </c>
      <c r="Y104" s="18">
        <v>0.5926760234922187</v>
      </c>
      <c r="Z104" s="18">
        <v>0.6489060496196871</v>
      </c>
      <c r="AA104" s="18">
        <v>0.701926166064492</v>
      </c>
      <c r="AB104" s="18">
        <v>0.7757041356255497</v>
      </c>
      <c r="AC104" s="18">
        <v>0.8395195766282255</v>
      </c>
      <c r="AD104" s="18">
        <v>0.8942546291433663</v>
      </c>
      <c r="AE104" s="18">
        <v>0.9348658813377231</v>
      </c>
      <c r="AF104" s="18">
        <v>0.9723964621992252</v>
      </c>
      <c r="AG104" s="18">
        <v>1</v>
      </c>
      <c r="AH104" s="18">
        <v>1.0447526720183467</v>
      </c>
      <c r="AI104" s="18">
        <v>1.1106737012258654</v>
      </c>
      <c r="AJ104" s="18">
        <v>1.1894206773013831</v>
      </c>
      <c r="AK104" s="18">
        <v>1.2656415305279591</v>
      </c>
      <c r="AL104" s="18">
        <v>1.3218304835386956</v>
      </c>
      <c r="AM104" s="18">
        <v>1.33759817814786</v>
      </c>
      <c r="AN104" s="18">
        <v>1.3256579660773224</v>
      </c>
      <c r="AO104" s="18">
        <v>1.3251770026909981</v>
      </c>
      <c r="AP104" s="47">
        <v>1.3505845869343573</v>
      </c>
      <c r="AQ104" s="32"/>
      <c r="AR104" s="32"/>
      <c r="AS104" s="32"/>
      <c r="AT104" s="32"/>
      <c r="AU104" s="32"/>
      <c r="AX104" s="33"/>
      <c r="AY104" s="33"/>
      <c r="AZ104" s="33"/>
      <c r="BA104" s="33"/>
      <c r="BB104" s="33"/>
    </row>
    <row r="105" spans="1:54" ht="11.25">
      <c r="A105" s="1">
        <v>103</v>
      </c>
      <c r="B105" s="2" t="s">
        <v>108</v>
      </c>
      <c r="C105" s="17">
        <v>0.17878572002527593</v>
      </c>
      <c r="D105" s="18">
        <v>0.17214793752465937</v>
      </c>
      <c r="E105" s="18">
        <v>0.1731817181364405</v>
      </c>
      <c r="F105" s="18">
        <v>0.1749944678955316</v>
      </c>
      <c r="G105" s="18">
        <v>0.17618825974417207</v>
      </c>
      <c r="H105" s="18">
        <v>0.18762446788536868</v>
      </c>
      <c r="I105" s="18">
        <v>0.19552601375344075</v>
      </c>
      <c r="J105" s="18">
        <v>0.2137623111436037</v>
      </c>
      <c r="K105" s="18">
        <v>0.24087240874814267</v>
      </c>
      <c r="L105" s="18">
        <v>0.2683038476370216</v>
      </c>
      <c r="M105" s="18">
        <v>0.3000183106600067</v>
      </c>
      <c r="N105" s="18">
        <v>0.32869213304863226</v>
      </c>
      <c r="O105" s="18">
        <v>0.35701813650346825</v>
      </c>
      <c r="P105" s="18">
        <v>0.38232566319244427</v>
      </c>
      <c r="Q105" s="18">
        <v>0.4071732533057142</v>
      </c>
      <c r="R105" s="18">
        <v>0.42924112788935453</v>
      </c>
      <c r="S105" s="18">
        <v>0.450544043812122</v>
      </c>
      <c r="T105" s="18">
        <v>0.4798544943976126</v>
      </c>
      <c r="U105" s="18">
        <v>0.515449003247901</v>
      </c>
      <c r="V105" s="18">
        <v>0.5508971526462036</v>
      </c>
      <c r="W105" s="18">
        <v>0.6009468744110396</v>
      </c>
      <c r="X105" s="18">
        <v>0.6345756217378921</v>
      </c>
      <c r="Y105" s="18">
        <v>0.6732264758747947</v>
      </c>
      <c r="Z105" s="18">
        <v>0.714209855838294</v>
      </c>
      <c r="AA105" s="18">
        <v>0.7359544964658461</v>
      </c>
      <c r="AB105" s="18">
        <v>0.7439875341747436</v>
      </c>
      <c r="AC105" s="18">
        <v>0.7806628822321189</v>
      </c>
      <c r="AD105" s="18">
        <v>0.8208656334435425</v>
      </c>
      <c r="AE105" s="18">
        <v>0.8664485798409858</v>
      </c>
      <c r="AF105" s="18">
        <v>0.9240986549477469</v>
      </c>
      <c r="AG105" s="18">
        <v>1</v>
      </c>
      <c r="AH105" s="18">
        <v>1.0336948957170515</v>
      </c>
      <c r="AI105" s="18">
        <v>1.048968878028869</v>
      </c>
      <c r="AJ105" s="18">
        <v>1.0420536566911551</v>
      </c>
      <c r="AK105" s="18">
        <v>1.0111554404448053</v>
      </c>
      <c r="AL105" s="18">
        <v>0.9881924864518743</v>
      </c>
      <c r="AM105" s="18">
        <v>0.9670377548768542</v>
      </c>
      <c r="AN105" s="18">
        <v>0.9412779326665813</v>
      </c>
      <c r="AO105" s="18">
        <v>0.9257662916104762</v>
      </c>
      <c r="AP105" s="47">
        <v>0.9165089987602564</v>
      </c>
      <c r="AQ105" s="32"/>
      <c r="AR105" s="32"/>
      <c r="AS105" s="32"/>
      <c r="AT105" s="32"/>
      <c r="AU105" s="32"/>
      <c r="AX105" s="33"/>
      <c r="AY105" s="33"/>
      <c r="AZ105" s="33"/>
      <c r="BA105" s="33"/>
      <c r="BB105" s="33"/>
    </row>
    <row r="106" spans="1:54" ht="11.25">
      <c r="A106" s="1">
        <v>104</v>
      </c>
      <c r="B106" s="2" t="s">
        <v>109</v>
      </c>
      <c r="C106" s="17">
        <v>0.12151487416756397</v>
      </c>
      <c r="D106" s="18">
        <v>0.11028212486413798</v>
      </c>
      <c r="E106" s="18">
        <v>0.10226148295698338</v>
      </c>
      <c r="F106" s="18">
        <v>0.09864112421509041</v>
      </c>
      <c r="G106" s="18">
        <v>0.09752374009427472</v>
      </c>
      <c r="H106" s="18">
        <v>0.09787358586281221</v>
      </c>
      <c r="I106" s="18">
        <v>0.09764539091118846</v>
      </c>
      <c r="J106" s="18">
        <v>0.09914972811342641</v>
      </c>
      <c r="K106" s="18">
        <v>0.10532826198462315</v>
      </c>
      <c r="L106" s="18">
        <v>0.11216941101417104</v>
      </c>
      <c r="M106" s="18">
        <v>0.12194260450123004</v>
      </c>
      <c r="N106" s="18">
        <v>0.13325604115359388</v>
      </c>
      <c r="O106" s="18">
        <v>0.14578753939142783</v>
      </c>
      <c r="P106" s="18">
        <v>0.1568914849090991</v>
      </c>
      <c r="Q106" s="18">
        <v>0.16897040596415927</v>
      </c>
      <c r="R106" s="18">
        <v>0.20083758911992888</v>
      </c>
      <c r="S106" s="18">
        <v>0.23872950372853943</v>
      </c>
      <c r="T106" s="18">
        <v>0.2727175146413172</v>
      </c>
      <c r="U106" s="18">
        <v>0.3118130272337858</v>
      </c>
      <c r="V106" s="18">
        <v>0.36421362108978317</v>
      </c>
      <c r="W106" s="18">
        <v>0.4158410953644404</v>
      </c>
      <c r="X106" s="18">
        <v>0.48486664339523144</v>
      </c>
      <c r="Y106" s="18">
        <v>0.5479204313790208</v>
      </c>
      <c r="Z106" s="18">
        <v>0.6260865026103379</v>
      </c>
      <c r="AA106" s="18">
        <v>0.7160468554126839</v>
      </c>
      <c r="AB106" s="18">
        <v>0.7661798462136741</v>
      </c>
      <c r="AC106" s="18">
        <v>0.8060995775479292</v>
      </c>
      <c r="AD106" s="18">
        <v>0.8481481196220388</v>
      </c>
      <c r="AE106" s="18">
        <v>0.8942886810298295</v>
      </c>
      <c r="AF106" s="18">
        <v>0.9520666776972747</v>
      </c>
      <c r="AG106" s="18">
        <v>1</v>
      </c>
      <c r="AH106" s="18">
        <v>1.0331614000225964</v>
      </c>
      <c r="AI106" s="18">
        <v>1.0788834412227781</v>
      </c>
      <c r="AJ106" s="18">
        <v>1.1179918242079194</v>
      </c>
      <c r="AK106" s="18">
        <v>1.0837796584989514</v>
      </c>
      <c r="AL106" s="18">
        <v>1.084202074721031</v>
      </c>
      <c r="AM106" s="18">
        <v>1.0702667106648838</v>
      </c>
      <c r="AN106" s="18">
        <v>1.0984939733070616</v>
      </c>
      <c r="AO106" s="18">
        <v>1.0983940501440137</v>
      </c>
      <c r="AP106" s="47">
        <v>1.106984837177912</v>
      </c>
      <c r="AQ106" s="32"/>
      <c r="AR106" s="32"/>
      <c r="AS106" s="32"/>
      <c r="AT106" s="32"/>
      <c r="AU106" s="32"/>
      <c r="AX106" s="33"/>
      <c r="AY106" s="33"/>
      <c r="AZ106" s="33"/>
      <c r="BA106" s="33"/>
      <c r="BB106" s="33"/>
    </row>
    <row r="107" spans="1:54" ht="11.25">
      <c r="A107" s="1">
        <v>105</v>
      </c>
      <c r="B107" s="2" t="s">
        <v>110</v>
      </c>
      <c r="C107" s="17">
        <v>0.18146021877688176</v>
      </c>
      <c r="D107" s="18">
        <v>0.21747554100217306</v>
      </c>
      <c r="E107" s="18">
        <v>0.24807493649921367</v>
      </c>
      <c r="F107" s="18">
        <v>0.2709499294401403</v>
      </c>
      <c r="G107" s="18">
        <v>0.2793754968008648</v>
      </c>
      <c r="H107" s="18">
        <v>0.2883342580680982</v>
      </c>
      <c r="I107" s="18">
        <v>0.287263135995689</v>
      </c>
      <c r="J107" s="18">
        <v>0.2909038910086764</v>
      </c>
      <c r="K107" s="18">
        <v>0.2870449678157104</v>
      </c>
      <c r="L107" s="18">
        <v>0.27780860569439525</v>
      </c>
      <c r="M107" s="18">
        <v>0.2618612455364344</v>
      </c>
      <c r="N107" s="18">
        <v>0.2496010424921008</v>
      </c>
      <c r="O107" s="18">
        <v>0.255472250456396</v>
      </c>
      <c r="P107" s="18">
        <v>0.26515597800304413</v>
      </c>
      <c r="Q107" s="18">
        <v>0.2758274276230375</v>
      </c>
      <c r="R107" s="18">
        <v>0.2977125689652184</v>
      </c>
      <c r="S107" s="18">
        <v>0.3271039975758345</v>
      </c>
      <c r="T107" s="18">
        <v>0.36506661819818703</v>
      </c>
      <c r="U107" s="18">
        <v>0.4075637888293608</v>
      </c>
      <c r="V107" s="18">
        <v>0.4564207166714567</v>
      </c>
      <c r="W107" s="18">
        <v>0.5168456880699448</v>
      </c>
      <c r="X107" s="18">
        <v>0.5593262834600344</v>
      </c>
      <c r="Y107" s="18">
        <v>0.6112652502682672</v>
      </c>
      <c r="Z107" s="18">
        <v>0.6588640029018402</v>
      </c>
      <c r="AA107" s="18">
        <v>0.7031895251361977</v>
      </c>
      <c r="AB107" s="18">
        <v>0.7460163830117315</v>
      </c>
      <c r="AC107" s="18">
        <v>0.7954583841339774</v>
      </c>
      <c r="AD107" s="18">
        <v>0.8362024647453631</v>
      </c>
      <c r="AE107" s="18">
        <v>0.8841299684143048</v>
      </c>
      <c r="AF107" s="18">
        <v>0.941402560215457</v>
      </c>
      <c r="AG107" s="18">
        <v>1</v>
      </c>
      <c r="AH107" s="18">
        <v>1.0213425521102892</v>
      </c>
      <c r="AI107" s="18">
        <v>1.0657766307631296</v>
      </c>
      <c r="AJ107" s="18">
        <v>1.1195930307699724</v>
      </c>
      <c r="AK107" s="18">
        <v>1.1957931906854897</v>
      </c>
      <c r="AL107" s="18">
        <v>1.2312024581707748</v>
      </c>
      <c r="AM107" s="18">
        <v>1.2372978685464804</v>
      </c>
      <c r="AN107" s="18">
        <v>1.1987434234779737</v>
      </c>
      <c r="AO107" s="18">
        <v>1.1255009936737161</v>
      </c>
      <c r="AP107" s="47">
        <v>1.0783184340643592</v>
      </c>
      <c r="AQ107" s="32"/>
      <c r="AR107" s="32"/>
      <c r="AS107" s="32"/>
      <c r="AT107" s="32"/>
      <c r="AU107" s="32"/>
      <c r="AX107" s="33"/>
      <c r="AY107" s="33"/>
      <c r="AZ107" s="33"/>
      <c r="BA107" s="33"/>
      <c r="BB107" s="33"/>
    </row>
    <row r="108" spans="1:54" ht="11.25">
      <c r="A108" s="1">
        <v>106</v>
      </c>
      <c r="B108" s="2" t="s">
        <v>111</v>
      </c>
      <c r="C108" s="17">
        <v>0.8968578612307649</v>
      </c>
      <c r="D108" s="18">
        <v>0.7521814746280635</v>
      </c>
      <c r="E108" s="18">
        <v>0.6305390127536598</v>
      </c>
      <c r="F108" s="18">
        <v>0.5502365685358882</v>
      </c>
      <c r="G108" s="18">
        <v>0.4937794399175726</v>
      </c>
      <c r="H108" s="18">
        <v>0.46188185353950567</v>
      </c>
      <c r="I108" s="18">
        <v>0.4172204785895925</v>
      </c>
      <c r="J108" s="18">
        <v>0.3805145102575956</v>
      </c>
      <c r="K108" s="18">
        <v>0.347151451321835</v>
      </c>
      <c r="L108" s="18">
        <v>0.31947846893839515</v>
      </c>
      <c r="M108" s="18">
        <v>0.30238187972533853</v>
      </c>
      <c r="N108" s="18">
        <v>0.2870531676851718</v>
      </c>
      <c r="O108" s="18">
        <v>0.2815465673147802</v>
      </c>
      <c r="P108" s="18">
        <v>0.2787625090606906</v>
      </c>
      <c r="Q108" s="18">
        <v>0.28423093629064383</v>
      </c>
      <c r="R108" s="18">
        <v>0.28516284574098577</v>
      </c>
      <c r="S108" s="18">
        <v>0.2771446768452789</v>
      </c>
      <c r="T108" s="18">
        <v>0.27474798172461706</v>
      </c>
      <c r="U108" s="18">
        <v>0.26898166278844043</v>
      </c>
      <c r="V108" s="18">
        <v>0.26775882537649454</v>
      </c>
      <c r="W108" s="18">
        <v>0.26843092212788294</v>
      </c>
      <c r="X108" s="18">
        <v>0.26500279559806766</v>
      </c>
      <c r="Y108" s="18">
        <v>0.2732712161134388</v>
      </c>
      <c r="Z108" s="18">
        <v>0.2879332402628939</v>
      </c>
      <c r="AA108" s="18">
        <v>0.3052449053625093</v>
      </c>
      <c r="AB108" s="18">
        <v>0.3440110894540216</v>
      </c>
      <c r="AC108" s="18">
        <v>0.44129513145201477</v>
      </c>
      <c r="AD108" s="18">
        <v>0.6327791259599459</v>
      </c>
      <c r="AE108" s="18">
        <v>0.8509943596964906</v>
      </c>
      <c r="AF108" s="18">
        <v>0.9558529740309357</v>
      </c>
      <c r="AG108" s="18">
        <v>1</v>
      </c>
      <c r="AH108" s="18">
        <v>0.9516219894171667</v>
      </c>
      <c r="AI108" s="18">
        <v>0.970058655340379</v>
      </c>
      <c r="AJ108" s="18">
        <v>0.9444137663468524</v>
      </c>
      <c r="AK108" s="18">
        <v>0.9082061559333975</v>
      </c>
      <c r="AL108" s="18">
        <v>0.9778372048935775</v>
      </c>
      <c r="AM108" s="18">
        <v>1.0299011431782725</v>
      </c>
      <c r="AN108" s="18">
        <v>1.120775515339565</v>
      </c>
      <c r="AO108" s="18">
        <v>1.1748745426059364</v>
      </c>
      <c r="AP108" s="47">
        <v>1.1785265702596373</v>
      </c>
      <c r="AQ108" s="32"/>
      <c r="AR108" s="32"/>
      <c r="AS108" s="32"/>
      <c r="AT108" s="32"/>
      <c r="AU108" s="32"/>
      <c r="AX108" s="33"/>
      <c r="AY108" s="33"/>
      <c r="AZ108" s="33"/>
      <c r="BA108" s="33"/>
      <c r="BB108" s="33"/>
    </row>
    <row r="109" spans="1:54" ht="11.25">
      <c r="A109" s="3">
        <v>107</v>
      </c>
      <c r="B109" s="4" t="s">
        <v>112</v>
      </c>
      <c r="C109" s="19">
        <v>0.11187919246360693</v>
      </c>
      <c r="D109" s="20">
        <v>0.11993889074035688</v>
      </c>
      <c r="E109" s="20">
        <v>0.11886847500264412</v>
      </c>
      <c r="F109" s="20">
        <v>0.13794941794079055</v>
      </c>
      <c r="G109" s="20">
        <v>0.15902054847931507</v>
      </c>
      <c r="H109" s="20">
        <v>0.19261549388716145</v>
      </c>
      <c r="I109" s="20">
        <v>0.2111289154382225</v>
      </c>
      <c r="J109" s="20">
        <v>0.2260923745693433</v>
      </c>
      <c r="K109" s="20">
        <v>0.2371667931886543</v>
      </c>
      <c r="L109" s="20">
        <v>0.2411716704654429</v>
      </c>
      <c r="M109" s="20">
        <v>0.24621244450257782</v>
      </c>
      <c r="N109" s="20">
        <v>0.24758658939153216</v>
      </c>
      <c r="O109" s="20">
        <v>0.27305898364245007</v>
      </c>
      <c r="P109" s="20">
        <v>0.31425341713503807</v>
      </c>
      <c r="Q109" s="20">
        <v>0.3623101453333909</v>
      </c>
      <c r="R109" s="20">
        <v>0.39101932198450023</v>
      </c>
      <c r="S109" s="20">
        <v>0.4159818416784836</v>
      </c>
      <c r="T109" s="20">
        <v>0.4382831201001919</v>
      </c>
      <c r="U109" s="20">
        <v>0.47705801345921</v>
      </c>
      <c r="V109" s="20">
        <v>0.5320709544634427</v>
      </c>
      <c r="W109" s="20">
        <v>0.5922664653987945</v>
      </c>
      <c r="X109" s="20">
        <v>0.6203373088724384</v>
      </c>
      <c r="Y109" s="20">
        <v>0.6392971581834828</v>
      </c>
      <c r="Z109" s="20">
        <v>0.6590543898567685</v>
      </c>
      <c r="AA109" s="20">
        <v>0.6949299894053582</v>
      </c>
      <c r="AB109" s="20">
        <v>0.7578598473243551</v>
      </c>
      <c r="AC109" s="20">
        <v>0.8183450945539702</v>
      </c>
      <c r="AD109" s="20">
        <v>0.884010114471985</v>
      </c>
      <c r="AE109" s="20">
        <v>0.9447728805696081</v>
      </c>
      <c r="AF109" s="20">
        <v>0.9875930428998644</v>
      </c>
      <c r="AG109" s="20">
        <v>1</v>
      </c>
      <c r="AH109" s="20">
        <v>1.0129355457601907</v>
      </c>
      <c r="AI109" s="20">
        <v>1.017570532845158</v>
      </c>
      <c r="AJ109" s="20">
        <v>1.0584360492262392</v>
      </c>
      <c r="AK109" s="20">
        <v>1.0872965734610647</v>
      </c>
      <c r="AL109" s="20">
        <v>1.0512008028633768</v>
      </c>
      <c r="AM109" s="20">
        <v>0.9938252619756796</v>
      </c>
      <c r="AN109" s="20">
        <v>0.9544931598470363</v>
      </c>
      <c r="AO109" s="20">
        <v>0.9469066682475444</v>
      </c>
      <c r="AP109" s="48">
        <v>0.9419182099979996</v>
      </c>
      <c r="AQ109" s="32"/>
      <c r="AR109" s="32"/>
      <c r="AS109" s="32"/>
      <c r="AT109" s="32"/>
      <c r="AU109" s="32"/>
      <c r="AX109" s="33"/>
      <c r="AY109" s="33"/>
      <c r="AZ109" s="33"/>
      <c r="BA109" s="33"/>
      <c r="BB109" s="33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9"/>
  <sheetViews>
    <sheetView zoomScalePageLayoutView="0" workbookViewId="0" topLeftCell="AK34">
      <selection activeCell="AV20" sqref="AV20"/>
    </sheetView>
  </sheetViews>
  <sheetFormatPr defaultColWidth="9.00390625" defaultRowHeight="13.5"/>
  <cols>
    <col min="1" max="2" width="9.00390625" style="16" customWidth="1"/>
    <col min="3" max="41" width="8.75390625" style="16" customWidth="1"/>
    <col min="42" max="42" width="9.375" style="16" customWidth="1"/>
    <col min="43" max="47" width="5.25390625" style="16" bestFit="1" customWidth="1"/>
    <col min="48" max="49" width="9.00390625" style="16" customWidth="1"/>
    <col min="50" max="54" width="10.125" style="16" bestFit="1" customWidth="1"/>
    <col min="55" max="16384" width="9.00390625" style="16" customWidth="1"/>
  </cols>
  <sheetData>
    <row r="1" ht="11.25">
      <c r="A1" s="16" t="s">
        <v>165</v>
      </c>
    </row>
    <row r="2" spans="1:42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4">
        <v>2009</v>
      </c>
    </row>
    <row r="3" spans="1:54" ht="11.25">
      <c r="A3" s="5">
        <v>1</v>
      </c>
      <c r="B3" s="6" t="s">
        <v>6</v>
      </c>
      <c r="C3" s="17">
        <v>1.6806189013836397</v>
      </c>
      <c r="D3" s="18">
        <v>1.6288852677801653</v>
      </c>
      <c r="E3" s="18">
        <v>1.5677260466146365</v>
      </c>
      <c r="F3" s="18">
        <v>1.533333072030914</v>
      </c>
      <c r="G3" s="18">
        <v>1.5099596482915574</v>
      </c>
      <c r="H3" s="18">
        <v>1.4858581439218799</v>
      </c>
      <c r="I3" s="18">
        <v>1.4654939678084193</v>
      </c>
      <c r="J3" s="18">
        <v>1.4311422514305727</v>
      </c>
      <c r="K3" s="18">
        <v>1.3794639452629116</v>
      </c>
      <c r="L3" s="18">
        <v>1.3305694174854326</v>
      </c>
      <c r="M3" s="18">
        <v>1.2907023014508225</v>
      </c>
      <c r="N3" s="18">
        <v>1.2671824885103598</v>
      </c>
      <c r="O3" s="18">
        <v>1.2462190163598041</v>
      </c>
      <c r="P3" s="18">
        <v>1.2210108934168094</v>
      </c>
      <c r="Q3" s="18">
        <v>1.2037012286934026</v>
      </c>
      <c r="R3" s="18">
        <v>1.194900249875672</v>
      </c>
      <c r="S3" s="18">
        <v>1.181009398921967</v>
      </c>
      <c r="T3" s="18">
        <v>1.1603082658538832</v>
      </c>
      <c r="U3" s="18">
        <v>1.1412542392703948</v>
      </c>
      <c r="V3" s="18">
        <v>1.1191182001624074</v>
      </c>
      <c r="W3" s="18">
        <v>1.1024123093058547</v>
      </c>
      <c r="X3" s="18">
        <v>1.089316514213796</v>
      </c>
      <c r="Y3" s="18">
        <v>1.0782036252905394</v>
      </c>
      <c r="Z3" s="18">
        <v>1.0665765085129284</v>
      </c>
      <c r="AA3" s="18">
        <v>1.056374897640263</v>
      </c>
      <c r="AB3" s="18">
        <v>1.0509234639763108</v>
      </c>
      <c r="AC3" s="18">
        <v>1.042901164775445</v>
      </c>
      <c r="AD3" s="18">
        <v>1.0324294302858554</v>
      </c>
      <c r="AE3" s="18">
        <v>1.0203751255951357</v>
      </c>
      <c r="AF3" s="18">
        <v>1.0074109505546915</v>
      </c>
      <c r="AG3" s="18">
        <v>1</v>
      </c>
      <c r="AH3" s="18">
        <v>0.9927692614549812</v>
      </c>
      <c r="AI3" s="18">
        <v>0.9870910405011488</v>
      </c>
      <c r="AJ3" s="18">
        <v>0.9837456772977223</v>
      </c>
      <c r="AK3" s="18">
        <v>0.979717400692174</v>
      </c>
      <c r="AL3" s="18">
        <v>0.9857505608400633</v>
      </c>
      <c r="AM3" s="35">
        <v>0.9869459329623477</v>
      </c>
      <c r="AN3" s="35">
        <v>0.9799321108746805</v>
      </c>
      <c r="AO3" s="35">
        <v>0.979947847196459</v>
      </c>
      <c r="AP3" s="47">
        <v>0.9786762560532213</v>
      </c>
      <c r="AQ3" s="32"/>
      <c r="AR3" s="32"/>
      <c r="AS3" s="32"/>
      <c r="AT3" s="32"/>
      <c r="AU3" s="32"/>
      <c r="AX3" s="33"/>
      <c r="AY3" s="33"/>
      <c r="AZ3" s="33"/>
      <c r="BA3" s="33"/>
      <c r="BB3" s="33"/>
    </row>
    <row r="4" spans="1:54" ht="11.25">
      <c r="A4" s="1">
        <v>2</v>
      </c>
      <c r="B4" s="2" t="s">
        <v>7</v>
      </c>
      <c r="C4" s="17">
        <v>1.634087068418313</v>
      </c>
      <c r="D4" s="18">
        <v>1.583351186176122</v>
      </c>
      <c r="E4" s="18">
        <v>1.523669436573228</v>
      </c>
      <c r="F4" s="18">
        <v>1.4835932206195344</v>
      </c>
      <c r="G4" s="18">
        <v>1.4560989874866161</v>
      </c>
      <c r="H4" s="18">
        <v>1.4262587477912492</v>
      </c>
      <c r="I4" s="18">
        <v>1.397018185040264</v>
      </c>
      <c r="J4" s="18">
        <v>1.3662863064614306</v>
      </c>
      <c r="K4" s="18">
        <v>1.3239622241703644</v>
      </c>
      <c r="L4" s="18">
        <v>1.2823052171049862</v>
      </c>
      <c r="M4" s="18">
        <v>1.2495030346574116</v>
      </c>
      <c r="N4" s="18">
        <v>1.2293214082795783</v>
      </c>
      <c r="O4" s="18">
        <v>1.2111203065799439</v>
      </c>
      <c r="P4" s="18">
        <v>1.1889214589487413</v>
      </c>
      <c r="Q4" s="18">
        <v>1.1731375660891565</v>
      </c>
      <c r="R4" s="18">
        <v>1.1643013252057048</v>
      </c>
      <c r="S4" s="18">
        <v>1.1498555222701756</v>
      </c>
      <c r="T4" s="18">
        <v>1.1297728750386968</v>
      </c>
      <c r="U4" s="18">
        <v>1.110890217711289</v>
      </c>
      <c r="V4" s="18">
        <v>1.088690560475777</v>
      </c>
      <c r="W4" s="18">
        <v>1.0731741045143366</v>
      </c>
      <c r="X4" s="18">
        <v>1.0620835754162696</v>
      </c>
      <c r="Y4" s="18">
        <v>1.0514737044505345</v>
      </c>
      <c r="Z4" s="18">
        <v>1.0399292732689258</v>
      </c>
      <c r="AA4" s="18">
        <v>1.0312592412283297</v>
      </c>
      <c r="AB4" s="18">
        <v>1.0384973267622057</v>
      </c>
      <c r="AC4" s="18">
        <v>1.0403304956466026</v>
      </c>
      <c r="AD4" s="18">
        <v>1.0314761012423337</v>
      </c>
      <c r="AE4" s="18">
        <v>1.0192000039967701</v>
      </c>
      <c r="AF4" s="18">
        <v>1.006245502209099</v>
      </c>
      <c r="AG4" s="18">
        <v>1</v>
      </c>
      <c r="AH4" s="18">
        <v>0.9931239307697837</v>
      </c>
      <c r="AI4" s="18">
        <v>0.9891867925321268</v>
      </c>
      <c r="AJ4" s="18">
        <v>0.9874314870936848</v>
      </c>
      <c r="AK4" s="18">
        <v>0.9877537810547378</v>
      </c>
      <c r="AL4" s="18">
        <v>0.9884027227848782</v>
      </c>
      <c r="AM4" s="18">
        <v>0.9848153070588443</v>
      </c>
      <c r="AN4" s="18">
        <v>0.9742347396788026</v>
      </c>
      <c r="AO4" s="18">
        <v>0.9685700231081446</v>
      </c>
      <c r="AP4" s="47">
        <v>0.9653412396201686</v>
      </c>
      <c r="AQ4" s="32"/>
      <c r="AR4" s="32"/>
      <c r="AS4" s="32"/>
      <c r="AT4" s="32"/>
      <c r="AU4" s="32"/>
      <c r="AX4" s="33"/>
      <c r="AY4" s="33"/>
      <c r="AZ4" s="33"/>
      <c r="BA4" s="33"/>
      <c r="BB4" s="33"/>
    </row>
    <row r="5" spans="1:54" ht="11.25">
      <c r="A5" s="1">
        <v>3</v>
      </c>
      <c r="B5" s="2" t="s">
        <v>8</v>
      </c>
      <c r="C5" s="17">
        <v>1.11258885791007</v>
      </c>
      <c r="D5" s="18">
        <v>1.0815835092547768</v>
      </c>
      <c r="E5" s="18">
        <v>1.0424938921018447</v>
      </c>
      <c r="F5" s="18">
        <v>1.0161663324366452</v>
      </c>
      <c r="G5" s="18">
        <v>0.9974500777988011</v>
      </c>
      <c r="H5" s="18">
        <v>0.9692943381349916</v>
      </c>
      <c r="I5" s="18">
        <v>0.9356351758754865</v>
      </c>
      <c r="J5" s="18">
        <v>0.9367236060215863</v>
      </c>
      <c r="K5" s="18">
        <v>0.9385647833154922</v>
      </c>
      <c r="L5" s="18">
        <v>0.9375437292076594</v>
      </c>
      <c r="M5" s="18">
        <v>0.9487128034571369</v>
      </c>
      <c r="N5" s="18">
        <v>0.9500531281343667</v>
      </c>
      <c r="O5" s="18">
        <v>0.9517510488698321</v>
      </c>
      <c r="P5" s="18">
        <v>0.9583241430276399</v>
      </c>
      <c r="Q5" s="18">
        <v>0.9595900945298486</v>
      </c>
      <c r="R5" s="18">
        <v>0.963874155832433</v>
      </c>
      <c r="S5" s="18">
        <v>0.9717266883573824</v>
      </c>
      <c r="T5" s="18">
        <v>0.9820695884135034</v>
      </c>
      <c r="U5" s="18">
        <v>0.9913758096641042</v>
      </c>
      <c r="V5" s="18">
        <v>0.9952715484320199</v>
      </c>
      <c r="W5" s="18">
        <v>0.9920631017432147</v>
      </c>
      <c r="X5" s="18">
        <v>0.9882498505137494</v>
      </c>
      <c r="Y5" s="18">
        <v>0.9914219693691724</v>
      </c>
      <c r="Z5" s="18">
        <v>0.9945715901387503</v>
      </c>
      <c r="AA5" s="18">
        <v>0.9925751244880804</v>
      </c>
      <c r="AB5" s="18">
        <v>0.9958074834250303</v>
      </c>
      <c r="AC5" s="18">
        <v>0.9995366153115374</v>
      </c>
      <c r="AD5" s="18">
        <v>1.0017594517965591</v>
      </c>
      <c r="AE5" s="18">
        <v>1.0009776917469015</v>
      </c>
      <c r="AF5" s="18">
        <v>0.9969430327357202</v>
      </c>
      <c r="AG5" s="18">
        <v>1</v>
      </c>
      <c r="AH5" s="18">
        <v>0.9994374621357913</v>
      </c>
      <c r="AI5" s="18">
        <v>0.9981576613992896</v>
      </c>
      <c r="AJ5" s="18">
        <v>0.9936599525025676</v>
      </c>
      <c r="AK5" s="18">
        <v>0.9866575239761579</v>
      </c>
      <c r="AL5" s="18">
        <v>0.9791692769712128</v>
      </c>
      <c r="AM5" s="18">
        <v>0.9775247564651132</v>
      </c>
      <c r="AN5" s="18">
        <v>0.9776807961852486</v>
      </c>
      <c r="AO5" s="18">
        <v>0.9785238339908723</v>
      </c>
      <c r="AP5" s="47">
        <v>0.9755391089031495</v>
      </c>
      <c r="AQ5" s="32"/>
      <c r="AR5" s="32"/>
      <c r="AS5" s="32"/>
      <c r="AT5" s="32"/>
      <c r="AU5" s="32"/>
      <c r="AX5" s="33"/>
      <c r="AY5" s="33"/>
      <c r="AZ5" s="33"/>
      <c r="BA5" s="33"/>
      <c r="BB5" s="33"/>
    </row>
    <row r="6" spans="1:54" ht="11.25">
      <c r="A6" s="1">
        <v>4</v>
      </c>
      <c r="B6" s="2" t="s">
        <v>9</v>
      </c>
      <c r="C6" s="17">
        <v>0.7043176476577092</v>
      </c>
      <c r="D6" s="18">
        <v>0.6804673231696642</v>
      </c>
      <c r="E6" s="18">
        <v>0.6599346745656134</v>
      </c>
      <c r="F6" s="18">
        <v>0.6493945756522133</v>
      </c>
      <c r="G6" s="18">
        <v>0.6474395559156648</v>
      </c>
      <c r="H6" s="18">
        <v>0.644752948998058</v>
      </c>
      <c r="I6" s="18">
        <v>0.6407158320792976</v>
      </c>
      <c r="J6" s="18">
        <v>0.6385178729518636</v>
      </c>
      <c r="K6" s="18">
        <v>0.6448053333772401</v>
      </c>
      <c r="L6" s="18">
        <v>0.6457368838568377</v>
      </c>
      <c r="M6" s="18">
        <v>0.6464659537493059</v>
      </c>
      <c r="N6" s="18">
        <v>0.6484405454345752</v>
      </c>
      <c r="O6" s="18">
        <v>0.6540276176874605</v>
      </c>
      <c r="P6" s="18">
        <v>0.6694007297173831</v>
      </c>
      <c r="Q6" s="18">
        <v>0.6898678327504801</v>
      </c>
      <c r="R6" s="18">
        <v>0.7240466732757442</v>
      </c>
      <c r="S6" s="18">
        <v>0.7656653248818942</v>
      </c>
      <c r="T6" s="18">
        <v>0.8179357389493316</v>
      </c>
      <c r="U6" s="18">
        <v>0.9152538763724435</v>
      </c>
      <c r="V6" s="18">
        <v>0.9857986472092283</v>
      </c>
      <c r="W6" s="18">
        <v>0.9743015039066274</v>
      </c>
      <c r="X6" s="18">
        <v>0.9686962774556732</v>
      </c>
      <c r="Y6" s="18">
        <v>0.9710821249157221</v>
      </c>
      <c r="Z6" s="18">
        <v>0.9674821599715532</v>
      </c>
      <c r="AA6" s="18">
        <v>0.9579739742492271</v>
      </c>
      <c r="AB6" s="18">
        <v>0.9651225575723151</v>
      </c>
      <c r="AC6" s="18">
        <v>0.9641941183160632</v>
      </c>
      <c r="AD6" s="18">
        <v>0.9634104900918458</v>
      </c>
      <c r="AE6" s="18">
        <v>0.9810143568922562</v>
      </c>
      <c r="AF6" s="18">
        <v>1.005425036243866</v>
      </c>
      <c r="AG6" s="18">
        <v>1</v>
      </c>
      <c r="AH6" s="18">
        <v>0.9908473830025407</v>
      </c>
      <c r="AI6" s="18">
        <v>0.9754622722215336</v>
      </c>
      <c r="AJ6" s="18">
        <v>0.9729909239640759</v>
      </c>
      <c r="AK6" s="18">
        <v>0.9884423717669518</v>
      </c>
      <c r="AL6" s="18">
        <v>0.974462152151213</v>
      </c>
      <c r="AM6" s="18">
        <v>0.9579982006013804</v>
      </c>
      <c r="AN6" s="18">
        <v>0.9564231925527708</v>
      </c>
      <c r="AO6" s="18">
        <v>0.9457890520259675</v>
      </c>
      <c r="AP6" s="47">
        <v>0.9425783711551934</v>
      </c>
      <c r="AQ6" s="32"/>
      <c r="AR6" s="32"/>
      <c r="AS6" s="32"/>
      <c r="AT6" s="32"/>
      <c r="AU6" s="32"/>
      <c r="AX6" s="33"/>
      <c r="AY6" s="33"/>
      <c r="AZ6" s="33"/>
      <c r="BA6" s="33"/>
      <c r="BB6" s="33"/>
    </row>
    <row r="7" spans="1:54" ht="11.25">
      <c r="A7" s="1">
        <v>5</v>
      </c>
      <c r="B7" s="2" t="s">
        <v>10</v>
      </c>
      <c r="C7" s="17">
        <v>1.5256227874910961</v>
      </c>
      <c r="D7" s="18">
        <v>1.436065583150479</v>
      </c>
      <c r="E7" s="18">
        <v>1.3490882427899615</v>
      </c>
      <c r="F7" s="18">
        <v>1.298324206067596</v>
      </c>
      <c r="G7" s="18">
        <v>1.2626648732793213</v>
      </c>
      <c r="H7" s="18">
        <v>1.2307311584727618</v>
      </c>
      <c r="I7" s="18">
        <v>1.1937314230521596</v>
      </c>
      <c r="J7" s="18">
        <v>1.1627899428129798</v>
      </c>
      <c r="K7" s="18">
        <v>1.1319843507472722</v>
      </c>
      <c r="L7" s="18">
        <v>1.106698029106394</v>
      </c>
      <c r="M7" s="18">
        <v>1.087729587109185</v>
      </c>
      <c r="N7" s="18">
        <v>1.0805800873539975</v>
      </c>
      <c r="O7" s="18">
        <v>1.0735276564637068</v>
      </c>
      <c r="P7" s="18">
        <v>1.06580333448748</v>
      </c>
      <c r="Q7" s="18">
        <v>1.0595076203483278</v>
      </c>
      <c r="R7" s="18">
        <v>1.0560181702266778</v>
      </c>
      <c r="S7" s="18">
        <v>1.0509918910613951</v>
      </c>
      <c r="T7" s="18">
        <v>1.0446751545464958</v>
      </c>
      <c r="U7" s="18">
        <v>1.0361818927140183</v>
      </c>
      <c r="V7" s="18">
        <v>1.022435687689785</v>
      </c>
      <c r="W7" s="18">
        <v>1.0314904135121112</v>
      </c>
      <c r="X7" s="18">
        <v>1.0333606736283982</v>
      </c>
      <c r="Y7" s="18">
        <v>1.032398826845997</v>
      </c>
      <c r="Z7" s="18">
        <v>1.029266251491281</v>
      </c>
      <c r="AA7" s="18">
        <v>1.0264159147121064</v>
      </c>
      <c r="AB7" s="18">
        <v>1.025385755414311</v>
      </c>
      <c r="AC7" s="18">
        <v>1.023240629549929</v>
      </c>
      <c r="AD7" s="18">
        <v>1.0183288347910306</v>
      </c>
      <c r="AE7" s="18">
        <v>1.0127521810056976</v>
      </c>
      <c r="AF7" s="18">
        <v>1.006178635121213</v>
      </c>
      <c r="AG7" s="18">
        <v>1</v>
      </c>
      <c r="AH7" s="18">
        <v>0.9961201575294862</v>
      </c>
      <c r="AI7" s="18">
        <v>0.9917113017810554</v>
      </c>
      <c r="AJ7" s="18">
        <v>0.9895341885729982</v>
      </c>
      <c r="AK7" s="18">
        <v>0.992208761034843</v>
      </c>
      <c r="AL7" s="18">
        <v>0.9988962795908722</v>
      </c>
      <c r="AM7" s="18">
        <v>1.0016269519802923</v>
      </c>
      <c r="AN7" s="18">
        <v>1.0018892643723492</v>
      </c>
      <c r="AO7" s="18">
        <v>1.0028572556214865</v>
      </c>
      <c r="AP7" s="47">
        <v>1.0024450326058914</v>
      </c>
      <c r="AQ7" s="32"/>
      <c r="AR7" s="32"/>
      <c r="AS7" s="32"/>
      <c r="AT7" s="32"/>
      <c r="AU7" s="32"/>
      <c r="AX7" s="33"/>
      <c r="AY7" s="33"/>
      <c r="AZ7" s="33"/>
      <c r="BA7" s="33"/>
      <c r="BB7" s="33"/>
    </row>
    <row r="8" spans="1:54" ht="11.25">
      <c r="A8" s="1">
        <v>6</v>
      </c>
      <c r="B8" s="2" t="s">
        <v>11</v>
      </c>
      <c r="C8" s="17">
        <v>1.1758519087007087</v>
      </c>
      <c r="D8" s="18">
        <v>1.1104505894089836</v>
      </c>
      <c r="E8" s="18">
        <v>1.0527383505775068</v>
      </c>
      <c r="F8" s="18">
        <v>1.0221215455722117</v>
      </c>
      <c r="G8" s="18">
        <v>0.990711077661597</v>
      </c>
      <c r="H8" s="18">
        <v>0.9667376037006021</v>
      </c>
      <c r="I8" s="18">
        <v>0.9393569309890427</v>
      </c>
      <c r="J8" s="18">
        <v>0.9121636181021422</v>
      </c>
      <c r="K8" s="18">
        <v>0.8811791130676508</v>
      </c>
      <c r="L8" s="18">
        <v>0.862810245708396</v>
      </c>
      <c r="M8" s="18">
        <v>0.8441983332913252</v>
      </c>
      <c r="N8" s="18">
        <v>0.8403446386927931</v>
      </c>
      <c r="O8" s="18">
        <v>0.8427287381162569</v>
      </c>
      <c r="P8" s="18">
        <v>0.8553138768214696</v>
      </c>
      <c r="Q8" s="18">
        <v>0.8751963800962642</v>
      </c>
      <c r="R8" s="18">
        <v>0.8899574325918076</v>
      </c>
      <c r="S8" s="18">
        <v>0.9115725017766212</v>
      </c>
      <c r="T8" s="18">
        <v>0.9677040578985706</v>
      </c>
      <c r="U8" s="18">
        <v>1.0056566117193484</v>
      </c>
      <c r="V8" s="18">
        <v>1.0273972513066583</v>
      </c>
      <c r="W8" s="18">
        <v>1.0537006038193546</v>
      </c>
      <c r="X8" s="18">
        <v>1.0731453192003748</v>
      </c>
      <c r="Y8" s="18">
        <v>1.0796434650662532</v>
      </c>
      <c r="Z8" s="18">
        <v>1.0869556416973103</v>
      </c>
      <c r="AA8" s="18">
        <v>1.0802271015125813</v>
      </c>
      <c r="AB8" s="18">
        <v>1.0678041393594577</v>
      </c>
      <c r="AC8" s="18">
        <v>1.054746212158217</v>
      </c>
      <c r="AD8" s="18">
        <v>1.0416344743179633</v>
      </c>
      <c r="AE8" s="18">
        <v>1.0256323740394642</v>
      </c>
      <c r="AF8" s="18">
        <v>1.0060300398098851</v>
      </c>
      <c r="AG8" s="18">
        <v>1</v>
      </c>
      <c r="AH8" s="18">
        <v>1.0000183879901774</v>
      </c>
      <c r="AI8" s="18">
        <v>0.9914129093250778</v>
      </c>
      <c r="AJ8" s="18">
        <v>0.9728998429143774</v>
      </c>
      <c r="AK8" s="18">
        <v>0.9790497256459693</v>
      </c>
      <c r="AL8" s="18">
        <v>0.9733970809524181</v>
      </c>
      <c r="AM8" s="18">
        <v>0.9651420906858736</v>
      </c>
      <c r="AN8" s="18">
        <v>0.9522201137086999</v>
      </c>
      <c r="AO8" s="18">
        <v>0.9504176977094801</v>
      </c>
      <c r="AP8" s="47">
        <v>0.9538316875138959</v>
      </c>
      <c r="AQ8" s="32"/>
      <c r="AR8" s="32"/>
      <c r="AS8" s="32"/>
      <c r="AT8" s="32"/>
      <c r="AU8" s="32"/>
      <c r="AX8" s="33"/>
      <c r="AY8" s="33"/>
      <c r="AZ8" s="33"/>
      <c r="BA8" s="33"/>
      <c r="BB8" s="33"/>
    </row>
    <row r="9" spans="1:54" ht="11.25">
      <c r="A9" s="1">
        <v>7</v>
      </c>
      <c r="B9" s="2" t="s">
        <v>12</v>
      </c>
      <c r="C9" s="17">
        <v>1.1554205886790272</v>
      </c>
      <c r="D9" s="18">
        <v>1.0924439343679726</v>
      </c>
      <c r="E9" s="18">
        <v>1.0301886968883847</v>
      </c>
      <c r="F9" s="18">
        <v>1.0051025167988947</v>
      </c>
      <c r="G9" s="18">
        <v>0.9793571610869203</v>
      </c>
      <c r="H9" s="18">
        <v>0.9604073451729033</v>
      </c>
      <c r="I9" s="18">
        <v>0.9384919284435216</v>
      </c>
      <c r="J9" s="18">
        <v>0.9256450418329388</v>
      </c>
      <c r="K9" s="18">
        <v>0.9336192178614626</v>
      </c>
      <c r="L9" s="18">
        <v>0.9472811579466844</v>
      </c>
      <c r="M9" s="18">
        <v>0.9678601467666559</v>
      </c>
      <c r="N9" s="18">
        <v>0.9728135664860091</v>
      </c>
      <c r="O9" s="18">
        <v>0.9710148348049383</v>
      </c>
      <c r="P9" s="18">
        <v>0.9696372742943966</v>
      </c>
      <c r="Q9" s="18">
        <v>0.9686976941507636</v>
      </c>
      <c r="R9" s="18">
        <v>0.9741365306919444</v>
      </c>
      <c r="S9" s="18">
        <v>0.9762075709992198</v>
      </c>
      <c r="T9" s="18">
        <v>0.9736615231506033</v>
      </c>
      <c r="U9" s="18">
        <v>0.9802396036615697</v>
      </c>
      <c r="V9" s="18">
        <v>0.9913349700257591</v>
      </c>
      <c r="W9" s="18">
        <v>0.995509797912611</v>
      </c>
      <c r="X9" s="18">
        <v>0.9943841644987252</v>
      </c>
      <c r="Y9" s="18">
        <v>0.9995793146061676</v>
      </c>
      <c r="Z9" s="18">
        <v>1.0042424179428</v>
      </c>
      <c r="AA9" s="18">
        <v>1.0095946524699353</v>
      </c>
      <c r="AB9" s="18">
        <v>1.0230204832764338</v>
      </c>
      <c r="AC9" s="18">
        <v>1.014930834680024</v>
      </c>
      <c r="AD9" s="18">
        <v>1.0080818360235841</v>
      </c>
      <c r="AE9" s="18">
        <v>1.0035330205256898</v>
      </c>
      <c r="AF9" s="18">
        <v>0.9943103587050041</v>
      </c>
      <c r="AG9" s="18">
        <v>1</v>
      </c>
      <c r="AH9" s="18">
        <v>0.9873281275502241</v>
      </c>
      <c r="AI9" s="18">
        <v>0.9806335576559748</v>
      </c>
      <c r="AJ9" s="18">
        <v>0.960211892626975</v>
      </c>
      <c r="AK9" s="18">
        <v>0.9391204596470925</v>
      </c>
      <c r="AL9" s="18">
        <v>0.9221865285559079</v>
      </c>
      <c r="AM9" s="18">
        <v>0.9045561404072986</v>
      </c>
      <c r="AN9" s="18">
        <v>0.9001869751251863</v>
      </c>
      <c r="AO9" s="18">
        <v>0.907329278954404</v>
      </c>
      <c r="AP9" s="47">
        <v>0.9005279116523626</v>
      </c>
      <c r="AQ9" s="32"/>
      <c r="AR9" s="32"/>
      <c r="AS9" s="32"/>
      <c r="AT9" s="32"/>
      <c r="AU9" s="32"/>
      <c r="AX9" s="33"/>
      <c r="AY9" s="33"/>
      <c r="AZ9" s="33"/>
      <c r="BA9" s="33"/>
      <c r="BB9" s="33"/>
    </row>
    <row r="10" spans="1:54" ht="11.25">
      <c r="A10" s="1">
        <v>8</v>
      </c>
      <c r="B10" s="2" t="s">
        <v>13</v>
      </c>
      <c r="C10" s="17">
        <v>0.9978406945558159</v>
      </c>
      <c r="D10" s="18">
        <v>0.9659604622976521</v>
      </c>
      <c r="E10" s="18">
        <v>0.9294245497832866</v>
      </c>
      <c r="F10" s="18">
        <v>0.8993907898408801</v>
      </c>
      <c r="G10" s="18">
        <v>0.8737099825282302</v>
      </c>
      <c r="H10" s="18">
        <v>0.8486170687190701</v>
      </c>
      <c r="I10" s="18">
        <v>0.8314605284516638</v>
      </c>
      <c r="J10" s="18">
        <v>0.8261361212796179</v>
      </c>
      <c r="K10" s="18">
        <v>0.8372102989348327</v>
      </c>
      <c r="L10" s="18">
        <v>0.8560014438687588</v>
      </c>
      <c r="M10" s="18">
        <v>0.8775260473818614</v>
      </c>
      <c r="N10" s="18">
        <v>0.8812148394826517</v>
      </c>
      <c r="O10" s="18">
        <v>0.8854234313552203</v>
      </c>
      <c r="P10" s="18">
        <v>0.8897937705425409</v>
      </c>
      <c r="Q10" s="18">
        <v>0.893996167568156</v>
      </c>
      <c r="R10" s="18">
        <v>0.9027115406378721</v>
      </c>
      <c r="S10" s="18">
        <v>0.9079819717242738</v>
      </c>
      <c r="T10" s="18">
        <v>0.9209356822405624</v>
      </c>
      <c r="U10" s="18">
        <v>0.933841106198843</v>
      </c>
      <c r="V10" s="18">
        <v>0.9478447997003654</v>
      </c>
      <c r="W10" s="18">
        <v>0.9550969922540508</v>
      </c>
      <c r="X10" s="18">
        <v>0.9558016862293846</v>
      </c>
      <c r="Y10" s="18">
        <v>0.9631989854038152</v>
      </c>
      <c r="Z10" s="18">
        <v>0.9659525735974496</v>
      </c>
      <c r="AA10" s="18">
        <v>0.9685279754614214</v>
      </c>
      <c r="AB10" s="18">
        <v>0.9762782796511024</v>
      </c>
      <c r="AC10" s="18">
        <v>0.9800693524544833</v>
      </c>
      <c r="AD10" s="18">
        <v>0.9814070473978675</v>
      </c>
      <c r="AE10" s="18">
        <v>0.9861464510256174</v>
      </c>
      <c r="AF10" s="18">
        <v>0.9921754503542247</v>
      </c>
      <c r="AG10" s="18">
        <v>1</v>
      </c>
      <c r="AH10" s="18">
        <v>1.0076098875653525</v>
      </c>
      <c r="AI10" s="18">
        <v>1.0139876195169686</v>
      </c>
      <c r="AJ10" s="18">
        <v>1.0208085375103935</v>
      </c>
      <c r="AK10" s="18">
        <v>1.02742815062388</v>
      </c>
      <c r="AL10" s="18">
        <v>1.0359795287216542</v>
      </c>
      <c r="AM10" s="18">
        <v>1.040048245259756</v>
      </c>
      <c r="AN10" s="18">
        <v>1.041902254705361</v>
      </c>
      <c r="AO10" s="18">
        <v>1.0391129987579601</v>
      </c>
      <c r="AP10" s="47">
        <v>1.0340337231677106</v>
      </c>
      <c r="AQ10" s="32"/>
      <c r="AR10" s="32"/>
      <c r="AS10" s="32"/>
      <c r="AT10" s="32"/>
      <c r="AU10" s="32"/>
      <c r="AX10" s="33"/>
      <c r="AY10" s="33"/>
      <c r="AZ10" s="33"/>
      <c r="BA10" s="33"/>
      <c r="BB10" s="33"/>
    </row>
    <row r="11" spans="1:54" ht="11.25">
      <c r="A11" s="1">
        <v>9</v>
      </c>
      <c r="B11" s="2" t="s">
        <v>14</v>
      </c>
      <c r="C11" s="17">
        <v>1.0901639422132734</v>
      </c>
      <c r="D11" s="18">
        <v>1.0430393964364146</v>
      </c>
      <c r="E11" s="18">
        <v>0.9963458212957763</v>
      </c>
      <c r="F11" s="18">
        <v>0.9597148499577753</v>
      </c>
      <c r="G11" s="18">
        <v>0.9300209342051879</v>
      </c>
      <c r="H11" s="18">
        <v>0.9028019200433763</v>
      </c>
      <c r="I11" s="18">
        <v>0.8815073939915413</v>
      </c>
      <c r="J11" s="18">
        <v>0.8677579454944736</v>
      </c>
      <c r="K11" s="18">
        <v>0.8640446075551995</v>
      </c>
      <c r="L11" s="18">
        <v>0.8719481252927994</v>
      </c>
      <c r="M11" s="18">
        <v>0.8763894206880963</v>
      </c>
      <c r="N11" s="18">
        <v>0.8751098530415624</v>
      </c>
      <c r="O11" s="18">
        <v>0.8788396033427202</v>
      </c>
      <c r="P11" s="18">
        <v>0.8813713294431635</v>
      </c>
      <c r="Q11" s="18">
        <v>0.8860044444051574</v>
      </c>
      <c r="R11" s="18">
        <v>0.8948334575146994</v>
      </c>
      <c r="S11" s="18">
        <v>0.9016407217266699</v>
      </c>
      <c r="T11" s="18">
        <v>0.914654579745365</v>
      </c>
      <c r="U11" s="18">
        <v>0.9348712322589199</v>
      </c>
      <c r="V11" s="18">
        <v>0.9577454887740916</v>
      </c>
      <c r="W11" s="18">
        <v>0.9720434420682584</v>
      </c>
      <c r="X11" s="18">
        <v>0.9739337127300607</v>
      </c>
      <c r="Y11" s="18">
        <v>0.9792395905448622</v>
      </c>
      <c r="Z11" s="18">
        <v>0.9873382498340627</v>
      </c>
      <c r="AA11" s="18">
        <v>0.9866438739829403</v>
      </c>
      <c r="AB11" s="18">
        <v>0.9921103080971738</v>
      </c>
      <c r="AC11" s="18">
        <v>0.9979175571302543</v>
      </c>
      <c r="AD11" s="18">
        <v>1.0030744431344454</v>
      </c>
      <c r="AE11" s="18">
        <v>1.0037373153399705</v>
      </c>
      <c r="AF11" s="18">
        <v>1.0047989071153494</v>
      </c>
      <c r="AG11" s="18">
        <v>1</v>
      </c>
      <c r="AH11" s="18">
        <v>0.9971146736197996</v>
      </c>
      <c r="AI11" s="18">
        <v>0.9973046412060886</v>
      </c>
      <c r="AJ11" s="18">
        <v>1.0117148898214037</v>
      </c>
      <c r="AK11" s="18">
        <v>1.0394397061398093</v>
      </c>
      <c r="AL11" s="18">
        <v>1.0531232759427596</v>
      </c>
      <c r="AM11" s="18">
        <v>1.0550714972144744</v>
      </c>
      <c r="AN11" s="18">
        <v>1.0609543837243023</v>
      </c>
      <c r="AO11" s="18">
        <v>1.0608740643212986</v>
      </c>
      <c r="AP11" s="47">
        <v>1.0566121008289135</v>
      </c>
      <c r="AQ11" s="32"/>
      <c r="AR11" s="32"/>
      <c r="AS11" s="32"/>
      <c r="AT11" s="32"/>
      <c r="AU11" s="32"/>
      <c r="AX11" s="33"/>
      <c r="AY11" s="33"/>
      <c r="AZ11" s="33"/>
      <c r="BA11" s="33"/>
      <c r="BB11" s="33"/>
    </row>
    <row r="12" spans="1:54" ht="11.25">
      <c r="A12" s="1">
        <v>10</v>
      </c>
      <c r="B12" s="2" t="s">
        <v>15</v>
      </c>
      <c r="C12" s="17">
        <v>0.9839249852284969</v>
      </c>
      <c r="D12" s="18">
        <v>0.9482246709937178</v>
      </c>
      <c r="E12" s="18">
        <v>0.9111455601104088</v>
      </c>
      <c r="F12" s="18">
        <v>0.8802477459112958</v>
      </c>
      <c r="G12" s="18">
        <v>0.856591132565045</v>
      </c>
      <c r="H12" s="18">
        <v>0.8325954990394846</v>
      </c>
      <c r="I12" s="18">
        <v>0.8176564565566371</v>
      </c>
      <c r="J12" s="18">
        <v>0.8113177065294661</v>
      </c>
      <c r="K12" s="18">
        <v>0.8317888267555992</v>
      </c>
      <c r="L12" s="18">
        <v>0.8607363368283781</v>
      </c>
      <c r="M12" s="18">
        <v>0.8699001487713843</v>
      </c>
      <c r="N12" s="18">
        <v>0.8743057169989489</v>
      </c>
      <c r="O12" s="18">
        <v>0.8806683663466729</v>
      </c>
      <c r="P12" s="18">
        <v>0.8916750284088955</v>
      </c>
      <c r="Q12" s="18">
        <v>0.9057196402065483</v>
      </c>
      <c r="R12" s="18">
        <v>0.9259562947912698</v>
      </c>
      <c r="S12" s="18">
        <v>0.9293966708252727</v>
      </c>
      <c r="T12" s="18">
        <v>0.9343825775710558</v>
      </c>
      <c r="U12" s="18">
        <v>0.9433175862513041</v>
      </c>
      <c r="V12" s="18">
        <v>0.9525725500338014</v>
      </c>
      <c r="W12" s="18">
        <v>0.9579711547402071</v>
      </c>
      <c r="X12" s="18">
        <v>0.9630731965779309</v>
      </c>
      <c r="Y12" s="18">
        <v>0.9660552322665265</v>
      </c>
      <c r="Z12" s="18">
        <v>0.9685500644456243</v>
      </c>
      <c r="AA12" s="18">
        <v>0.9768050277592041</v>
      </c>
      <c r="AB12" s="18">
        <v>0.9799373940837678</v>
      </c>
      <c r="AC12" s="18">
        <v>0.9922586657890184</v>
      </c>
      <c r="AD12" s="18">
        <v>0.9938484902650172</v>
      </c>
      <c r="AE12" s="18">
        <v>0.995952523239022</v>
      </c>
      <c r="AF12" s="18">
        <v>0.9991017870913775</v>
      </c>
      <c r="AG12" s="18">
        <v>1</v>
      </c>
      <c r="AH12" s="18">
        <v>1.0067909655621412</v>
      </c>
      <c r="AI12" s="18">
        <v>1.020128102318196</v>
      </c>
      <c r="AJ12" s="18">
        <v>1.035883681350684</v>
      </c>
      <c r="AK12" s="18">
        <v>1.0473857002227767</v>
      </c>
      <c r="AL12" s="18">
        <v>1.0946203094441402</v>
      </c>
      <c r="AM12" s="18">
        <v>1.1071857494415929</v>
      </c>
      <c r="AN12" s="18">
        <v>1.1062508582272874</v>
      </c>
      <c r="AO12" s="18">
        <v>1.102953614813364</v>
      </c>
      <c r="AP12" s="47">
        <v>1.0929108667904304</v>
      </c>
      <c r="AQ12" s="32"/>
      <c r="AR12" s="32"/>
      <c r="AS12" s="32"/>
      <c r="AT12" s="32"/>
      <c r="AU12" s="32"/>
      <c r="AX12" s="33"/>
      <c r="AY12" s="33"/>
      <c r="AZ12" s="33"/>
      <c r="BA12" s="33"/>
      <c r="BB12" s="33"/>
    </row>
    <row r="13" spans="1:54" ht="11.25">
      <c r="A13" s="1">
        <v>11</v>
      </c>
      <c r="B13" s="2" t="s">
        <v>16</v>
      </c>
      <c r="C13" s="17">
        <v>0.9909579062573035</v>
      </c>
      <c r="D13" s="18">
        <v>0.9613149034975385</v>
      </c>
      <c r="E13" s="18">
        <v>0.9254168915615067</v>
      </c>
      <c r="F13" s="18">
        <v>0.8955213197802603</v>
      </c>
      <c r="G13" s="18">
        <v>0.870885454653452</v>
      </c>
      <c r="H13" s="18">
        <v>0.8488464703466879</v>
      </c>
      <c r="I13" s="18">
        <v>0.8347730187016672</v>
      </c>
      <c r="J13" s="18">
        <v>0.8284300935839325</v>
      </c>
      <c r="K13" s="18">
        <v>0.8354599275612898</v>
      </c>
      <c r="L13" s="18">
        <v>0.8525899796877324</v>
      </c>
      <c r="M13" s="18">
        <v>0.8705192299806885</v>
      </c>
      <c r="N13" s="18">
        <v>0.8750083452989204</v>
      </c>
      <c r="O13" s="18">
        <v>0.8821437814903993</v>
      </c>
      <c r="P13" s="18">
        <v>0.8892091370878473</v>
      </c>
      <c r="Q13" s="18">
        <v>0.89650368631192</v>
      </c>
      <c r="R13" s="18">
        <v>0.9076432671137686</v>
      </c>
      <c r="S13" s="18">
        <v>0.9152612118861603</v>
      </c>
      <c r="T13" s="18">
        <v>0.9294471279111386</v>
      </c>
      <c r="U13" s="18">
        <v>0.9487752251846745</v>
      </c>
      <c r="V13" s="18">
        <v>0.9651204803007956</v>
      </c>
      <c r="W13" s="18">
        <v>0.9740179716153265</v>
      </c>
      <c r="X13" s="18">
        <v>0.9794545147443691</v>
      </c>
      <c r="Y13" s="18">
        <v>0.9832932568586502</v>
      </c>
      <c r="Z13" s="18">
        <v>0.9859554329325332</v>
      </c>
      <c r="AA13" s="18">
        <v>0.986182445344465</v>
      </c>
      <c r="AB13" s="18">
        <v>0.988709054279657</v>
      </c>
      <c r="AC13" s="18">
        <v>0.9945839540176168</v>
      </c>
      <c r="AD13" s="18">
        <v>0.9954049322316378</v>
      </c>
      <c r="AE13" s="18">
        <v>0.996399026053996</v>
      </c>
      <c r="AF13" s="18">
        <v>0.9962135147810645</v>
      </c>
      <c r="AG13" s="18">
        <v>1</v>
      </c>
      <c r="AH13" s="18">
        <v>1.0037431236480516</v>
      </c>
      <c r="AI13" s="18">
        <v>1.0095158553934651</v>
      </c>
      <c r="AJ13" s="18">
        <v>1.0223646933742183</v>
      </c>
      <c r="AK13" s="18">
        <v>1.034397649648181</v>
      </c>
      <c r="AL13" s="18">
        <v>1.0350648399864317</v>
      </c>
      <c r="AM13" s="18">
        <v>1.0305119190078982</v>
      </c>
      <c r="AN13" s="18">
        <v>1.0266722519285123</v>
      </c>
      <c r="AO13" s="18">
        <v>1.021982061244827</v>
      </c>
      <c r="AP13" s="47">
        <v>1.0165282318599496</v>
      </c>
      <c r="AQ13" s="32"/>
      <c r="AR13" s="32"/>
      <c r="AS13" s="32"/>
      <c r="AT13" s="32"/>
      <c r="AU13" s="32"/>
      <c r="AX13" s="33"/>
      <c r="AY13" s="33"/>
      <c r="AZ13" s="33"/>
      <c r="BA13" s="33"/>
      <c r="BB13" s="33"/>
    </row>
    <row r="14" spans="1:54" ht="11.25">
      <c r="A14" s="1">
        <v>12</v>
      </c>
      <c r="B14" s="2" t="s">
        <v>17</v>
      </c>
      <c r="C14" s="17">
        <v>0.7647500187392156</v>
      </c>
      <c r="D14" s="18">
        <v>0.8122200841583828</v>
      </c>
      <c r="E14" s="18">
        <v>0.8268988361291741</v>
      </c>
      <c r="F14" s="18">
        <v>0.8212175441927448</v>
      </c>
      <c r="G14" s="18">
        <v>0.8081567604317171</v>
      </c>
      <c r="H14" s="18">
        <v>0.7900679900990784</v>
      </c>
      <c r="I14" s="18">
        <v>0.7824460132971071</v>
      </c>
      <c r="J14" s="18">
        <v>0.7782176301447025</v>
      </c>
      <c r="K14" s="18">
        <v>0.7951392627760643</v>
      </c>
      <c r="L14" s="18">
        <v>0.8213664924809945</v>
      </c>
      <c r="M14" s="18">
        <v>0.8539310461860478</v>
      </c>
      <c r="N14" s="18">
        <v>0.8578191981475284</v>
      </c>
      <c r="O14" s="18">
        <v>0.8573071698201886</v>
      </c>
      <c r="P14" s="18">
        <v>0.8560812809250447</v>
      </c>
      <c r="Q14" s="18">
        <v>0.8573023871313006</v>
      </c>
      <c r="R14" s="18">
        <v>0.8623233904140944</v>
      </c>
      <c r="S14" s="18">
        <v>0.8625130938223896</v>
      </c>
      <c r="T14" s="18">
        <v>0.8766319671844316</v>
      </c>
      <c r="U14" s="18">
        <v>0.8837379976011605</v>
      </c>
      <c r="V14" s="18">
        <v>0.9050215356822409</v>
      </c>
      <c r="W14" s="18">
        <v>0.9163687556636431</v>
      </c>
      <c r="X14" s="18">
        <v>0.9323635847499773</v>
      </c>
      <c r="Y14" s="18">
        <v>0.9454054716673079</v>
      </c>
      <c r="Z14" s="18">
        <v>0.9578308769249235</v>
      </c>
      <c r="AA14" s="18">
        <v>0.9658813130761708</v>
      </c>
      <c r="AB14" s="18">
        <v>0.9702485256945171</v>
      </c>
      <c r="AC14" s="18">
        <v>0.9798244806706887</v>
      </c>
      <c r="AD14" s="18">
        <v>0.9829430531353349</v>
      </c>
      <c r="AE14" s="18">
        <v>0.9874362988555693</v>
      </c>
      <c r="AF14" s="18">
        <v>0.9910159956114727</v>
      </c>
      <c r="AG14" s="18">
        <v>1</v>
      </c>
      <c r="AH14" s="18">
        <v>1.0040978489053844</v>
      </c>
      <c r="AI14" s="18">
        <v>1.007642014926633</v>
      </c>
      <c r="AJ14" s="18">
        <v>1.012128658635904</v>
      </c>
      <c r="AK14" s="18">
        <v>1.0165074766940725</v>
      </c>
      <c r="AL14" s="18">
        <v>1.0149551513763975</v>
      </c>
      <c r="AM14" s="18">
        <v>1.003535904395976</v>
      </c>
      <c r="AN14" s="18">
        <v>0.9931372616724149</v>
      </c>
      <c r="AO14" s="18">
        <v>0.9891077064414235</v>
      </c>
      <c r="AP14" s="47">
        <v>0.9884576961473542</v>
      </c>
      <c r="AQ14" s="32"/>
      <c r="AR14" s="32"/>
      <c r="AS14" s="32"/>
      <c r="AT14" s="32"/>
      <c r="AU14" s="32"/>
      <c r="AX14" s="33"/>
      <c r="AY14" s="33"/>
      <c r="AZ14" s="33"/>
      <c r="BA14" s="33"/>
      <c r="BB14" s="33"/>
    </row>
    <row r="15" spans="1:54" ht="11.25">
      <c r="A15" s="1">
        <v>13</v>
      </c>
      <c r="B15" s="2" t="s">
        <v>18</v>
      </c>
      <c r="C15" s="17">
        <v>0.9681347442524509</v>
      </c>
      <c r="D15" s="18">
        <v>0.9379471939346276</v>
      </c>
      <c r="E15" s="18">
        <v>0.9004219589033065</v>
      </c>
      <c r="F15" s="18">
        <v>0.869466549371238</v>
      </c>
      <c r="G15" s="18">
        <v>0.8427715900533921</v>
      </c>
      <c r="H15" s="18">
        <v>0.8174156114827419</v>
      </c>
      <c r="I15" s="18">
        <v>0.7969615561316317</v>
      </c>
      <c r="J15" s="18">
        <v>0.7848605446427378</v>
      </c>
      <c r="K15" s="18">
        <v>0.7811548132235234</v>
      </c>
      <c r="L15" s="18">
        <v>0.7902054312712735</v>
      </c>
      <c r="M15" s="18">
        <v>0.8012512726230261</v>
      </c>
      <c r="N15" s="18">
        <v>0.7966836563930512</v>
      </c>
      <c r="O15" s="18">
        <v>0.8103024632298457</v>
      </c>
      <c r="P15" s="18">
        <v>0.8172622412079275</v>
      </c>
      <c r="Q15" s="18">
        <v>0.8267474190781458</v>
      </c>
      <c r="R15" s="18">
        <v>0.8421724309004025</v>
      </c>
      <c r="S15" s="18">
        <v>0.8511356773036886</v>
      </c>
      <c r="T15" s="18">
        <v>0.8683803722551001</v>
      </c>
      <c r="U15" s="18">
        <v>0.9081972598793062</v>
      </c>
      <c r="V15" s="18">
        <v>0.9461616597959537</v>
      </c>
      <c r="W15" s="18">
        <v>0.9614995738924927</v>
      </c>
      <c r="X15" s="18">
        <v>0.9681652192979202</v>
      </c>
      <c r="Y15" s="18">
        <v>0.9716568657170206</v>
      </c>
      <c r="Z15" s="18">
        <v>0.9738070512817063</v>
      </c>
      <c r="AA15" s="18">
        <v>0.975056485861793</v>
      </c>
      <c r="AB15" s="18">
        <v>0.9809988727841442</v>
      </c>
      <c r="AC15" s="18">
        <v>0.9888498964132134</v>
      </c>
      <c r="AD15" s="18">
        <v>0.9934604954491026</v>
      </c>
      <c r="AE15" s="18">
        <v>0.9981822638033808</v>
      </c>
      <c r="AF15" s="18">
        <v>0.9986102691981434</v>
      </c>
      <c r="AG15" s="18">
        <v>1</v>
      </c>
      <c r="AH15" s="18">
        <v>0.9986977828749974</v>
      </c>
      <c r="AI15" s="18">
        <v>0.9985911844859389</v>
      </c>
      <c r="AJ15" s="18">
        <v>1.0017991039547298</v>
      </c>
      <c r="AK15" s="18">
        <v>1.0031954340913232</v>
      </c>
      <c r="AL15" s="18">
        <v>1.004529030767825</v>
      </c>
      <c r="AM15" s="18">
        <v>0.997070820365634</v>
      </c>
      <c r="AN15" s="18">
        <v>0.9916114516402037</v>
      </c>
      <c r="AO15" s="18">
        <v>0.9857601314394988</v>
      </c>
      <c r="AP15" s="47">
        <v>0.9797638933517764</v>
      </c>
      <c r="AQ15" s="32"/>
      <c r="AR15" s="32"/>
      <c r="AS15" s="32"/>
      <c r="AT15" s="32"/>
      <c r="AU15" s="32"/>
      <c r="AX15" s="33"/>
      <c r="AY15" s="33"/>
      <c r="AZ15" s="33"/>
      <c r="BA15" s="33"/>
      <c r="BB15" s="33"/>
    </row>
    <row r="16" spans="1:54" ht="11.25">
      <c r="A16" s="1">
        <v>14</v>
      </c>
      <c r="B16" s="2" t="s">
        <v>19</v>
      </c>
      <c r="C16" s="17">
        <v>1.058659943223203</v>
      </c>
      <c r="D16" s="18">
        <v>1.01920223880821</v>
      </c>
      <c r="E16" s="18">
        <v>0.9746891356752241</v>
      </c>
      <c r="F16" s="18">
        <v>0.9388111145741944</v>
      </c>
      <c r="G16" s="18">
        <v>0.9095715470322946</v>
      </c>
      <c r="H16" s="18">
        <v>0.8779460272320916</v>
      </c>
      <c r="I16" s="18">
        <v>0.8621774657024012</v>
      </c>
      <c r="J16" s="18">
        <v>0.8588984604996032</v>
      </c>
      <c r="K16" s="18">
        <v>0.8737770074845224</v>
      </c>
      <c r="L16" s="18">
        <v>0.8964122315472961</v>
      </c>
      <c r="M16" s="18">
        <v>0.9308154163047169</v>
      </c>
      <c r="N16" s="18">
        <v>0.9334993398603885</v>
      </c>
      <c r="O16" s="18">
        <v>0.9311328903578677</v>
      </c>
      <c r="P16" s="18">
        <v>0.929544814115979</v>
      </c>
      <c r="Q16" s="18">
        <v>0.9246104593619494</v>
      </c>
      <c r="R16" s="18">
        <v>0.92464832444223</v>
      </c>
      <c r="S16" s="18">
        <v>0.9185789120381069</v>
      </c>
      <c r="T16" s="18">
        <v>0.918135538348248</v>
      </c>
      <c r="U16" s="18">
        <v>0.9409614723162206</v>
      </c>
      <c r="V16" s="18">
        <v>0.9430289831463334</v>
      </c>
      <c r="W16" s="18">
        <v>0.9562571868914749</v>
      </c>
      <c r="X16" s="18">
        <v>0.9589517039396431</v>
      </c>
      <c r="Y16" s="18">
        <v>0.9692018829574621</v>
      </c>
      <c r="Z16" s="18">
        <v>0.9874017799501742</v>
      </c>
      <c r="AA16" s="18">
        <v>1.0034888673712357</v>
      </c>
      <c r="AB16" s="18">
        <v>1.020522638690971</v>
      </c>
      <c r="AC16" s="18">
        <v>1.0448923587255907</v>
      </c>
      <c r="AD16" s="18">
        <v>1.0325820615812609</v>
      </c>
      <c r="AE16" s="18">
        <v>1.018134797809918</v>
      </c>
      <c r="AF16" s="18">
        <v>1.0054377471388398</v>
      </c>
      <c r="AG16" s="18">
        <v>1</v>
      </c>
      <c r="AH16" s="18">
        <v>0.9996445058081646</v>
      </c>
      <c r="AI16" s="18">
        <v>0.9880005115683268</v>
      </c>
      <c r="AJ16" s="18">
        <v>0.9786685228610478</v>
      </c>
      <c r="AK16" s="18">
        <v>0.9768751281467453</v>
      </c>
      <c r="AL16" s="18">
        <v>0.9992471221221458</v>
      </c>
      <c r="AM16" s="18">
        <v>0.9901801260185408</v>
      </c>
      <c r="AN16" s="18">
        <v>0.9919062069268648</v>
      </c>
      <c r="AO16" s="18">
        <v>1.0001664941996462</v>
      </c>
      <c r="AP16" s="47">
        <v>1.0015358093516482</v>
      </c>
      <c r="AQ16" s="32"/>
      <c r="AR16" s="32"/>
      <c r="AS16" s="32"/>
      <c r="AT16" s="32"/>
      <c r="AU16" s="32"/>
      <c r="AX16" s="33"/>
      <c r="AY16" s="33"/>
      <c r="AZ16" s="33"/>
      <c r="BA16" s="33"/>
      <c r="BB16" s="33"/>
    </row>
    <row r="17" spans="1:54" ht="11.25">
      <c r="A17" s="1">
        <v>15</v>
      </c>
      <c r="B17" s="2" t="s">
        <v>20</v>
      </c>
      <c r="C17" s="17">
        <v>1.0611833176164014</v>
      </c>
      <c r="D17" s="18">
        <v>1.0299949200368563</v>
      </c>
      <c r="E17" s="18">
        <v>0.9932824678679236</v>
      </c>
      <c r="F17" s="18">
        <v>0.9687944344718235</v>
      </c>
      <c r="G17" s="18">
        <v>0.9450870908991471</v>
      </c>
      <c r="H17" s="18">
        <v>0.9188227973944819</v>
      </c>
      <c r="I17" s="18">
        <v>0.8968949543622753</v>
      </c>
      <c r="J17" s="18">
        <v>0.8826576748946501</v>
      </c>
      <c r="K17" s="18">
        <v>0.8710783324600488</v>
      </c>
      <c r="L17" s="18">
        <v>0.867780171189037</v>
      </c>
      <c r="M17" s="18">
        <v>0.8694978337345791</v>
      </c>
      <c r="N17" s="18">
        <v>0.8670960711081661</v>
      </c>
      <c r="O17" s="18">
        <v>0.869871650658695</v>
      </c>
      <c r="P17" s="18">
        <v>0.8735273943594126</v>
      </c>
      <c r="Q17" s="18">
        <v>0.8814956187775793</v>
      </c>
      <c r="R17" s="18">
        <v>0.8972802243050727</v>
      </c>
      <c r="S17" s="18">
        <v>0.9062965236400911</v>
      </c>
      <c r="T17" s="18">
        <v>0.9168655829568629</v>
      </c>
      <c r="U17" s="18">
        <v>0.9445631351391682</v>
      </c>
      <c r="V17" s="18">
        <v>0.9692576870948857</v>
      </c>
      <c r="W17" s="18">
        <v>0.9818320572087025</v>
      </c>
      <c r="X17" s="18">
        <v>0.990457057590111</v>
      </c>
      <c r="Y17" s="18">
        <v>0.9988251000255745</v>
      </c>
      <c r="Z17" s="18">
        <v>1.001359291232927</v>
      </c>
      <c r="AA17" s="18">
        <v>0.9996106200781806</v>
      </c>
      <c r="AB17" s="18">
        <v>1.0019773036279949</v>
      </c>
      <c r="AC17" s="18">
        <v>1.008015654566973</v>
      </c>
      <c r="AD17" s="18">
        <v>1.0076063106706505</v>
      </c>
      <c r="AE17" s="18">
        <v>1.0072204498076172</v>
      </c>
      <c r="AF17" s="18">
        <v>1.005091558990581</v>
      </c>
      <c r="AG17" s="18">
        <v>1</v>
      </c>
      <c r="AH17" s="18">
        <v>0.9945694683080866</v>
      </c>
      <c r="AI17" s="18">
        <v>0.9898377277675106</v>
      </c>
      <c r="AJ17" s="18">
        <v>0.9869129914079718</v>
      </c>
      <c r="AK17" s="18">
        <v>0.9883028739160266</v>
      </c>
      <c r="AL17" s="18">
        <v>1.0082438540820624</v>
      </c>
      <c r="AM17" s="18">
        <v>1.0233374877646693</v>
      </c>
      <c r="AN17" s="18">
        <v>1.0415299109395013</v>
      </c>
      <c r="AO17" s="18">
        <v>1.054889990516239</v>
      </c>
      <c r="AP17" s="47">
        <v>1.0569419476512265</v>
      </c>
      <c r="AQ17" s="32"/>
      <c r="AR17" s="32"/>
      <c r="AS17" s="32"/>
      <c r="AT17" s="32"/>
      <c r="AU17" s="32"/>
      <c r="AX17" s="33"/>
      <c r="AY17" s="33"/>
      <c r="AZ17" s="33"/>
      <c r="BA17" s="33"/>
      <c r="BB17" s="33"/>
    </row>
    <row r="18" spans="1:54" ht="11.25">
      <c r="A18" s="1">
        <v>16</v>
      </c>
      <c r="B18" s="2" t="s">
        <v>21</v>
      </c>
      <c r="C18" s="17">
        <v>1.1660636028215543</v>
      </c>
      <c r="D18" s="18">
        <v>1.1302868017423582</v>
      </c>
      <c r="E18" s="18">
        <v>1.0888726946598442</v>
      </c>
      <c r="F18" s="18">
        <v>1.0641612742924564</v>
      </c>
      <c r="G18" s="18">
        <v>1.0391024254356422</v>
      </c>
      <c r="H18" s="18">
        <v>1.018559282373385</v>
      </c>
      <c r="I18" s="18">
        <v>0.9963585599623653</v>
      </c>
      <c r="J18" s="18">
        <v>0.9834543728099239</v>
      </c>
      <c r="K18" s="18">
        <v>0.9757206615182203</v>
      </c>
      <c r="L18" s="18">
        <v>0.9767084783793558</v>
      </c>
      <c r="M18" s="18">
        <v>0.9806970835366234</v>
      </c>
      <c r="N18" s="18">
        <v>0.9705551716987934</v>
      </c>
      <c r="O18" s="18">
        <v>0.9669940423372214</v>
      </c>
      <c r="P18" s="18">
        <v>0.9658081021634861</v>
      </c>
      <c r="Q18" s="18">
        <v>0.9660157281764292</v>
      </c>
      <c r="R18" s="18">
        <v>0.9743896662478185</v>
      </c>
      <c r="S18" s="18">
        <v>0.9756410321871614</v>
      </c>
      <c r="T18" s="18">
        <v>0.9819368881689946</v>
      </c>
      <c r="U18" s="18">
        <v>0.9893398757627029</v>
      </c>
      <c r="V18" s="18">
        <v>0.9974881936468102</v>
      </c>
      <c r="W18" s="18">
        <v>1.0020044660841456</v>
      </c>
      <c r="X18" s="18">
        <v>1.0010949123006738</v>
      </c>
      <c r="Y18" s="18">
        <v>0.9995116098350573</v>
      </c>
      <c r="Z18" s="18">
        <v>0.9964212374441106</v>
      </c>
      <c r="AA18" s="18">
        <v>0.9948855069285215</v>
      </c>
      <c r="AB18" s="18">
        <v>0.9974740430429944</v>
      </c>
      <c r="AC18" s="18">
        <v>1.0025202025406825</v>
      </c>
      <c r="AD18" s="18">
        <v>1.010149447778993</v>
      </c>
      <c r="AE18" s="18">
        <v>1.0088360650659098</v>
      </c>
      <c r="AF18" s="18">
        <v>1.0020102168450569</v>
      </c>
      <c r="AG18" s="18">
        <v>1</v>
      </c>
      <c r="AH18" s="18">
        <v>0.996216994787583</v>
      </c>
      <c r="AI18" s="18">
        <v>0.988354009005276</v>
      </c>
      <c r="AJ18" s="18">
        <v>0.9815867938488761</v>
      </c>
      <c r="AK18" s="18">
        <v>0.9842434254577245</v>
      </c>
      <c r="AL18" s="18">
        <v>0.983178074417149</v>
      </c>
      <c r="AM18" s="18">
        <v>0.9860003799908517</v>
      </c>
      <c r="AN18" s="18">
        <v>1.0061296696695357</v>
      </c>
      <c r="AO18" s="18">
        <v>1.016488923400469</v>
      </c>
      <c r="AP18" s="47">
        <v>1.0092639919384092</v>
      </c>
      <c r="AQ18" s="32"/>
      <c r="AR18" s="32"/>
      <c r="AS18" s="32"/>
      <c r="AT18" s="32"/>
      <c r="AU18" s="32"/>
      <c r="AX18" s="33"/>
      <c r="AY18" s="33"/>
      <c r="AZ18" s="33"/>
      <c r="BA18" s="33"/>
      <c r="BB18" s="33"/>
    </row>
    <row r="19" spans="1:54" ht="11.25">
      <c r="A19" s="1">
        <v>17</v>
      </c>
      <c r="B19" s="2" t="s">
        <v>22</v>
      </c>
      <c r="C19" s="17">
        <v>1.0988818849236863</v>
      </c>
      <c r="D19" s="18">
        <v>1.0469385860725</v>
      </c>
      <c r="E19" s="18">
        <v>1.0031096156942318</v>
      </c>
      <c r="F19" s="18">
        <v>0.9754302823316318</v>
      </c>
      <c r="G19" s="18">
        <v>0.9517287172773296</v>
      </c>
      <c r="H19" s="18">
        <v>0.9320075773642892</v>
      </c>
      <c r="I19" s="18">
        <v>0.9134067998913624</v>
      </c>
      <c r="J19" s="18">
        <v>0.902300754848796</v>
      </c>
      <c r="K19" s="18">
        <v>0.8967878309382312</v>
      </c>
      <c r="L19" s="18">
        <v>0.8992731410129452</v>
      </c>
      <c r="M19" s="18">
        <v>0.9046029863542565</v>
      </c>
      <c r="N19" s="18">
        <v>0.8936453589301749</v>
      </c>
      <c r="O19" s="18">
        <v>0.8940749372615182</v>
      </c>
      <c r="P19" s="18">
        <v>0.8951235999389682</v>
      </c>
      <c r="Q19" s="18">
        <v>0.8987423383735228</v>
      </c>
      <c r="R19" s="18">
        <v>0.9096450014554288</v>
      </c>
      <c r="S19" s="18">
        <v>0.9140238079940619</v>
      </c>
      <c r="T19" s="18">
        <v>0.9174060356435138</v>
      </c>
      <c r="U19" s="18">
        <v>0.9350530944028848</v>
      </c>
      <c r="V19" s="18">
        <v>0.9620437585900378</v>
      </c>
      <c r="W19" s="18">
        <v>0.9784699785835324</v>
      </c>
      <c r="X19" s="18">
        <v>0.9801968498688429</v>
      </c>
      <c r="Y19" s="18">
        <v>0.9862682578467481</v>
      </c>
      <c r="Z19" s="18">
        <v>0.9833131864395483</v>
      </c>
      <c r="AA19" s="18">
        <v>0.9807703406747691</v>
      </c>
      <c r="AB19" s="18">
        <v>0.9801604285336286</v>
      </c>
      <c r="AC19" s="18">
        <v>0.9866162125150234</v>
      </c>
      <c r="AD19" s="18">
        <v>0.9950274356487544</v>
      </c>
      <c r="AE19" s="18">
        <v>0.9986521011230585</v>
      </c>
      <c r="AF19" s="18">
        <v>0.9961930390088849</v>
      </c>
      <c r="AG19" s="18">
        <v>1</v>
      </c>
      <c r="AH19" s="18">
        <v>1.0065866647396942</v>
      </c>
      <c r="AI19" s="18">
        <v>1.0098082446743837</v>
      </c>
      <c r="AJ19" s="18">
        <v>1.017045670827095</v>
      </c>
      <c r="AK19" s="18">
        <v>1.0235585443090534</v>
      </c>
      <c r="AL19" s="18">
        <v>1.005632384648746</v>
      </c>
      <c r="AM19" s="18">
        <v>0.9980078395116294</v>
      </c>
      <c r="AN19" s="18">
        <v>0.9983644108288193</v>
      </c>
      <c r="AO19" s="18">
        <v>0.9973505799621151</v>
      </c>
      <c r="AP19" s="47">
        <v>0.9933705229982751</v>
      </c>
      <c r="AQ19" s="32"/>
      <c r="AR19" s="32"/>
      <c r="AS19" s="32"/>
      <c r="AT19" s="32"/>
      <c r="AU19" s="32"/>
      <c r="AX19" s="33"/>
      <c r="AY19" s="33"/>
      <c r="AZ19" s="33"/>
      <c r="BA19" s="33"/>
      <c r="BB19" s="33"/>
    </row>
    <row r="20" spans="1:54" ht="11.25">
      <c r="A20" s="1">
        <v>18</v>
      </c>
      <c r="B20" s="2" t="s">
        <v>23</v>
      </c>
      <c r="C20" s="17">
        <v>1.1492157016591515</v>
      </c>
      <c r="D20" s="18">
        <v>1.137482688478287</v>
      </c>
      <c r="E20" s="18">
        <v>1.1099478045987112</v>
      </c>
      <c r="F20" s="18">
        <v>1.0915919348658656</v>
      </c>
      <c r="G20" s="18">
        <v>1.0735226671811575</v>
      </c>
      <c r="H20" s="18">
        <v>1.056235598014742</v>
      </c>
      <c r="I20" s="18">
        <v>1.0333369240930728</v>
      </c>
      <c r="J20" s="18">
        <v>1.0203967771250932</v>
      </c>
      <c r="K20" s="18">
        <v>1.012837515929573</v>
      </c>
      <c r="L20" s="18">
        <v>1.0209189674213102</v>
      </c>
      <c r="M20" s="18">
        <v>1.028797716151801</v>
      </c>
      <c r="N20" s="18">
        <v>1.024129500192697</v>
      </c>
      <c r="O20" s="18">
        <v>1.0163836640458805</v>
      </c>
      <c r="P20" s="18">
        <v>1.0075242956400827</v>
      </c>
      <c r="Q20" s="18">
        <v>1.0032609509248593</v>
      </c>
      <c r="R20" s="18">
        <v>1.0049624502251195</v>
      </c>
      <c r="S20" s="18">
        <v>0.9961375491498461</v>
      </c>
      <c r="T20" s="18">
        <v>0.9897678560900225</v>
      </c>
      <c r="U20" s="18">
        <v>0.9943704925985185</v>
      </c>
      <c r="V20" s="18">
        <v>0.9980575826681041</v>
      </c>
      <c r="W20" s="18">
        <v>1.0039973316082371</v>
      </c>
      <c r="X20" s="18">
        <v>0.998619899034322</v>
      </c>
      <c r="Y20" s="18">
        <v>0.9941836322528081</v>
      </c>
      <c r="Z20" s="18">
        <v>0.9895401759170515</v>
      </c>
      <c r="AA20" s="18">
        <v>0.9858769487913752</v>
      </c>
      <c r="AB20" s="18">
        <v>0.9887708033213565</v>
      </c>
      <c r="AC20" s="18">
        <v>0.999815898846462</v>
      </c>
      <c r="AD20" s="18">
        <v>1.0054451633083363</v>
      </c>
      <c r="AE20" s="18">
        <v>1.0075487122801936</v>
      </c>
      <c r="AF20" s="18">
        <v>1.0019552242877046</v>
      </c>
      <c r="AG20" s="18">
        <v>1</v>
      </c>
      <c r="AH20" s="18">
        <v>1.001974048758049</v>
      </c>
      <c r="AI20" s="18">
        <v>1.0048151467173383</v>
      </c>
      <c r="AJ20" s="18">
        <v>1.0058299225541123</v>
      </c>
      <c r="AK20" s="18">
        <v>1.0094369318367398</v>
      </c>
      <c r="AL20" s="18">
        <v>0.9970350889530029</v>
      </c>
      <c r="AM20" s="18">
        <v>0.9858084181235152</v>
      </c>
      <c r="AN20" s="18">
        <v>0.9872345992801363</v>
      </c>
      <c r="AO20" s="18">
        <v>0.9866356734815191</v>
      </c>
      <c r="AP20" s="47">
        <v>0.9774711094467864</v>
      </c>
      <c r="AQ20" s="32"/>
      <c r="AR20" s="32"/>
      <c r="AS20" s="32"/>
      <c r="AT20" s="32"/>
      <c r="AU20" s="32"/>
      <c r="AX20" s="33"/>
      <c r="AY20" s="33"/>
      <c r="AZ20" s="33"/>
      <c r="BA20" s="33"/>
      <c r="BB20" s="33"/>
    </row>
    <row r="21" spans="1:54" ht="11.25">
      <c r="A21" s="1">
        <v>19</v>
      </c>
      <c r="B21" s="2" t="s">
        <v>24</v>
      </c>
      <c r="C21" s="17">
        <v>1.1925561777688964</v>
      </c>
      <c r="D21" s="18">
        <v>1.1551387423740638</v>
      </c>
      <c r="E21" s="18">
        <v>1.1168847251384304</v>
      </c>
      <c r="F21" s="18">
        <v>1.0873859455561432</v>
      </c>
      <c r="G21" s="18">
        <v>1.0675261183613522</v>
      </c>
      <c r="H21" s="18">
        <v>1.045648977917904</v>
      </c>
      <c r="I21" s="18">
        <v>1.0202085282097997</v>
      </c>
      <c r="J21" s="18">
        <v>1.001754346461877</v>
      </c>
      <c r="K21" s="18">
        <v>0.9872072360965978</v>
      </c>
      <c r="L21" s="18">
        <v>0.9803233862104086</v>
      </c>
      <c r="M21" s="18">
        <v>0.9792522245070793</v>
      </c>
      <c r="N21" s="18">
        <v>0.9756935085304467</v>
      </c>
      <c r="O21" s="18">
        <v>0.973247299410192</v>
      </c>
      <c r="P21" s="18">
        <v>0.9708276140368716</v>
      </c>
      <c r="Q21" s="18">
        <v>0.9716789227783893</v>
      </c>
      <c r="R21" s="18">
        <v>0.9769945513924819</v>
      </c>
      <c r="S21" s="18">
        <v>0.973015909669987</v>
      </c>
      <c r="T21" s="18">
        <v>0.970074840999491</v>
      </c>
      <c r="U21" s="18">
        <v>0.9796226491399802</v>
      </c>
      <c r="V21" s="18">
        <v>0.9926124602139531</v>
      </c>
      <c r="W21" s="18">
        <v>1.0033001775786181</v>
      </c>
      <c r="X21" s="18">
        <v>0.9992145917438383</v>
      </c>
      <c r="Y21" s="18">
        <v>1.0000082430679755</v>
      </c>
      <c r="Z21" s="18">
        <v>0.9967265230017974</v>
      </c>
      <c r="AA21" s="18">
        <v>0.9901751382808076</v>
      </c>
      <c r="AB21" s="18">
        <v>0.9882969663030999</v>
      </c>
      <c r="AC21" s="18">
        <v>0.9893958344342101</v>
      </c>
      <c r="AD21" s="18">
        <v>0.9915959823363328</v>
      </c>
      <c r="AE21" s="18">
        <v>0.9958122864246239</v>
      </c>
      <c r="AF21" s="18">
        <v>0.9984139086223456</v>
      </c>
      <c r="AG21" s="18">
        <v>1</v>
      </c>
      <c r="AH21" s="18">
        <v>1.0016444250502599</v>
      </c>
      <c r="AI21" s="18">
        <v>1.0048873657498203</v>
      </c>
      <c r="AJ21" s="18">
        <v>1.0194931205255062</v>
      </c>
      <c r="AK21" s="18">
        <v>1.0347555275057387</v>
      </c>
      <c r="AL21" s="18">
        <v>1.0325676338912557</v>
      </c>
      <c r="AM21" s="18">
        <v>1.0328097955568998</v>
      </c>
      <c r="AN21" s="18">
        <v>1.035607373198268</v>
      </c>
      <c r="AO21" s="18">
        <v>1.0389925749575046</v>
      </c>
      <c r="AP21" s="47">
        <v>1.0376981244220405</v>
      </c>
      <c r="AQ21" s="32"/>
      <c r="AR21" s="32"/>
      <c r="AS21" s="32"/>
      <c r="AT21" s="32"/>
      <c r="AU21" s="32"/>
      <c r="AX21" s="33"/>
      <c r="AY21" s="33"/>
      <c r="AZ21" s="33"/>
      <c r="BA21" s="33"/>
      <c r="BB21" s="33"/>
    </row>
    <row r="22" spans="1:54" ht="11.25">
      <c r="A22" s="1">
        <v>20</v>
      </c>
      <c r="B22" s="2" t="s">
        <v>25</v>
      </c>
      <c r="C22" s="17">
        <v>0.7691951178169608</v>
      </c>
      <c r="D22" s="18">
        <v>0.7484919635038212</v>
      </c>
      <c r="E22" s="18">
        <v>0.7267681365181475</v>
      </c>
      <c r="F22" s="18">
        <v>0.7112182264440761</v>
      </c>
      <c r="G22" s="18">
        <v>0.6982118340353839</v>
      </c>
      <c r="H22" s="18">
        <v>0.6844412034656924</v>
      </c>
      <c r="I22" s="18">
        <v>0.671200268720697</v>
      </c>
      <c r="J22" s="18">
        <v>0.66299878671701</v>
      </c>
      <c r="K22" s="18">
        <v>0.6625068068615713</v>
      </c>
      <c r="L22" s="18">
        <v>0.6666588646963721</v>
      </c>
      <c r="M22" s="18">
        <v>0.6734382435910472</v>
      </c>
      <c r="N22" s="18">
        <v>0.6811933468676575</v>
      </c>
      <c r="O22" s="18">
        <v>0.6932826495118626</v>
      </c>
      <c r="P22" s="18">
        <v>0.7147514478950848</v>
      </c>
      <c r="Q22" s="18">
        <v>0.7399941380381113</v>
      </c>
      <c r="R22" s="18">
        <v>0.7782797772362686</v>
      </c>
      <c r="S22" s="18">
        <v>0.804055958738598</v>
      </c>
      <c r="T22" s="18">
        <v>0.8250457797265669</v>
      </c>
      <c r="U22" s="18">
        <v>0.8650527323887706</v>
      </c>
      <c r="V22" s="18">
        <v>0.899519247807583</v>
      </c>
      <c r="W22" s="18">
        <v>0.9151145224307418</v>
      </c>
      <c r="X22" s="18">
        <v>0.9290548786137568</v>
      </c>
      <c r="Y22" s="18">
        <v>0.9386243318906379</v>
      </c>
      <c r="Z22" s="18">
        <v>0.94396362680271</v>
      </c>
      <c r="AA22" s="18">
        <v>0.9472211153287581</v>
      </c>
      <c r="AB22" s="18">
        <v>0.9600460359814059</v>
      </c>
      <c r="AC22" s="18">
        <v>0.978293273707452</v>
      </c>
      <c r="AD22" s="18">
        <v>0.9931179919046079</v>
      </c>
      <c r="AE22" s="18">
        <v>0.9976163101402489</v>
      </c>
      <c r="AF22" s="18">
        <v>0.9983958091759705</v>
      </c>
      <c r="AG22" s="18">
        <v>1</v>
      </c>
      <c r="AH22" s="18">
        <v>0.9971398132530083</v>
      </c>
      <c r="AI22" s="18">
        <v>0.9929928811340851</v>
      </c>
      <c r="AJ22" s="18">
        <v>0.9895526523863908</v>
      </c>
      <c r="AK22" s="18">
        <v>0.9920896310429826</v>
      </c>
      <c r="AL22" s="18">
        <v>1.0377526122956287</v>
      </c>
      <c r="AM22" s="18">
        <v>1.0639620659562743</v>
      </c>
      <c r="AN22" s="18">
        <v>1.0829354609624893</v>
      </c>
      <c r="AO22" s="18">
        <v>1.0970025934975107</v>
      </c>
      <c r="AP22" s="47">
        <v>1.102176343772703</v>
      </c>
      <c r="AQ22" s="32"/>
      <c r="AR22" s="32"/>
      <c r="AS22" s="32"/>
      <c r="AT22" s="32"/>
      <c r="AU22" s="32"/>
      <c r="AX22" s="33"/>
      <c r="AY22" s="33"/>
      <c r="AZ22" s="33"/>
      <c r="BA22" s="33"/>
      <c r="BB22" s="33"/>
    </row>
    <row r="23" spans="1:54" ht="11.25">
      <c r="A23" s="1">
        <v>21</v>
      </c>
      <c r="B23" s="2" t="s">
        <v>26</v>
      </c>
      <c r="C23" s="17">
        <v>0.9469738877027736</v>
      </c>
      <c r="D23" s="18">
        <v>0.9096046404372857</v>
      </c>
      <c r="E23" s="18">
        <v>0.8716640717953013</v>
      </c>
      <c r="F23" s="18">
        <v>0.8447577342355893</v>
      </c>
      <c r="G23" s="18">
        <v>0.8215339650121053</v>
      </c>
      <c r="H23" s="18">
        <v>0.7959231138503249</v>
      </c>
      <c r="I23" s="18">
        <v>0.777767951100483</v>
      </c>
      <c r="J23" s="18">
        <v>0.7712429699223893</v>
      </c>
      <c r="K23" s="18">
        <v>0.7698906904700592</v>
      </c>
      <c r="L23" s="18">
        <v>0.7737268608215832</v>
      </c>
      <c r="M23" s="18">
        <v>0.7725194530358767</v>
      </c>
      <c r="N23" s="18">
        <v>0.769129442859863</v>
      </c>
      <c r="O23" s="18">
        <v>0.7730041473938184</v>
      </c>
      <c r="P23" s="18">
        <v>0.7814714490696795</v>
      </c>
      <c r="Q23" s="18">
        <v>0.7945916960043155</v>
      </c>
      <c r="R23" s="18">
        <v>0.8367978144913751</v>
      </c>
      <c r="S23" s="18">
        <v>0.8603017502806634</v>
      </c>
      <c r="T23" s="18">
        <v>0.875701967176964</v>
      </c>
      <c r="U23" s="18">
        <v>0.8985372542316049</v>
      </c>
      <c r="V23" s="18">
        <v>0.919519433941216</v>
      </c>
      <c r="W23" s="18">
        <v>0.9559633828926721</v>
      </c>
      <c r="X23" s="18">
        <v>0.9644707694931516</v>
      </c>
      <c r="Y23" s="18">
        <v>0.9786918403058997</v>
      </c>
      <c r="Z23" s="18">
        <v>0.9846047223367358</v>
      </c>
      <c r="AA23" s="18">
        <v>0.9858238064313708</v>
      </c>
      <c r="AB23" s="18">
        <v>0.9877528896327832</v>
      </c>
      <c r="AC23" s="18">
        <v>0.9923518430522678</v>
      </c>
      <c r="AD23" s="18">
        <v>0.9964771377723898</v>
      </c>
      <c r="AE23" s="18">
        <v>1.004666530817744</v>
      </c>
      <c r="AF23" s="18">
        <v>1.0064608259797463</v>
      </c>
      <c r="AG23" s="18">
        <v>1</v>
      </c>
      <c r="AH23" s="18">
        <v>0.993097403119468</v>
      </c>
      <c r="AI23" s="18">
        <v>0.9914969563002219</v>
      </c>
      <c r="AJ23" s="18">
        <v>0.9899024200225225</v>
      </c>
      <c r="AK23" s="18">
        <v>1.0017912740266208</v>
      </c>
      <c r="AL23" s="18">
        <v>1.0089452795505545</v>
      </c>
      <c r="AM23" s="18">
        <v>1.020845319084554</v>
      </c>
      <c r="AN23" s="18">
        <v>1.042454834666833</v>
      </c>
      <c r="AO23" s="18">
        <v>1.0465772781045626</v>
      </c>
      <c r="AP23" s="47">
        <v>1.045513645910168</v>
      </c>
      <c r="AQ23" s="32"/>
      <c r="AR23" s="32"/>
      <c r="AS23" s="32"/>
      <c r="AT23" s="32"/>
      <c r="AU23" s="32"/>
      <c r="AX23" s="33"/>
      <c r="AY23" s="33"/>
      <c r="AZ23" s="33"/>
      <c r="BA23" s="33"/>
      <c r="BB23" s="33"/>
    </row>
    <row r="24" spans="1:54" ht="11.25">
      <c r="A24" s="1">
        <v>22</v>
      </c>
      <c r="B24" s="2" t="s">
        <v>27</v>
      </c>
      <c r="C24" s="17">
        <v>1.0241409498691316</v>
      </c>
      <c r="D24" s="18">
        <v>0.9754170227975097</v>
      </c>
      <c r="E24" s="18">
        <v>0.9276213469894463</v>
      </c>
      <c r="F24" s="18">
        <v>0.8932579679235315</v>
      </c>
      <c r="G24" s="18">
        <v>0.8623257345650659</v>
      </c>
      <c r="H24" s="18">
        <v>0.8280946237834546</v>
      </c>
      <c r="I24" s="18">
        <v>0.7957147151016369</v>
      </c>
      <c r="J24" s="18">
        <v>0.7799377614661102</v>
      </c>
      <c r="K24" s="18">
        <v>0.7664218573671964</v>
      </c>
      <c r="L24" s="18">
        <v>0.7563689195256026</v>
      </c>
      <c r="M24" s="18">
        <v>0.7640814439021846</v>
      </c>
      <c r="N24" s="18">
        <v>0.7659730308616421</v>
      </c>
      <c r="O24" s="18">
        <v>0.7691138998167595</v>
      </c>
      <c r="P24" s="18">
        <v>0.7750817383469238</v>
      </c>
      <c r="Q24" s="18">
        <v>0.7869626661974228</v>
      </c>
      <c r="R24" s="18">
        <v>0.8107084610818485</v>
      </c>
      <c r="S24" s="18">
        <v>0.8291168731301097</v>
      </c>
      <c r="T24" s="18">
        <v>0.8443565842130419</v>
      </c>
      <c r="U24" s="18">
        <v>0.8708610012501983</v>
      </c>
      <c r="V24" s="18">
        <v>0.9027590100208658</v>
      </c>
      <c r="W24" s="18">
        <v>0.9348258957804885</v>
      </c>
      <c r="X24" s="18">
        <v>0.9536535167122536</v>
      </c>
      <c r="Y24" s="18">
        <v>0.9661041390083561</v>
      </c>
      <c r="Z24" s="18">
        <v>0.968115378162705</v>
      </c>
      <c r="AA24" s="18">
        <v>0.9671266742079622</v>
      </c>
      <c r="AB24" s="18">
        <v>0.9738689164506734</v>
      </c>
      <c r="AC24" s="18">
        <v>0.9822086727088557</v>
      </c>
      <c r="AD24" s="18">
        <v>0.9894007448466815</v>
      </c>
      <c r="AE24" s="18">
        <v>0.9970001235753219</v>
      </c>
      <c r="AF24" s="18">
        <v>0.9991139919098321</v>
      </c>
      <c r="AG24" s="18">
        <v>1</v>
      </c>
      <c r="AH24" s="18">
        <v>1.0022374032920904</v>
      </c>
      <c r="AI24" s="18">
        <v>1.0034052246933927</v>
      </c>
      <c r="AJ24" s="18">
        <v>1.0088593571195583</v>
      </c>
      <c r="AK24" s="18">
        <v>1.019484136024951</v>
      </c>
      <c r="AL24" s="18">
        <v>1.0352852803701376</v>
      </c>
      <c r="AM24" s="18">
        <v>1.042838215146319</v>
      </c>
      <c r="AN24" s="18">
        <v>1.0501765178794977</v>
      </c>
      <c r="AO24" s="18">
        <v>1.0571378477900306</v>
      </c>
      <c r="AP24" s="47">
        <v>1.0526283860356007</v>
      </c>
      <c r="AQ24" s="32"/>
      <c r="AR24" s="32"/>
      <c r="AS24" s="32"/>
      <c r="AT24" s="32"/>
      <c r="AU24" s="32"/>
      <c r="AX24" s="33"/>
      <c r="AY24" s="33"/>
      <c r="AZ24" s="33"/>
      <c r="BA24" s="33"/>
      <c r="BB24" s="33"/>
    </row>
    <row r="25" spans="1:54" ht="11.25">
      <c r="A25" s="1">
        <v>23</v>
      </c>
      <c r="B25" s="2" t="s">
        <v>28</v>
      </c>
      <c r="C25" s="17">
        <v>0.993513079121162</v>
      </c>
      <c r="D25" s="18">
        <v>0.972566482172341</v>
      </c>
      <c r="E25" s="18">
        <v>0.9452026195746117</v>
      </c>
      <c r="F25" s="18">
        <v>0.9210696389764631</v>
      </c>
      <c r="G25" s="18">
        <v>0.9037677529454619</v>
      </c>
      <c r="H25" s="18">
        <v>0.8874551759630535</v>
      </c>
      <c r="I25" s="18">
        <v>0.8725630391827561</v>
      </c>
      <c r="J25" s="18">
        <v>0.8615178076176689</v>
      </c>
      <c r="K25" s="18">
        <v>0.8538896036552422</v>
      </c>
      <c r="L25" s="18">
        <v>0.8448730199613789</v>
      </c>
      <c r="M25" s="18">
        <v>0.8458475434728174</v>
      </c>
      <c r="N25" s="18">
        <v>0.849418561251755</v>
      </c>
      <c r="O25" s="18">
        <v>0.8604553267673563</v>
      </c>
      <c r="P25" s="18">
        <v>0.8694656145441101</v>
      </c>
      <c r="Q25" s="18">
        <v>0.8888301663010169</v>
      </c>
      <c r="R25" s="18">
        <v>0.9002749638163039</v>
      </c>
      <c r="S25" s="18">
        <v>0.9075458118445598</v>
      </c>
      <c r="T25" s="18">
        <v>0.9172779070685101</v>
      </c>
      <c r="U25" s="18">
        <v>0.9337326353324645</v>
      </c>
      <c r="V25" s="18">
        <v>0.9516102651778926</v>
      </c>
      <c r="W25" s="18">
        <v>0.9528978940222134</v>
      </c>
      <c r="X25" s="18">
        <v>0.95763058914606</v>
      </c>
      <c r="Y25" s="18">
        <v>0.9579328210981957</v>
      </c>
      <c r="Z25" s="18">
        <v>0.9567464999728927</v>
      </c>
      <c r="AA25" s="18">
        <v>0.9588294542504566</v>
      </c>
      <c r="AB25" s="18">
        <v>0.970187893977531</v>
      </c>
      <c r="AC25" s="18">
        <v>0.9784412517161225</v>
      </c>
      <c r="AD25" s="18">
        <v>0.988981457406226</v>
      </c>
      <c r="AE25" s="18">
        <v>0.9954077121072701</v>
      </c>
      <c r="AF25" s="18">
        <v>0.9994270575104873</v>
      </c>
      <c r="AG25" s="18">
        <v>1</v>
      </c>
      <c r="AH25" s="18">
        <v>1.0041002942544306</v>
      </c>
      <c r="AI25" s="18">
        <v>1.0037939671083196</v>
      </c>
      <c r="AJ25" s="18">
        <v>1.0404162888153243</v>
      </c>
      <c r="AK25" s="18">
        <v>1.0585576739141065</v>
      </c>
      <c r="AL25" s="18">
        <v>1.0689991302100215</v>
      </c>
      <c r="AM25" s="18">
        <v>1.068898730409503</v>
      </c>
      <c r="AN25" s="18">
        <v>1.075242860313709</v>
      </c>
      <c r="AO25" s="18">
        <v>1.0926848138188452</v>
      </c>
      <c r="AP25" s="47">
        <v>1.0887906227097406</v>
      </c>
      <c r="AQ25" s="32"/>
      <c r="AR25" s="32"/>
      <c r="AS25" s="32"/>
      <c r="AT25" s="32"/>
      <c r="AU25" s="32"/>
      <c r="AX25" s="33"/>
      <c r="AY25" s="33"/>
      <c r="AZ25" s="33"/>
      <c r="BA25" s="33"/>
      <c r="BB25" s="33"/>
    </row>
    <row r="26" spans="1:54" ht="11.25">
      <c r="A26" s="1">
        <v>24</v>
      </c>
      <c r="B26" s="2" t="s">
        <v>29</v>
      </c>
      <c r="C26" s="17">
        <v>0.843085094513813</v>
      </c>
      <c r="D26" s="18">
        <v>0.8260748223300728</v>
      </c>
      <c r="E26" s="18">
        <v>0.804502975046945</v>
      </c>
      <c r="F26" s="18">
        <v>0.7884722585708825</v>
      </c>
      <c r="G26" s="18">
        <v>0.7748962916455424</v>
      </c>
      <c r="H26" s="18">
        <v>0.7592393953813664</v>
      </c>
      <c r="I26" s="18">
        <v>0.744695938655827</v>
      </c>
      <c r="J26" s="18">
        <v>0.7335863033964275</v>
      </c>
      <c r="K26" s="18">
        <v>0.726742971147405</v>
      </c>
      <c r="L26" s="18">
        <v>0.7199915814531127</v>
      </c>
      <c r="M26" s="18">
        <v>0.7253668678939272</v>
      </c>
      <c r="N26" s="18">
        <v>0.7289087094948816</v>
      </c>
      <c r="O26" s="18">
        <v>0.7347673833991504</v>
      </c>
      <c r="P26" s="18">
        <v>0.7472605008359425</v>
      </c>
      <c r="Q26" s="18">
        <v>0.7633381370420127</v>
      </c>
      <c r="R26" s="18">
        <v>0.7846074037641436</v>
      </c>
      <c r="S26" s="18">
        <v>0.8000579200332093</v>
      </c>
      <c r="T26" s="18">
        <v>0.8157652317270434</v>
      </c>
      <c r="U26" s="18">
        <v>0.8360728037559022</v>
      </c>
      <c r="V26" s="18">
        <v>0.864597276403166</v>
      </c>
      <c r="W26" s="18">
        <v>0.8867153923655825</v>
      </c>
      <c r="X26" s="18">
        <v>0.9017062763384106</v>
      </c>
      <c r="Y26" s="18">
        <v>0.9174758322487746</v>
      </c>
      <c r="Z26" s="18">
        <v>0.9221953167104344</v>
      </c>
      <c r="AA26" s="18">
        <v>0.9333734598235989</v>
      </c>
      <c r="AB26" s="18">
        <v>0.9582032136751609</v>
      </c>
      <c r="AC26" s="18">
        <v>0.9812353943297201</v>
      </c>
      <c r="AD26" s="18">
        <v>0.9883219043053938</v>
      </c>
      <c r="AE26" s="18">
        <v>0.996756735739173</v>
      </c>
      <c r="AF26" s="18">
        <v>0.9904783071617868</v>
      </c>
      <c r="AG26" s="18">
        <v>1</v>
      </c>
      <c r="AH26" s="18">
        <v>1.0002287164942358</v>
      </c>
      <c r="AI26" s="18">
        <v>0.9931639571836512</v>
      </c>
      <c r="AJ26" s="18">
        <v>1.006890043538259</v>
      </c>
      <c r="AK26" s="18">
        <v>1.0405042466146017</v>
      </c>
      <c r="AL26" s="18">
        <v>1.0772369603716123</v>
      </c>
      <c r="AM26" s="18">
        <v>1.092702973923005</v>
      </c>
      <c r="AN26" s="18">
        <v>1.1061342089640698</v>
      </c>
      <c r="AO26" s="18">
        <v>1.1112557225720208</v>
      </c>
      <c r="AP26" s="47">
        <v>1.1072754183402556</v>
      </c>
      <c r="AQ26" s="32"/>
      <c r="AR26" s="32"/>
      <c r="AS26" s="32"/>
      <c r="AT26" s="32"/>
      <c r="AU26" s="32"/>
      <c r="AX26" s="33"/>
      <c r="AY26" s="33"/>
      <c r="AZ26" s="33"/>
      <c r="BA26" s="33"/>
      <c r="BB26" s="33"/>
    </row>
    <row r="27" spans="1:54" ht="11.25">
      <c r="A27" s="1">
        <v>25</v>
      </c>
      <c r="B27" s="2" t="s">
        <v>30</v>
      </c>
      <c r="C27" s="17">
        <v>0.9663310858076092</v>
      </c>
      <c r="D27" s="18">
        <v>0.9420339459861293</v>
      </c>
      <c r="E27" s="18">
        <v>0.9175720616337001</v>
      </c>
      <c r="F27" s="18">
        <v>0.8951609819265764</v>
      </c>
      <c r="G27" s="18">
        <v>0.881004589938942</v>
      </c>
      <c r="H27" s="18">
        <v>0.8651927373028837</v>
      </c>
      <c r="I27" s="18">
        <v>0.8522198229711856</v>
      </c>
      <c r="J27" s="18">
        <v>0.8508362428309746</v>
      </c>
      <c r="K27" s="18">
        <v>0.8696917385648465</v>
      </c>
      <c r="L27" s="18">
        <v>0.8580099201301509</v>
      </c>
      <c r="M27" s="18">
        <v>0.8674892361127451</v>
      </c>
      <c r="N27" s="18">
        <v>0.8705541203494498</v>
      </c>
      <c r="O27" s="18">
        <v>0.8756611890381683</v>
      </c>
      <c r="P27" s="18">
        <v>0.8751498518407801</v>
      </c>
      <c r="Q27" s="18">
        <v>0.8829035686585545</v>
      </c>
      <c r="R27" s="18">
        <v>0.8942865135787134</v>
      </c>
      <c r="S27" s="18">
        <v>0.8932665379657994</v>
      </c>
      <c r="T27" s="18">
        <v>0.8921980333775426</v>
      </c>
      <c r="U27" s="18">
        <v>0.8929099535742311</v>
      </c>
      <c r="V27" s="18">
        <v>0.9027114002950885</v>
      </c>
      <c r="W27" s="18">
        <v>0.9199122022562436</v>
      </c>
      <c r="X27" s="18">
        <v>0.9179008393715709</v>
      </c>
      <c r="Y27" s="18">
        <v>0.929065288051784</v>
      </c>
      <c r="Z27" s="18">
        <v>0.9306094536889092</v>
      </c>
      <c r="AA27" s="18">
        <v>0.9284519111013613</v>
      </c>
      <c r="AB27" s="18">
        <v>0.9270599279550535</v>
      </c>
      <c r="AC27" s="18">
        <v>0.9353637186408215</v>
      </c>
      <c r="AD27" s="18">
        <v>0.9483840469434938</v>
      </c>
      <c r="AE27" s="18">
        <v>0.9738429175924106</v>
      </c>
      <c r="AF27" s="18">
        <v>0.9957991893562436</v>
      </c>
      <c r="AG27" s="18">
        <v>1</v>
      </c>
      <c r="AH27" s="18">
        <v>1.0112886583172658</v>
      </c>
      <c r="AI27" s="18">
        <v>1.0283345540089857</v>
      </c>
      <c r="AJ27" s="18">
        <v>1.0489684697836912</v>
      </c>
      <c r="AK27" s="18">
        <v>1.0663138821721174</v>
      </c>
      <c r="AL27" s="18">
        <v>1.1281180608311665</v>
      </c>
      <c r="AM27" s="18">
        <v>1.1747545530465895</v>
      </c>
      <c r="AN27" s="18">
        <v>1.1900344903482942</v>
      </c>
      <c r="AO27" s="18">
        <v>1.2093766469468754</v>
      </c>
      <c r="AP27" s="47">
        <v>1.2053105320162973</v>
      </c>
      <c r="AQ27" s="32"/>
      <c r="AR27" s="32"/>
      <c r="AS27" s="32"/>
      <c r="AT27" s="32"/>
      <c r="AU27" s="32"/>
      <c r="AX27" s="33"/>
      <c r="AY27" s="33"/>
      <c r="AZ27" s="33"/>
      <c r="BA27" s="33"/>
      <c r="BB27" s="33"/>
    </row>
    <row r="28" spans="1:54" ht="11.25">
      <c r="A28" s="1">
        <v>26</v>
      </c>
      <c r="B28" s="2" t="s">
        <v>31</v>
      </c>
      <c r="C28" s="17">
        <v>0.9957362589052245</v>
      </c>
      <c r="D28" s="18">
        <v>0.9853463059355112</v>
      </c>
      <c r="E28" s="18">
        <v>0.9621719467915643</v>
      </c>
      <c r="F28" s="18">
        <v>0.9457165638064199</v>
      </c>
      <c r="G28" s="18">
        <v>0.9333291729683845</v>
      </c>
      <c r="H28" s="18">
        <v>0.9148585526549456</v>
      </c>
      <c r="I28" s="18">
        <v>0.9000387801578081</v>
      </c>
      <c r="J28" s="18">
        <v>0.8929592381471404</v>
      </c>
      <c r="K28" s="18">
        <v>0.8904290335399935</v>
      </c>
      <c r="L28" s="18">
        <v>0.8885357541187083</v>
      </c>
      <c r="M28" s="18">
        <v>0.8990582548222703</v>
      </c>
      <c r="N28" s="18">
        <v>0.9026767529657992</v>
      </c>
      <c r="O28" s="18">
        <v>0.905758837786302</v>
      </c>
      <c r="P28" s="18">
        <v>0.9100194933484612</v>
      </c>
      <c r="Q28" s="18">
        <v>0.9196893238357936</v>
      </c>
      <c r="R28" s="18">
        <v>0.9332555878566074</v>
      </c>
      <c r="S28" s="18">
        <v>0.9392604660707016</v>
      </c>
      <c r="T28" s="18">
        <v>0.9442095129765375</v>
      </c>
      <c r="U28" s="18">
        <v>0.9537058774131153</v>
      </c>
      <c r="V28" s="18">
        <v>0.9694307587256495</v>
      </c>
      <c r="W28" s="18">
        <v>0.9786595335865141</v>
      </c>
      <c r="X28" s="18">
        <v>0.982483885244687</v>
      </c>
      <c r="Y28" s="18">
        <v>0.9877616214644332</v>
      </c>
      <c r="Z28" s="18">
        <v>0.9866945054642291</v>
      </c>
      <c r="AA28" s="18">
        <v>0.9861633256998729</v>
      </c>
      <c r="AB28" s="18">
        <v>0.9855085369746237</v>
      </c>
      <c r="AC28" s="18">
        <v>0.9890831914837868</v>
      </c>
      <c r="AD28" s="18">
        <v>0.9947944365279338</v>
      </c>
      <c r="AE28" s="18">
        <v>1.0007592762027924</v>
      </c>
      <c r="AF28" s="18">
        <v>1.0038071013230578</v>
      </c>
      <c r="AG28" s="18">
        <v>1</v>
      </c>
      <c r="AH28" s="18">
        <v>1.0016486526076602</v>
      </c>
      <c r="AI28" s="18">
        <v>1.004206365915496</v>
      </c>
      <c r="AJ28" s="18">
        <v>1.0138272838047726</v>
      </c>
      <c r="AK28" s="18">
        <v>1.0280854010516862</v>
      </c>
      <c r="AL28" s="18">
        <v>1.0666556337397075</v>
      </c>
      <c r="AM28" s="18">
        <v>1.0866297460834182</v>
      </c>
      <c r="AN28" s="18">
        <v>1.0954747695029112</v>
      </c>
      <c r="AO28" s="18">
        <v>1.1079811494230265</v>
      </c>
      <c r="AP28" s="47">
        <v>1.1050859514053568</v>
      </c>
      <c r="AQ28" s="32"/>
      <c r="AR28" s="32"/>
      <c r="AS28" s="32"/>
      <c r="AT28" s="32"/>
      <c r="AU28" s="32"/>
      <c r="AX28" s="33"/>
      <c r="AY28" s="33"/>
      <c r="AZ28" s="33"/>
      <c r="BA28" s="33"/>
      <c r="BB28" s="33"/>
    </row>
    <row r="29" spans="1:54" ht="11.25">
      <c r="A29" s="1">
        <v>27</v>
      </c>
      <c r="B29" s="2" t="s">
        <v>32</v>
      </c>
      <c r="C29" s="17">
        <v>1.1101870854533893</v>
      </c>
      <c r="D29" s="18">
        <v>1.0874303880185183</v>
      </c>
      <c r="E29" s="18">
        <v>1.057015017635968</v>
      </c>
      <c r="F29" s="18">
        <v>1.032616611967622</v>
      </c>
      <c r="G29" s="18">
        <v>1.0142899584700467</v>
      </c>
      <c r="H29" s="18">
        <v>0.9936269268946757</v>
      </c>
      <c r="I29" s="18">
        <v>0.9729785783636047</v>
      </c>
      <c r="J29" s="18">
        <v>0.9571005862888935</v>
      </c>
      <c r="K29" s="18">
        <v>0.9416493577976424</v>
      </c>
      <c r="L29" s="18">
        <v>0.9331747656094621</v>
      </c>
      <c r="M29" s="18">
        <v>0.9376525610892327</v>
      </c>
      <c r="N29" s="18">
        <v>0.9370058283692303</v>
      </c>
      <c r="O29" s="18">
        <v>0.9388520838660117</v>
      </c>
      <c r="P29" s="18">
        <v>0.9392362052574311</v>
      </c>
      <c r="Q29" s="18">
        <v>0.9411393531313986</v>
      </c>
      <c r="R29" s="18">
        <v>0.9498631230701745</v>
      </c>
      <c r="S29" s="18">
        <v>0.9543278942792409</v>
      </c>
      <c r="T29" s="18">
        <v>0.9524499990598241</v>
      </c>
      <c r="U29" s="18">
        <v>0.9591104455115964</v>
      </c>
      <c r="V29" s="18">
        <v>0.9733303573962693</v>
      </c>
      <c r="W29" s="18">
        <v>0.9785158388726696</v>
      </c>
      <c r="X29" s="18">
        <v>0.984127917453624</v>
      </c>
      <c r="Y29" s="18">
        <v>0.9922773119911413</v>
      </c>
      <c r="Z29" s="18">
        <v>1.0035020550621858</v>
      </c>
      <c r="AA29" s="18">
        <v>1.0018729499132986</v>
      </c>
      <c r="AB29" s="18">
        <v>1.000951235838352</v>
      </c>
      <c r="AC29" s="18">
        <v>1.005384000198537</v>
      </c>
      <c r="AD29" s="18">
        <v>1.004854511162552</v>
      </c>
      <c r="AE29" s="18">
        <v>1.0085961875103888</v>
      </c>
      <c r="AF29" s="18">
        <v>1.0052400033601825</v>
      </c>
      <c r="AG29" s="18">
        <v>1</v>
      </c>
      <c r="AH29" s="18">
        <v>0.9947792690730641</v>
      </c>
      <c r="AI29" s="18">
        <v>1.0020150833089734</v>
      </c>
      <c r="AJ29" s="18">
        <v>1.0040059640445314</v>
      </c>
      <c r="AK29" s="18">
        <v>1.0064976476305747</v>
      </c>
      <c r="AL29" s="18">
        <v>1.0395045331777217</v>
      </c>
      <c r="AM29" s="18">
        <v>1.0644870384999199</v>
      </c>
      <c r="AN29" s="18">
        <v>1.1169572618456838</v>
      </c>
      <c r="AO29" s="18">
        <v>1.1284056223886454</v>
      </c>
      <c r="AP29" s="47">
        <v>1.133363812231631</v>
      </c>
      <c r="AQ29" s="32"/>
      <c r="AR29" s="32"/>
      <c r="AS29" s="32"/>
      <c r="AT29" s="32"/>
      <c r="AU29" s="32"/>
      <c r="AX29" s="33"/>
      <c r="AY29" s="33"/>
      <c r="AZ29" s="33"/>
      <c r="BA29" s="33"/>
      <c r="BB29" s="33"/>
    </row>
    <row r="30" spans="1:54" ht="11.25">
      <c r="A30" s="1">
        <v>28</v>
      </c>
      <c r="B30" s="2" t="s">
        <v>33</v>
      </c>
      <c r="C30" s="17">
        <v>1.022752598534525</v>
      </c>
      <c r="D30" s="18">
        <v>1.0032051082942328</v>
      </c>
      <c r="E30" s="18">
        <v>0.9771409506278036</v>
      </c>
      <c r="F30" s="18">
        <v>0.9599602292497115</v>
      </c>
      <c r="G30" s="18">
        <v>0.9452882153765328</v>
      </c>
      <c r="H30" s="18">
        <v>0.9248134771935891</v>
      </c>
      <c r="I30" s="18">
        <v>0.9053963940479247</v>
      </c>
      <c r="J30" s="18">
        <v>0.8956426231486335</v>
      </c>
      <c r="K30" s="18">
        <v>0.8967101521345562</v>
      </c>
      <c r="L30" s="18">
        <v>0.9092393706864919</v>
      </c>
      <c r="M30" s="18">
        <v>0.9206309397313585</v>
      </c>
      <c r="N30" s="18">
        <v>0.929669610983835</v>
      </c>
      <c r="O30" s="18">
        <v>0.9334091030520916</v>
      </c>
      <c r="P30" s="18">
        <v>0.9351103557660437</v>
      </c>
      <c r="Q30" s="18">
        <v>0.931657638819205</v>
      </c>
      <c r="R30" s="18">
        <v>0.9347358340190779</v>
      </c>
      <c r="S30" s="18">
        <v>0.9328734628935411</v>
      </c>
      <c r="T30" s="18">
        <v>0.9325358775066485</v>
      </c>
      <c r="U30" s="18">
        <v>0.9371988050636804</v>
      </c>
      <c r="V30" s="18">
        <v>0.9406629989240228</v>
      </c>
      <c r="W30" s="18">
        <v>0.946422248499534</v>
      </c>
      <c r="X30" s="18">
        <v>0.9469245326704517</v>
      </c>
      <c r="Y30" s="18">
        <v>0.9538670478729846</v>
      </c>
      <c r="Z30" s="18">
        <v>0.9665944499278574</v>
      </c>
      <c r="AA30" s="18">
        <v>0.9638380807540534</v>
      </c>
      <c r="AB30" s="18">
        <v>0.9692058521476025</v>
      </c>
      <c r="AC30" s="18">
        <v>0.9757428127515421</v>
      </c>
      <c r="AD30" s="18">
        <v>0.9815392378357906</v>
      </c>
      <c r="AE30" s="18">
        <v>0.9908364695427968</v>
      </c>
      <c r="AF30" s="18">
        <v>0.9937661387388201</v>
      </c>
      <c r="AG30" s="18">
        <v>1</v>
      </c>
      <c r="AH30" s="18">
        <v>1.005383140221388</v>
      </c>
      <c r="AI30" s="18">
        <v>1.0110657060029233</v>
      </c>
      <c r="AJ30" s="18">
        <v>1.020157155139653</v>
      </c>
      <c r="AK30" s="18">
        <v>1.028240875068897</v>
      </c>
      <c r="AL30" s="18">
        <v>1.058168310982338</v>
      </c>
      <c r="AM30" s="18">
        <v>1.0750513750948467</v>
      </c>
      <c r="AN30" s="18">
        <v>1.0810651400780837</v>
      </c>
      <c r="AO30" s="18">
        <v>1.0755742031429834</v>
      </c>
      <c r="AP30" s="47">
        <v>1.0646033214161803</v>
      </c>
      <c r="AQ30" s="32"/>
      <c r="AR30" s="32"/>
      <c r="AS30" s="32"/>
      <c r="AT30" s="32"/>
      <c r="AU30" s="32"/>
      <c r="AX30" s="33"/>
      <c r="AY30" s="33"/>
      <c r="AZ30" s="33"/>
      <c r="BA30" s="33"/>
      <c r="BB30" s="33"/>
    </row>
    <row r="31" spans="1:54" ht="11.25">
      <c r="A31" s="1">
        <v>29</v>
      </c>
      <c r="B31" s="2" t="s">
        <v>34</v>
      </c>
      <c r="C31" s="17">
        <v>0.8384492225009014</v>
      </c>
      <c r="D31" s="18">
        <v>0.8199454824687479</v>
      </c>
      <c r="E31" s="18">
        <v>0.7967511346208812</v>
      </c>
      <c r="F31" s="18">
        <v>0.7791471381609563</v>
      </c>
      <c r="G31" s="18">
        <v>0.7672094753112042</v>
      </c>
      <c r="H31" s="18">
        <v>0.7516267308139708</v>
      </c>
      <c r="I31" s="18">
        <v>0.7390354731622021</v>
      </c>
      <c r="J31" s="18">
        <v>0.7343576472450114</v>
      </c>
      <c r="K31" s="18">
        <v>0.7383624943032677</v>
      </c>
      <c r="L31" s="18">
        <v>0.7538446268207918</v>
      </c>
      <c r="M31" s="18">
        <v>0.7669508042233222</v>
      </c>
      <c r="N31" s="18">
        <v>0.7793997777411035</v>
      </c>
      <c r="O31" s="18">
        <v>0.7951423896034874</v>
      </c>
      <c r="P31" s="18">
        <v>0.811720370633339</v>
      </c>
      <c r="Q31" s="18">
        <v>0.8152758545810357</v>
      </c>
      <c r="R31" s="18">
        <v>0.8281541693624436</v>
      </c>
      <c r="S31" s="18">
        <v>0.8398599390282996</v>
      </c>
      <c r="T31" s="18">
        <v>0.8540495802449904</v>
      </c>
      <c r="U31" s="18">
        <v>0.8736648291962392</v>
      </c>
      <c r="V31" s="18">
        <v>0.8982190083306643</v>
      </c>
      <c r="W31" s="18">
        <v>0.9024583142681205</v>
      </c>
      <c r="X31" s="18">
        <v>0.9061188629530397</v>
      </c>
      <c r="Y31" s="18">
        <v>0.9142755844460423</v>
      </c>
      <c r="Z31" s="18">
        <v>0.9168665953449691</v>
      </c>
      <c r="AA31" s="18">
        <v>0.9251657875967478</v>
      </c>
      <c r="AB31" s="18">
        <v>0.9411298212805496</v>
      </c>
      <c r="AC31" s="18">
        <v>0.968851374864701</v>
      </c>
      <c r="AD31" s="18">
        <v>0.9769590563906362</v>
      </c>
      <c r="AE31" s="18">
        <v>0.9816735557109075</v>
      </c>
      <c r="AF31" s="18">
        <v>0.9894374942258881</v>
      </c>
      <c r="AG31" s="18">
        <v>1</v>
      </c>
      <c r="AH31" s="18">
        <v>1.0152846954569572</v>
      </c>
      <c r="AI31" s="18">
        <v>1.0239946985506498</v>
      </c>
      <c r="AJ31" s="18">
        <v>1.0345733294146793</v>
      </c>
      <c r="AK31" s="18">
        <v>1.0450719014451566</v>
      </c>
      <c r="AL31" s="18">
        <v>1.0546138797780766</v>
      </c>
      <c r="AM31" s="18">
        <v>1.061601450543351</v>
      </c>
      <c r="AN31" s="18">
        <v>1.0606315242475661</v>
      </c>
      <c r="AO31" s="18">
        <v>1.0584719543585506</v>
      </c>
      <c r="AP31" s="47">
        <v>1.0525657347055521</v>
      </c>
      <c r="AQ31" s="32"/>
      <c r="AR31" s="32"/>
      <c r="AS31" s="32"/>
      <c r="AT31" s="32"/>
      <c r="AU31" s="32"/>
      <c r="AX31" s="33"/>
      <c r="AY31" s="33"/>
      <c r="AZ31" s="33"/>
      <c r="BA31" s="33"/>
      <c r="BB31" s="33"/>
    </row>
    <row r="32" spans="1:54" ht="11.25">
      <c r="A32" s="1">
        <v>30</v>
      </c>
      <c r="B32" s="2" t="s">
        <v>35</v>
      </c>
      <c r="C32" s="17">
        <v>1.1578473073106739</v>
      </c>
      <c r="D32" s="18">
        <v>1.1447033345578712</v>
      </c>
      <c r="E32" s="18">
        <v>1.1337260615584057</v>
      </c>
      <c r="F32" s="18">
        <v>1.1276745352276352</v>
      </c>
      <c r="G32" s="18">
        <v>1.1166861696992858</v>
      </c>
      <c r="H32" s="18">
        <v>1.0951190499212449</v>
      </c>
      <c r="I32" s="18">
        <v>1.075204652455117</v>
      </c>
      <c r="J32" s="18">
        <v>1.0599134526023124</v>
      </c>
      <c r="K32" s="18">
        <v>1.0472677598215303</v>
      </c>
      <c r="L32" s="18">
        <v>1.0407568365566209</v>
      </c>
      <c r="M32" s="18">
        <v>1.031540747981099</v>
      </c>
      <c r="N32" s="18">
        <v>1.034087504315421</v>
      </c>
      <c r="O32" s="18">
        <v>1.032961668289992</v>
      </c>
      <c r="P32" s="18">
        <v>1.0267938423629908</v>
      </c>
      <c r="Q32" s="18">
        <v>1.0197928516721306</v>
      </c>
      <c r="R32" s="18">
        <v>1.021848517045938</v>
      </c>
      <c r="S32" s="18">
        <v>1.0165795500162291</v>
      </c>
      <c r="T32" s="18">
        <v>1.016177931850678</v>
      </c>
      <c r="U32" s="18">
        <v>1.0126501548576194</v>
      </c>
      <c r="V32" s="18">
        <v>1.022372043011069</v>
      </c>
      <c r="W32" s="18">
        <v>1.0530963772569257</v>
      </c>
      <c r="X32" s="18">
        <v>1.07775519664555</v>
      </c>
      <c r="Y32" s="18">
        <v>1.0819658875113567</v>
      </c>
      <c r="Z32" s="18">
        <v>1.0766860177094812</v>
      </c>
      <c r="AA32" s="18">
        <v>1.0592493743275124</v>
      </c>
      <c r="AB32" s="18">
        <v>1.045215142232617</v>
      </c>
      <c r="AC32" s="18">
        <v>1.038902348376502</v>
      </c>
      <c r="AD32" s="18">
        <v>1.0273368861027925</v>
      </c>
      <c r="AE32" s="18">
        <v>1.0212477655447976</v>
      </c>
      <c r="AF32" s="18">
        <v>1.011484699774042</v>
      </c>
      <c r="AG32" s="18">
        <v>1</v>
      </c>
      <c r="AH32" s="18">
        <v>0.9944817730147733</v>
      </c>
      <c r="AI32" s="18">
        <v>1.0004076083512312</v>
      </c>
      <c r="AJ32" s="18">
        <v>1.028212763978618</v>
      </c>
      <c r="AK32" s="18">
        <v>1.0588861395237765</v>
      </c>
      <c r="AL32" s="18">
        <v>1.1068416357602002</v>
      </c>
      <c r="AM32" s="18">
        <v>1.1419154141832737</v>
      </c>
      <c r="AN32" s="18">
        <v>1.1883848417632457</v>
      </c>
      <c r="AO32" s="18">
        <v>1.2027742714271137</v>
      </c>
      <c r="AP32" s="47">
        <v>1.2137306459516581</v>
      </c>
      <c r="AQ32" s="32"/>
      <c r="AR32" s="32"/>
      <c r="AS32" s="32"/>
      <c r="AT32" s="32"/>
      <c r="AU32" s="32"/>
      <c r="AX32" s="33"/>
      <c r="AY32" s="33"/>
      <c r="AZ32" s="33"/>
      <c r="BA32" s="33"/>
      <c r="BB32" s="33"/>
    </row>
    <row r="33" spans="1:54" ht="11.25">
      <c r="A33" s="1">
        <v>31</v>
      </c>
      <c r="B33" s="2" t="s">
        <v>36</v>
      </c>
      <c r="C33" s="17">
        <v>1.446576541028452</v>
      </c>
      <c r="D33" s="18">
        <v>1.4400980943941852</v>
      </c>
      <c r="E33" s="18">
        <v>1.4285987679647305</v>
      </c>
      <c r="F33" s="18">
        <v>1.421696884237092</v>
      </c>
      <c r="G33" s="18">
        <v>1.4138497108170773</v>
      </c>
      <c r="H33" s="18">
        <v>1.3865081198904445</v>
      </c>
      <c r="I33" s="18">
        <v>1.3662061449876926</v>
      </c>
      <c r="J33" s="18">
        <v>1.3565587003315356</v>
      </c>
      <c r="K33" s="18">
        <v>1.3341225588652514</v>
      </c>
      <c r="L33" s="18">
        <v>1.3149313241331135</v>
      </c>
      <c r="M33" s="18">
        <v>1.2973657079937546</v>
      </c>
      <c r="N33" s="18">
        <v>1.2924687479261787</v>
      </c>
      <c r="O33" s="18">
        <v>1.2968977935590538</v>
      </c>
      <c r="P33" s="18">
        <v>1.2888769596950713</v>
      </c>
      <c r="Q33" s="18">
        <v>1.2723009292201628</v>
      </c>
      <c r="R33" s="18">
        <v>1.2722216845996634</v>
      </c>
      <c r="S33" s="18">
        <v>1.280880120413997</v>
      </c>
      <c r="T33" s="18">
        <v>1.2729940596000342</v>
      </c>
      <c r="U33" s="18">
        <v>1.2550016471028984</v>
      </c>
      <c r="V33" s="18">
        <v>1.2335478658827772</v>
      </c>
      <c r="W33" s="18">
        <v>1.2107450878012729</v>
      </c>
      <c r="X33" s="18">
        <v>1.1833628264637288</v>
      </c>
      <c r="Y33" s="18">
        <v>1.1605088839727575</v>
      </c>
      <c r="Z33" s="18">
        <v>1.1314584358958892</v>
      </c>
      <c r="AA33" s="18">
        <v>1.0978478629798036</v>
      </c>
      <c r="AB33" s="18">
        <v>1.0643271322097663</v>
      </c>
      <c r="AC33" s="18">
        <v>1.0445053891520526</v>
      </c>
      <c r="AD33" s="18">
        <v>1.03189064198538</v>
      </c>
      <c r="AE33" s="18">
        <v>1.0241530852123424</v>
      </c>
      <c r="AF33" s="18">
        <v>1.0135660216674593</v>
      </c>
      <c r="AG33" s="18">
        <v>1</v>
      </c>
      <c r="AH33" s="18">
        <v>0.9930601224483774</v>
      </c>
      <c r="AI33" s="18">
        <v>0.9842574376354346</v>
      </c>
      <c r="AJ33" s="18">
        <v>0.9846833663813003</v>
      </c>
      <c r="AK33" s="18">
        <v>1.003312447396071</v>
      </c>
      <c r="AL33" s="18">
        <v>1.0501876815847486</v>
      </c>
      <c r="AM33" s="18">
        <v>1.0941891969628983</v>
      </c>
      <c r="AN33" s="18">
        <v>1.1146714562007853</v>
      </c>
      <c r="AO33" s="18">
        <v>1.122531191804862</v>
      </c>
      <c r="AP33" s="47">
        <v>1.1311180668000462</v>
      </c>
      <c r="AQ33" s="32"/>
      <c r="AR33" s="32"/>
      <c r="AS33" s="32"/>
      <c r="AT33" s="32"/>
      <c r="AU33" s="32"/>
      <c r="AX33" s="33"/>
      <c r="AY33" s="33"/>
      <c r="AZ33" s="33"/>
      <c r="BA33" s="33"/>
      <c r="BB33" s="33"/>
    </row>
    <row r="34" spans="1:54" ht="11.25">
      <c r="A34" s="1">
        <v>32</v>
      </c>
      <c r="B34" s="2" t="s">
        <v>37</v>
      </c>
      <c r="C34" s="17">
        <v>1.035337586001169</v>
      </c>
      <c r="D34" s="18">
        <v>0.9911515338217736</v>
      </c>
      <c r="E34" s="18">
        <v>0.9434413764147078</v>
      </c>
      <c r="F34" s="18">
        <v>0.9134088883133993</v>
      </c>
      <c r="G34" s="18">
        <v>0.8915842953772172</v>
      </c>
      <c r="H34" s="18">
        <v>0.8678381338716578</v>
      </c>
      <c r="I34" s="18">
        <v>0.8473881490259934</v>
      </c>
      <c r="J34" s="18">
        <v>0.8356510940726166</v>
      </c>
      <c r="K34" s="18">
        <v>0.8312134616836073</v>
      </c>
      <c r="L34" s="18">
        <v>0.8280677056296274</v>
      </c>
      <c r="M34" s="18">
        <v>0.826159661448835</v>
      </c>
      <c r="N34" s="18">
        <v>0.8300817667030994</v>
      </c>
      <c r="O34" s="18">
        <v>0.8364460109224513</v>
      </c>
      <c r="P34" s="18">
        <v>0.8396927157164784</v>
      </c>
      <c r="Q34" s="18">
        <v>0.8501957905055791</v>
      </c>
      <c r="R34" s="18">
        <v>0.8700207084087236</v>
      </c>
      <c r="S34" s="18">
        <v>0.8835047821349066</v>
      </c>
      <c r="T34" s="18">
        <v>0.8846241926008285</v>
      </c>
      <c r="U34" s="18">
        <v>0.8996760072756316</v>
      </c>
      <c r="V34" s="18">
        <v>0.9301602871302828</v>
      </c>
      <c r="W34" s="18">
        <v>0.9460966501579187</v>
      </c>
      <c r="X34" s="18">
        <v>0.9536438862176239</v>
      </c>
      <c r="Y34" s="18">
        <v>0.9594858609286496</v>
      </c>
      <c r="Z34" s="18">
        <v>0.9590372963520247</v>
      </c>
      <c r="AA34" s="18">
        <v>0.9588795229889155</v>
      </c>
      <c r="AB34" s="18">
        <v>0.9710744562940837</v>
      </c>
      <c r="AC34" s="18">
        <v>0.9801627400834829</v>
      </c>
      <c r="AD34" s="18">
        <v>0.9870841889321916</v>
      </c>
      <c r="AE34" s="18">
        <v>0.9930487320771796</v>
      </c>
      <c r="AF34" s="18">
        <v>0.9915907186752511</v>
      </c>
      <c r="AG34" s="18">
        <v>1</v>
      </c>
      <c r="AH34" s="18">
        <v>1.0108789394356095</v>
      </c>
      <c r="AI34" s="18">
        <v>1.0121372854657833</v>
      </c>
      <c r="AJ34" s="18">
        <v>1.0148822810223803</v>
      </c>
      <c r="AK34" s="18">
        <v>1.0294711809522359</v>
      </c>
      <c r="AL34" s="18">
        <v>1.0291324227783596</v>
      </c>
      <c r="AM34" s="18">
        <v>1.036522555586427</v>
      </c>
      <c r="AN34" s="18">
        <v>1.0439915803959288</v>
      </c>
      <c r="AO34" s="18">
        <v>1.0611948975796808</v>
      </c>
      <c r="AP34" s="47">
        <v>1.0622053153714346</v>
      </c>
      <c r="AQ34" s="32"/>
      <c r="AR34" s="32"/>
      <c r="AS34" s="32"/>
      <c r="AT34" s="32"/>
      <c r="AU34" s="32"/>
      <c r="AX34" s="33"/>
      <c r="AY34" s="33"/>
      <c r="AZ34" s="33"/>
      <c r="BA34" s="33"/>
      <c r="BB34" s="33"/>
    </row>
    <row r="35" spans="1:54" ht="11.25">
      <c r="A35" s="1">
        <v>33</v>
      </c>
      <c r="B35" s="2" t="s">
        <v>38</v>
      </c>
      <c r="C35" s="17">
        <v>1.1321462084106404</v>
      </c>
      <c r="D35" s="18">
        <v>1.0772205367027692</v>
      </c>
      <c r="E35" s="18">
        <v>1.0199463203143513</v>
      </c>
      <c r="F35" s="18">
        <v>0.9862187835811119</v>
      </c>
      <c r="G35" s="18">
        <v>0.9642694567706243</v>
      </c>
      <c r="H35" s="18">
        <v>0.9455145927029732</v>
      </c>
      <c r="I35" s="18">
        <v>0.9239582172396271</v>
      </c>
      <c r="J35" s="18">
        <v>0.909555564310645</v>
      </c>
      <c r="K35" s="18">
        <v>0.9099386149664026</v>
      </c>
      <c r="L35" s="18">
        <v>0.9168140440317497</v>
      </c>
      <c r="M35" s="18">
        <v>0.9179314244565535</v>
      </c>
      <c r="N35" s="18">
        <v>0.9212419529980109</v>
      </c>
      <c r="O35" s="18">
        <v>0.9248342910351773</v>
      </c>
      <c r="P35" s="18">
        <v>0.9231875387519023</v>
      </c>
      <c r="Q35" s="18">
        <v>0.9242402968459364</v>
      </c>
      <c r="R35" s="18">
        <v>0.9353120001511225</v>
      </c>
      <c r="S35" s="18">
        <v>0.9393097182813469</v>
      </c>
      <c r="T35" s="18">
        <v>0.9437818239595465</v>
      </c>
      <c r="U35" s="18">
        <v>0.9545247775732265</v>
      </c>
      <c r="V35" s="18">
        <v>0.9651481603923351</v>
      </c>
      <c r="W35" s="18">
        <v>0.9750963807164982</v>
      </c>
      <c r="X35" s="18">
        <v>0.9776514683113522</v>
      </c>
      <c r="Y35" s="18">
        <v>0.9830702848274312</v>
      </c>
      <c r="Z35" s="18">
        <v>0.9892744585777175</v>
      </c>
      <c r="AA35" s="18">
        <v>0.9931008979479834</v>
      </c>
      <c r="AB35" s="18">
        <v>0.9970925349286206</v>
      </c>
      <c r="AC35" s="18">
        <v>1.0071751321631144</v>
      </c>
      <c r="AD35" s="18">
        <v>1.0186891574650683</v>
      </c>
      <c r="AE35" s="18">
        <v>1.0192289764275055</v>
      </c>
      <c r="AF35" s="18">
        <v>1.007429120560662</v>
      </c>
      <c r="AG35" s="18">
        <v>1</v>
      </c>
      <c r="AH35" s="18">
        <v>0.9895493825290766</v>
      </c>
      <c r="AI35" s="18">
        <v>0.9785856356828329</v>
      </c>
      <c r="AJ35" s="18">
        <v>0.9686768626736489</v>
      </c>
      <c r="AK35" s="18">
        <v>0.9597422619717979</v>
      </c>
      <c r="AL35" s="18">
        <v>0.9510835504147488</v>
      </c>
      <c r="AM35" s="18">
        <v>0.9411294439167108</v>
      </c>
      <c r="AN35" s="18">
        <v>0.9331707591677131</v>
      </c>
      <c r="AO35" s="18">
        <v>0.9315760980475397</v>
      </c>
      <c r="AP35" s="47">
        <v>0.9251353376207694</v>
      </c>
      <c r="AQ35" s="32"/>
      <c r="AR35" s="32"/>
      <c r="AS35" s="32"/>
      <c r="AT35" s="32"/>
      <c r="AU35" s="32"/>
      <c r="AX35" s="33"/>
      <c r="AY35" s="33"/>
      <c r="AZ35" s="33"/>
      <c r="BA35" s="33"/>
      <c r="BB35" s="33"/>
    </row>
    <row r="36" spans="1:54" ht="11.25">
      <c r="A36" s="1">
        <v>34</v>
      </c>
      <c r="B36" s="2" t="s">
        <v>39</v>
      </c>
      <c r="C36" s="17">
        <v>1.053539375614719</v>
      </c>
      <c r="D36" s="18">
        <v>0.9956949297689855</v>
      </c>
      <c r="E36" s="18">
        <v>0.9381114642681914</v>
      </c>
      <c r="F36" s="18">
        <v>0.8942826745608191</v>
      </c>
      <c r="G36" s="18">
        <v>0.8669189753547254</v>
      </c>
      <c r="H36" s="18">
        <v>0.8399910905641166</v>
      </c>
      <c r="I36" s="18">
        <v>0.8138340970254722</v>
      </c>
      <c r="J36" s="18">
        <v>0.7935019551609049</v>
      </c>
      <c r="K36" s="18">
        <v>0.7772150135931329</v>
      </c>
      <c r="L36" s="18">
        <v>0.7645925393219205</v>
      </c>
      <c r="M36" s="18">
        <v>0.7555760615106449</v>
      </c>
      <c r="N36" s="18">
        <v>0.7522275681874119</v>
      </c>
      <c r="O36" s="18">
        <v>0.7530426217076582</v>
      </c>
      <c r="P36" s="18">
        <v>0.7628546424015182</v>
      </c>
      <c r="Q36" s="18">
        <v>0.7793310586598028</v>
      </c>
      <c r="R36" s="18">
        <v>0.8032472055427855</v>
      </c>
      <c r="S36" s="18">
        <v>0.8145526514881487</v>
      </c>
      <c r="T36" s="18">
        <v>0.8275207891135655</v>
      </c>
      <c r="U36" s="18">
        <v>0.8533605609751267</v>
      </c>
      <c r="V36" s="18">
        <v>0.8780904276156647</v>
      </c>
      <c r="W36" s="18">
        <v>0.898284050618867</v>
      </c>
      <c r="X36" s="18">
        <v>0.9132052124961523</v>
      </c>
      <c r="Y36" s="18">
        <v>0.9208999137704662</v>
      </c>
      <c r="Z36" s="18">
        <v>0.9260604209201724</v>
      </c>
      <c r="AA36" s="18">
        <v>0.9336082624895005</v>
      </c>
      <c r="AB36" s="18">
        <v>0.9607077716118684</v>
      </c>
      <c r="AC36" s="18">
        <v>0.9783710796812478</v>
      </c>
      <c r="AD36" s="18">
        <v>0.97721847789736</v>
      </c>
      <c r="AE36" s="18">
        <v>0.9731792560254778</v>
      </c>
      <c r="AF36" s="18">
        <v>0.984242374974893</v>
      </c>
      <c r="AG36" s="18">
        <v>1</v>
      </c>
      <c r="AH36" s="18">
        <v>1.0156166339771067</v>
      </c>
      <c r="AI36" s="18">
        <v>1.0061458720388659</v>
      </c>
      <c r="AJ36" s="18">
        <v>1.0073972916718008</v>
      </c>
      <c r="AK36" s="18">
        <v>1.0155653217088547</v>
      </c>
      <c r="AL36" s="18">
        <v>1.0168644640125455</v>
      </c>
      <c r="AM36" s="18">
        <v>1.0188701228770956</v>
      </c>
      <c r="AN36" s="18">
        <v>1.0240830471869713</v>
      </c>
      <c r="AO36" s="18">
        <v>1.0379934238725101</v>
      </c>
      <c r="AP36" s="47">
        <v>1.0334907750010538</v>
      </c>
      <c r="AQ36" s="32"/>
      <c r="AR36" s="32"/>
      <c r="AS36" s="32"/>
      <c r="AT36" s="32"/>
      <c r="AU36" s="32"/>
      <c r="AX36" s="33"/>
      <c r="AY36" s="33"/>
      <c r="AZ36" s="33"/>
      <c r="BA36" s="33"/>
      <c r="BB36" s="33"/>
    </row>
    <row r="37" spans="1:54" ht="11.25">
      <c r="A37" s="1">
        <v>35</v>
      </c>
      <c r="B37" s="2" t="s">
        <v>40</v>
      </c>
      <c r="C37" s="17">
        <v>1.175832108111628</v>
      </c>
      <c r="D37" s="18">
        <v>1.120059878418824</v>
      </c>
      <c r="E37" s="18">
        <v>1.0612336855294635</v>
      </c>
      <c r="F37" s="18">
        <v>1.0181996815470955</v>
      </c>
      <c r="G37" s="18">
        <v>0.9957426933786657</v>
      </c>
      <c r="H37" s="18">
        <v>0.9726179126292459</v>
      </c>
      <c r="I37" s="18">
        <v>0.9489514578115412</v>
      </c>
      <c r="J37" s="18">
        <v>0.935530991421971</v>
      </c>
      <c r="K37" s="18">
        <v>0.926187707213908</v>
      </c>
      <c r="L37" s="18">
        <v>0.9173578822635525</v>
      </c>
      <c r="M37" s="18">
        <v>0.910006544046431</v>
      </c>
      <c r="N37" s="18">
        <v>0.905315570293368</v>
      </c>
      <c r="O37" s="18">
        <v>0.905955272582659</v>
      </c>
      <c r="P37" s="18">
        <v>0.9075810787462805</v>
      </c>
      <c r="Q37" s="18">
        <v>0.910026087819739</v>
      </c>
      <c r="R37" s="18">
        <v>0.9254268227221256</v>
      </c>
      <c r="S37" s="18">
        <v>0.9339585018867611</v>
      </c>
      <c r="T37" s="18">
        <v>0.9367645025657991</v>
      </c>
      <c r="U37" s="18">
        <v>0.9395663041555168</v>
      </c>
      <c r="V37" s="18">
        <v>0.939671871369131</v>
      </c>
      <c r="W37" s="18">
        <v>0.9426238485320858</v>
      </c>
      <c r="X37" s="18">
        <v>0.9412568209187878</v>
      </c>
      <c r="Y37" s="18">
        <v>0.9471461584903554</v>
      </c>
      <c r="Z37" s="18">
        <v>0.9509881807574427</v>
      </c>
      <c r="AA37" s="18">
        <v>0.9544778913351065</v>
      </c>
      <c r="AB37" s="18">
        <v>0.9647597242672011</v>
      </c>
      <c r="AC37" s="18">
        <v>0.972217815350657</v>
      </c>
      <c r="AD37" s="18">
        <v>0.9796777824313373</v>
      </c>
      <c r="AE37" s="18">
        <v>0.981909737967553</v>
      </c>
      <c r="AF37" s="18">
        <v>0.9850228822966277</v>
      </c>
      <c r="AG37" s="18">
        <v>1</v>
      </c>
      <c r="AH37" s="18">
        <v>1.018307936289262</v>
      </c>
      <c r="AI37" s="18">
        <v>1.0246504187067145</v>
      </c>
      <c r="AJ37" s="18">
        <v>1.030447931203028</v>
      </c>
      <c r="AK37" s="18">
        <v>1.0435894815765585</v>
      </c>
      <c r="AL37" s="18">
        <v>1.0297144142012278</v>
      </c>
      <c r="AM37" s="18">
        <v>1.030653593247041</v>
      </c>
      <c r="AN37" s="18">
        <v>1.0689823280531854</v>
      </c>
      <c r="AO37" s="18">
        <v>1.0901784846046367</v>
      </c>
      <c r="AP37" s="47">
        <v>1.0865584807048836</v>
      </c>
      <c r="AQ37" s="32"/>
      <c r="AR37" s="32"/>
      <c r="AS37" s="32"/>
      <c r="AT37" s="32"/>
      <c r="AU37" s="32"/>
      <c r="AX37" s="33"/>
      <c r="AY37" s="33"/>
      <c r="AZ37" s="33"/>
      <c r="BA37" s="33"/>
      <c r="BB37" s="33"/>
    </row>
    <row r="38" spans="1:54" ht="11.25">
      <c r="A38" s="1">
        <v>36</v>
      </c>
      <c r="B38" s="2" t="s">
        <v>41</v>
      </c>
      <c r="C38" s="17">
        <v>1.4424724383648426</v>
      </c>
      <c r="D38" s="18">
        <v>1.4060988072188068</v>
      </c>
      <c r="E38" s="18">
        <v>1.3656754880671156</v>
      </c>
      <c r="F38" s="18">
        <v>1.3288090428887114</v>
      </c>
      <c r="G38" s="18">
        <v>1.3096311500031654</v>
      </c>
      <c r="H38" s="18">
        <v>1.2734570521843267</v>
      </c>
      <c r="I38" s="18">
        <v>1.2347788677764342</v>
      </c>
      <c r="J38" s="18">
        <v>1.1990931065162578</v>
      </c>
      <c r="K38" s="18">
        <v>1.1603250316803444</v>
      </c>
      <c r="L38" s="18">
        <v>1.126919334313391</v>
      </c>
      <c r="M38" s="18">
        <v>1.10343753551035</v>
      </c>
      <c r="N38" s="18">
        <v>1.0903465339005076</v>
      </c>
      <c r="O38" s="18">
        <v>1.0792028283355837</v>
      </c>
      <c r="P38" s="18">
        <v>1.0666051903176454</v>
      </c>
      <c r="Q38" s="18">
        <v>1.0552578280025484</v>
      </c>
      <c r="R38" s="18">
        <v>1.0452140180488707</v>
      </c>
      <c r="S38" s="18">
        <v>1.0313629845787098</v>
      </c>
      <c r="T38" s="18">
        <v>1.0146182150201837</v>
      </c>
      <c r="U38" s="18">
        <v>0.9976765233326931</v>
      </c>
      <c r="V38" s="18">
        <v>0.9857144203546612</v>
      </c>
      <c r="W38" s="18">
        <v>0.981148654155499</v>
      </c>
      <c r="X38" s="18">
        <v>0.9766351121409058</v>
      </c>
      <c r="Y38" s="18">
        <v>0.9755893308875594</v>
      </c>
      <c r="Z38" s="18">
        <v>0.974611379125832</v>
      </c>
      <c r="AA38" s="18">
        <v>0.9713468776067166</v>
      </c>
      <c r="AB38" s="18">
        <v>0.9803103561206621</v>
      </c>
      <c r="AC38" s="18">
        <v>0.9869797431529153</v>
      </c>
      <c r="AD38" s="18">
        <v>0.9892915247622659</v>
      </c>
      <c r="AE38" s="18">
        <v>0.9939222645954069</v>
      </c>
      <c r="AF38" s="18">
        <v>1.000989423061379</v>
      </c>
      <c r="AG38" s="18">
        <v>1</v>
      </c>
      <c r="AH38" s="18">
        <v>1.004931681267422</v>
      </c>
      <c r="AI38" s="18">
        <v>1.0091423928426064</v>
      </c>
      <c r="AJ38" s="18">
        <v>1.0150332552226276</v>
      </c>
      <c r="AK38" s="18">
        <v>1.033900860517501</v>
      </c>
      <c r="AL38" s="18">
        <v>1.0348808963371694</v>
      </c>
      <c r="AM38" s="18">
        <v>1.046285757542758</v>
      </c>
      <c r="AN38" s="18">
        <v>1.071585738277255</v>
      </c>
      <c r="AO38" s="18">
        <v>1.087098500285896</v>
      </c>
      <c r="AP38" s="47">
        <v>1.0911136669774575</v>
      </c>
      <c r="AQ38" s="32"/>
      <c r="AR38" s="32"/>
      <c r="AS38" s="32"/>
      <c r="AT38" s="32"/>
      <c r="AU38" s="32"/>
      <c r="AX38" s="33"/>
      <c r="AY38" s="33"/>
      <c r="AZ38" s="33"/>
      <c r="BA38" s="33"/>
      <c r="BB38" s="33"/>
    </row>
    <row r="39" spans="1:54" ht="11.25">
      <c r="A39" s="1">
        <v>37</v>
      </c>
      <c r="B39" s="2" t="s">
        <v>42</v>
      </c>
      <c r="C39" s="17">
        <v>0.9563913319420354</v>
      </c>
      <c r="D39" s="18">
        <v>0.9454304662465332</v>
      </c>
      <c r="E39" s="18">
        <v>0.9193958636141576</v>
      </c>
      <c r="F39" s="18">
        <v>0.9103798629030782</v>
      </c>
      <c r="G39" s="18">
        <v>0.908065621064295</v>
      </c>
      <c r="H39" s="18">
        <v>0.9599078283430257</v>
      </c>
      <c r="I39" s="18">
        <v>0.9688678587222008</v>
      </c>
      <c r="J39" s="18">
        <v>0.9753130906321704</v>
      </c>
      <c r="K39" s="18">
        <v>0.9666333673546342</v>
      </c>
      <c r="L39" s="18">
        <v>0.9673214151139841</v>
      </c>
      <c r="M39" s="18">
        <v>0.969249503405317</v>
      </c>
      <c r="N39" s="18">
        <v>0.9729009533971074</v>
      </c>
      <c r="O39" s="18">
        <v>0.9780313333013955</v>
      </c>
      <c r="P39" s="18">
        <v>0.9824699244424082</v>
      </c>
      <c r="Q39" s="18">
        <v>0.9780349066106099</v>
      </c>
      <c r="R39" s="18">
        <v>0.9771581764026991</v>
      </c>
      <c r="S39" s="18">
        <v>0.9763024803711466</v>
      </c>
      <c r="T39" s="18">
        <v>0.9711593048437404</v>
      </c>
      <c r="U39" s="18">
        <v>0.9722385095185258</v>
      </c>
      <c r="V39" s="18">
        <v>0.9829407599319933</v>
      </c>
      <c r="W39" s="18">
        <v>0.9977072896422646</v>
      </c>
      <c r="X39" s="18">
        <v>1.004138492908979</v>
      </c>
      <c r="Y39" s="18">
        <v>1.007727996026816</v>
      </c>
      <c r="Z39" s="18">
        <v>1.0083474885856</v>
      </c>
      <c r="AA39" s="18">
        <v>1.004545988072482</v>
      </c>
      <c r="AB39" s="18">
        <v>1.0097470185933586</v>
      </c>
      <c r="AC39" s="18">
        <v>1.0111572648374467</v>
      </c>
      <c r="AD39" s="18">
        <v>1.0049139398736542</v>
      </c>
      <c r="AE39" s="18">
        <v>1.0022260269819543</v>
      </c>
      <c r="AF39" s="18">
        <v>1.0021459660271825</v>
      </c>
      <c r="AG39" s="18">
        <v>1</v>
      </c>
      <c r="AH39" s="18">
        <v>0.9970957266011083</v>
      </c>
      <c r="AI39" s="18">
        <v>0.9951544094249908</v>
      </c>
      <c r="AJ39" s="18">
        <v>0.997094882479476</v>
      </c>
      <c r="AK39" s="18">
        <v>1.0040381610816524</v>
      </c>
      <c r="AL39" s="18">
        <v>1.0000822084697052</v>
      </c>
      <c r="AM39" s="18">
        <v>0.9979917492538392</v>
      </c>
      <c r="AN39" s="18">
        <v>1.0070392170474085</v>
      </c>
      <c r="AO39" s="18">
        <v>1.0115381599377518</v>
      </c>
      <c r="AP39" s="47">
        <v>1.0110604382768584</v>
      </c>
      <c r="AQ39" s="32"/>
      <c r="AR39" s="32"/>
      <c r="AS39" s="32"/>
      <c r="AT39" s="32"/>
      <c r="AU39" s="32"/>
      <c r="AX39" s="33"/>
      <c r="AY39" s="33"/>
      <c r="AZ39" s="33"/>
      <c r="BA39" s="33"/>
      <c r="BB39" s="33"/>
    </row>
    <row r="40" spans="1:54" ht="11.25">
      <c r="A40" s="1">
        <v>38</v>
      </c>
      <c r="B40" s="2" t="s">
        <v>43</v>
      </c>
      <c r="C40" s="17">
        <v>1.055809487332945</v>
      </c>
      <c r="D40" s="18">
        <v>1.019941089361494</v>
      </c>
      <c r="E40" s="18">
        <v>0.9868339201889115</v>
      </c>
      <c r="F40" s="18">
        <v>0.9597859793981297</v>
      </c>
      <c r="G40" s="18">
        <v>0.9403182341430738</v>
      </c>
      <c r="H40" s="18">
        <v>0.9192348276887498</v>
      </c>
      <c r="I40" s="18">
        <v>0.8981677390604126</v>
      </c>
      <c r="J40" s="18">
        <v>0.8824907856822759</v>
      </c>
      <c r="K40" s="18">
        <v>0.8671733664427489</v>
      </c>
      <c r="L40" s="18">
        <v>0.854165789738644</v>
      </c>
      <c r="M40" s="18">
        <v>0.8599953832906322</v>
      </c>
      <c r="N40" s="18">
        <v>0.8774800694056302</v>
      </c>
      <c r="O40" s="18">
        <v>0.8947492342860793</v>
      </c>
      <c r="P40" s="18">
        <v>0.9047988454670607</v>
      </c>
      <c r="Q40" s="18">
        <v>0.9060406691752775</v>
      </c>
      <c r="R40" s="18">
        <v>0.9159675897488337</v>
      </c>
      <c r="S40" s="18">
        <v>0.9245223264560222</v>
      </c>
      <c r="T40" s="18">
        <v>0.9245321555573904</v>
      </c>
      <c r="U40" s="18">
        <v>0.9476205099830264</v>
      </c>
      <c r="V40" s="18">
        <v>0.989181186634626</v>
      </c>
      <c r="W40" s="18">
        <v>1.0243017470242437</v>
      </c>
      <c r="X40" s="18">
        <v>1.0440878195776406</v>
      </c>
      <c r="Y40" s="18">
        <v>1.042036113070408</v>
      </c>
      <c r="Z40" s="18">
        <v>1.0262795376539813</v>
      </c>
      <c r="AA40" s="18">
        <v>1.005274220829192</v>
      </c>
      <c r="AB40" s="18">
        <v>1.0024407943176235</v>
      </c>
      <c r="AC40" s="18">
        <v>1.0239557434382933</v>
      </c>
      <c r="AD40" s="18">
        <v>1.0350340373675653</v>
      </c>
      <c r="AE40" s="18">
        <v>1.0202716965607703</v>
      </c>
      <c r="AF40" s="18">
        <v>1.0032529821314524</v>
      </c>
      <c r="AG40" s="18">
        <v>1</v>
      </c>
      <c r="AH40" s="18">
        <v>0.9977177024743925</v>
      </c>
      <c r="AI40" s="18">
        <v>1.0041939832774651</v>
      </c>
      <c r="AJ40" s="18">
        <v>0.9974210383844636</v>
      </c>
      <c r="AK40" s="18">
        <v>1.002676922682437</v>
      </c>
      <c r="AL40" s="18">
        <v>1.0228798078927643</v>
      </c>
      <c r="AM40" s="18">
        <v>1.0421427369699183</v>
      </c>
      <c r="AN40" s="18">
        <v>1.073421548007887</v>
      </c>
      <c r="AO40" s="18">
        <v>1.1019853215293487</v>
      </c>
      <c r="AP40" s="47">
        <v>1.0986535086682667</v>
      </c>
      <c r="AQ40" s="32"/>
      <c r="AR40" s="32"/>
      <c r="AS40" s="32"/>
      <c r="AT40" s="32"/>
      <c r="AU40" s="32"/>
      <c r="AX40" s="33"/>
      <c r="AY40" s="33"/>
      <c r="AZ40" s="33"/>
      <c r="BA40" s="33"/>
      <c r="BB40" s="33"/>
    </row>
    <row r="41" spans="1:54" ht="11.25">
      <c r="A41" s="1">
        <v>39</v>
      </c>
      <c r="B41" s="2" t="s">
        <v>44</v>
      </c>
      <c r="C41" s="17">
        <v>1.237460702230199</v>
      </c>
      <c r="D41" s="18">
        <v>1.192967492398672</v>
      </c>
      <c r="E41" s="18">
        <v>1.1500731027457225</v>
      </c>
      <c r="F41" s="18">
        <v>1.1197502304874383</v>
      </c>
      <c r="G41" s="18">
        <v>1.0980809745394886</v>
      </c>
      <c r="H41" s="18">
        <v>1.0690711498125103</v>
      </c>
      <c r="I41" s="18">
        <v>1.0406109648744573</v>
      </c>
      <c r="J41" s="18">
        <v>1.0205121387157252</v>
      </c>
      <c r="K41" s="18">
        <v>1.004933288582968</v>
      </c>
      <c r="L41" s="18">
        <v>0.9999930965094681</v>
      </c>
      <c r="M41" s="18">
        <v>1.0147734937689439</v>
      </c>
      <c r="N41" s="18">
        <v>1.0312949354220196</v>
      </c>
      <c r="O41" s="18">
        <v>1.0433480959826522</v>
      </c>
      <c r="P41" s="18">
        <v>1.0569104358037644</v>
      </c>
      <c r="Q41" s="18">
        <v>1.0644440504737076</v>
      </c>
      <c r="R41" s="18">
        <v>1.0802388400362417</v>
      </c>
      <c r="S41" s="18">
        <v>1.085478113844547</v>
      </c>
      <c r="T41" s="18">
        <v>1.0864038938828315</v>
      </c>
      <c r="U41" s="18">
        <v>1.098801096891211</v>
      </c>
      <c r="V41" s="18">
        <v>1.1036885291636058</v>
      </c>
      <c r="W41" s="18">
        <v>1.1067327039909862</v>
      </c>
      <c r="X41" s="18">
        <v>1.0935885449710394</v>
      </c>
      <c r="Y41" s="18">
        <v>1.0796768707395237</v>
      </c>
      <c r="Z41" s="18">
        <v>1.0608184395268028</v>
      </c>
      <c r="AA41" s="18">
        <v>1.040678430099327</v>
      </c>
      <c r="AB41" s="18">
        <v>1.0301988783477878</v>
      </c>
      <c r="AC41" s="18">
        <v>1.0243797312908782</v>
      </c>
      <c r="AD41" s="18">
        <v>1.0177983323478825</v>
      </c>
      <c r="AE41" s="18">
        <v>1.0120217280004533</v>
      </c>
      <c r="AF41" s="18">
        <v>1.0056629889356727</v>
      </c>
      <c r="AG41" s="18">
        <v>1</v>
      </c>
      <c r="AH41" s="18">
        <v>1.0028424825101236</v>
      </c>
      <c r="AI41" s="18">
        <v>1.0030491730815758</v>
      </c>
      <c r="AJ41" s="18">
        <v>0.9904744849746728</v>
      </c>
      <c r="AK41" s="18">
        <v>0.9898924789722428</v>
      </c>
      <c r="AL41" s="18">
        <v>0.996963153649236</v>
      </c>
      <c r="AM41" s="18">
        <v>1.0057087708267451</v>
      </c>
      <c r="AN41" s="18">
        <v>1.0113268787037937</v>
      </c>
      <c r="AO41" s="18">
        <v>1.0184003038053508</v>
      </c>
      <c r="AP41" s="47">
        <v>1.0181894566102967</v>
      </c>
      <c r="AQ41" s="32"/>
      <c r="AR41" s="32"/>
      <c r="AS41" s="32"/>
      <c r="AT41" s="32"/>
      <c r="AU41" s="32"/>
      <c r="AX41" s="33"/>
      <c r="AY41" s="33"/>
      <c r="AZ41" s="33"/>
      <c r="BA41" s="33"/>
      <c r="BB41" s="33"/>
    </row>
    <row r="42" spans="1:54" ht="11.25">
      <c r="A42" s="1">
        <v>40</v>
      </c>
      <c r="B42" s="2" t="s">
        <v>45</v>
      </c>
      <c r="C42" s="17">
        <v>0.8809279768401983</v>
      </c>
      <c r="D42" s="18">
        <v>0.8669792716613465</v>
      </c>
      <c r="E42" s="18">
        <v>0.8453719676257784</v>
      </c>
      <c r="F42" s="18">
        <v>0.8335656853249696</v>
      </c>
      <c r="G42" s="18">
        <v>0.8265080253988338</v>
      </c>
      <c r="H42" s="18">
        <v>0.8215308897597285</v>
      </c>
      <c r="I42" s="18">
        <v>0.814049512470811</v>
      </c>
      <c r="J42" s="18">
        <v>0.8163688624855697</v>
      </c>
      <c r="K42" s="18">
        <v>0.8225844347375648</v>
      </c>
      <c r="L42" s="18">
        <v>0.8416484976252363</v>
      </c>
      <c r="M42" s="18">
        <v>0.8600172975798356</v>
      </c>
      <c r="N42" s="18">
        <v>0.866510691328579</v>
      </c>
      <c r="O42" s="18">
        <v>0.880091864807743</v>
      </c>
      <c r="P42" s="18">
        <v>0.8982696687193241</v>
      </c>
      <c r="Q42" s="18">
        <v>0.9170513960811799</v>
      </c>
      <c r="R42" s="18">
        <v>0.9310108394328842</v>
      </c>
      <c r="S42" s="18">
        <v>0.9379535118177649</v>
      </c>
      <c r="T42" s="18">
        <v>0.9499935731029772</v>
      </c>
      <c r="U42" s="18">
        <v>0.96334162032874</v>
      </c>
      <c r="V42" s="18">
        <v>0.9764542670591552</v>
      </c>
      <c r="W42" s="18">
        <v>0.9957728885314565</v>
      </c>
      <c r="X42" s="18">
        <v>1.008015424013057</v>
      </c>
      <c r="Y42" s="18">
        <v>1.0168881054039258</v>
      </c>
      <c r="Z42" s="18">
        <v>1.0199551626751808</v>
      </c>
      <c r="AA42" s="18">
        <v>1.014174762899109</v>
      </c>
      <c r="AB42" s="18">
        <v>1.0087873587685794</v>
      </c>
      <c r="AC42" s="18">
        <v>1.0082349957143721</v>
      </c>
      <c r="AD42" s="18">
        <v>1.011499889240384</v>
      </c>
      <c r="AE42" s="18">
        <v>1.0086489856927612</v>
      </c>
      <c r="AF42" s="18">
        <v>1.0041504752551644</v>
      </c>
      <c r="AG42" s="18">
        <v>1</v>
      </c>
      <c r="AH42" s="18">
        <v>1.0015733509163167</v>
      </c>
      <c r="AI42" s="18">
        <v>1.0031217337751812</v>
      </c>
      <c r="AJ42" s="18">
        <v>1.0087383858144776</v>
      </c>
      <c r="AK42" s="18">
        <v>1.0175828794036212</v>
      </c>
      <c r="AL42" s="18">
        <v>1.0220766766245368</v>
      </c>
      <c r="AM42" s="18">
        <v>1.0314867263272627</v>
      </c>
      <c r="AN42" s="18">
        <v>1.0550071506396999</v>
      </c>
      <c r="AO42" s="18">
        <v>1.0635235465949848</v>
      </c>
      <c r="AP42" s="47">
        <v>1.063436168336514</v>
      </c>
      <c r="AQ42" s="32"/>
      <c r="AR42" s="32"/>
      <c r="AS42" s="32"/>
      <c r="AT42" s="32"/>
      <c r="AU42" s="32"/>
      <c r="AX42" s="33"/>
      <c r="AY42" s="33"/>
      <c r="AZ42" s="33"/>
      <c r="BA42" s="33"/>
      <c r="BB42" s="33"/>
    </row>
    <row r="43" spans="1:54" ht="11.25">
      <c r="A43" s="1">
        <v>41</v>
      </c>
      <c r="B43" s="2" t="s">
        <v>46</v>
      </c>
      <c r="C43" s="17">
        <v>0.7789139410740299</v>
      </c>
      <c r="D43" s="18">
        <v>0.7642344252355583</v>
      </c>
      <c r="E43" s="18">
        <v>0.7421798986054389</v>
      </c>
      <c r="F43" s="18">
        <v>0.7306481196693165</v>
      </c>
      <c r="G43" s="18">
        <v>0.7232430742917523</v>
      </c>
      <c r="H43" s="18">
        <v>0.7154636850323401</v>
      </c>
      <c r="I43" s="18">
        <v>0.707004985519258</v>
      </c>
      <c r="J43" s="18">
        <v>0.7060978914461572</v>
      </c>
      <c r="K43" s="18">
        <v>0.7089737582740272</v>
      </c>
      <c r="L43" s="18">
        <v>0.720027790276901</v>
      </c>
      <c r="M43" s="18">
        <v>0.7339797701432655</v>
      </c>
      <c r="N43" s="18">
        <v>0.7375794351742105</v>
      </c>
      <c r="O43" s="18">
        <v>0.7437744344204228</v>
      </c>
      <c r="P43" s="18">
        <v>0.7511182252671132</v>
      </c>
      <c r="Q43" s="18">
        <v>0.7601521712231559</v>
      </c>
      <c r="R43" s="18">
        <v>0.781745940379256</v>
      </c>
      <c r="S43" s="18">
        <v>0.8092114820462427</v>
      </c>
      <c r="T43" s="18">
        <v>0.8417604375441905</v>
      </c>
      <c r="U43" s="18">
        <v>0.8908267535318276</v>
      </c>
      <c r="V43" s="18">
        <v>0.9537806735716345</v>
      </c>
      <c r="W43" s="18">
        <v>1.0003767778823398</v>
      </c>
      <c r="X43" s="18">
        <v>1.0241066684611055</v>
      </c>
      <c r="Y43" s="18">
        <v>1.0323974094744823</v>
      </c>
      <c r="Z43" s="18">
        <v>1.0265808550775273</v>
      </c>
      <c r="AA43" s="18">
        <v>1.0151993583043617</v>
      </c>
      <c r="AB43" s="18">
        <v>1.0068737302488677</v>
      </c>
      <c r="AC43" s="18">
        <v>1.0064514935263655</v>
      </c>
      <c r="AD43" s="18">
        <v>1.006495411433057</v>
      </c>
      <c r="AE43" s="18">
        <v>1.0057320436547217</v>
      </c>
      <c r="AF43" s="18">
        <v>1.001944248853234</v>
      </c>
      <c r="AG43" s="18">
        <v>1</v>
      </c>
      <c r="AH43" s="18">
        <v>1.0020164398675617</v>
      </c>
      <c r="AI43" s="18">
        <v>1.0051374889101292</v>
      </c>
      <c r="AJ43" s="18">
        <v>1.0109908992264798</v>
      </c>
      <c r="AK43" s="18">
        <v>1.0208865496227841</v>
      </c>
      <c r="AL43" s="18">
        <v>1.022761270310077</v>
      </c>
      <c r="AM43" s="18">
        <v>1.0257364193086007</v>
      </c>
      <c r="AN43" s="18">
        <v>1.0286423717482727</v>
      </c>
      <c r="AO43" s="18">
        <v>1.0300123542584045</v>
      </c>
      <c r="AP43" s="47">
        <v>1.0261577054975322</v>
      </c>
      <c r="AQ43" s="32"/>
      <c r="AR43" s="32"/>
      <c r="AS43" s="32"/>
      <c r="AT43" s="32"/>
      <c r="AU43" s="32"/>
      <c r="AX43" s="33"/>
      <c r="AY43" s="33"/>
      <c r="AZ43" s="33"/>
      <c r="BA43" s="33"/>
      <c r="BB43" s="33"/>
    </row>
    <row r="44" spans="1:54" ht="11.25">
      <c r="A44" s="1">
        <v>42</v>
      </c>
      <c r="B44" s="2" t="s">
        <v>47</v>
      </c>
      <c r="C44" s="17">
        <v>0.7328832733306134</v>
      </c>
      <c r="D44" s="18">
        <v>0.7181733822430226</v>
      </c>
      <c r="E44" s="18">
        <v>0.6961768104393528</v>
      </c>
      <c r="F44" s="18">
        <v>0.6851307156237729</v>
      </c>
      <c r="G44" s="18">
        <v>0.6821715307318522</v>
      </c>
      <c r="H44" s="18">
        <v>0.6770235212886131</v>
      </c>
      <c r="I44" s="18">
        <v>0.6671431980128044</v>
      </c>
      <c r="J44" s="18">
        <v>0.6662348812180043</v>
      </c>
      <c r="K44" s="18">
        <v>0.6732520880515003</v>
      </c>
      <c r="L44" s="18">
        <v>0.6832782229931619</v>
      </c>
      <c r="M44" s="18">
        <v>0.6913356244702838</v>
      </c>
      <c r="N44" s="18">
        <v>0.7064095660046207</v>
      </c>
      <c r="O44" s="18">
        <v>0.7240009265834417</v>
      </c>
      <c r="P44" s="18">
        <v>0.7406995427485611</v>
      </c>
      <c r="Q44" s="18">
        <v>0.7672020381808801</v>
      </c>
      <c r="R44" s="18">
        <v>0.8331390607274334</v>
      </c>
      <c r="S44" s="18">
        <v>0.8600472646358764</v>
      </c>
      <c r="T44" s="18">
        <v>0.8733232621521783</v>
      </c>
      <c r="U44" s="18">
        <v>0.8941135972153571</v>
      </c>
      <c r="V44" s="18">
        <v>0.9206570709463163</v>
      </c>
      <c r="W44" s="18">
        <v>0.9483057677281228</v>
      </c>
      <c r="X44" s="18">
        <v>0.9646764359427848</v>
      </c>
      <c r="Y44" s="18">
        <v>0.9717335342542495</v>
      </c>
      <c r="Z44" s="18">
        <v>0.9743798034126612</v>
      </c>
      <c r="AA44" s="18">
        <v>0.9731343144502097</v>
      </c>
      <c r="AB44" s="18">
        <v>0.9778909121965448</v>
      </c>
      <c r="AC44" s="18">
        <v>0.9871013988410589</v>
      </c>
      <c r="AD44" s="18">
        <v>0.9916064663361785</v>
      </c>
      <c r="AE44" s="18">
        <v>0.9965434645966663</v>
      </c>
      <c r="AF44" s="18">
        <v>0.9963609618605791</v>
      </c>
      <c r="AG44" s="18">
        <v>1</v>
      </c>
      <c r="AH44" s="18">
        <v>1.0045213576405987</v>
      </c>
      <c r="AI44" s="18">
        <v>1.004617683344044</v>
      </c>
      <c r="AJ44" s="18">
        <v>1.007457205428258</v>
      </c>
      <c r="AK44" s="18">
        <v>1.015458978788567</v>
      </c>
      <c r="AL44" s="18">
        <v>1.012493143966582</v>
      </c>
      <c r="AM44" s="18">
        <v>1.015861325878557</v>
      </c>
      <c r="AN44" s="18">
        <v>1.0254483762902928</v>
      </c>
      <c r="AO44" s="18">
        <v>1.028836505070442</v>
      </c>
      <c r="AP44" s="47">
        <v>1.0268910691472337</v>
      </c>
      <c r="AQ44" s="32"/>
      <c r="AR44" s="32"/>
      <c r="AS44" s="32"/>
      <c r="AT44" s="32"/>
      <c r="AU44" s="32"/>
      <c r="AX44" s="33"/>
      <c r="AY44" s="33"/>
      <c r="AZ44" s="33"/>
      <c r="BA44" s="33"/>
      <c r="BB44" s="33"/>
    </row>
    <row r="45" spans="1:54" ht="11.25">
      <c r="A45" s="1">
        <v>43</v>
      </c>
      <c r="B45" s="2" t="s">
        <v>48</v>
      </c>
      <c r="C45" s="17">
        <v>0.7680709971566884</v>
      </c>
      <c r="D45" s="18">
        <v>0.747663123555345</v>
      </c>
      <c r="E45" s="18">
        <v>0.7238149870710449</v>
      </c>
      <c r="F45" s="18">
        <v>0.7163270628878705</v>
      </c>
      <c r="G45" s="18">
        <v>0.7125437147247407</v>
      </c>
      <c r="H45" s="18">
        <v>0.7094889974139094</v>
      </c>
      <c r="I45" s="18">
        <v>0.701834440672684</v>
      </c>
      <c r="J45" s="18">
        <v>0.6974307264843264</v>
      </c>
      <c r="K45" s="18">
        <v>0.6997794879039009</v>
      </c>
      <c r="L45" s="18">
        <v>0.7091243721913657</v>
      </c>
      <c r="M45" s="18">
        <v>0.7239073408363351</v>
      </c>
      <c r="N45" s="18">
        <v>0.7405501317981144</v>
      </c>
      <c r="O45" s="18">
        <v>0.7603733296451317</v>
      </c>
      <c r="P45" s="18">
        <v>0.7782849877022053</v>
      </c>
      <c r="Q45" s="18">
        <v>0.8063613589559168</v>
      </c>
      <c r="R45" s="18">
        <v>0.8692723372304585</v>
      </c>
      <c r="S45" s="18">
        <v>0.8870595601223047</v>
      </c>
      <c r="T45" s="18">
        <v>0.8928653881501997</v>
      </c>
      <c r="U45" s="18">
        <v>0.8997427252721542</v>
      </c>
      <c r="V45" s="18">
        <v>0.9154752232817723</v>
      </c>
      <c r="W45" s="18">
        <v>0.9350246037154629</v>
      </c>
      <c r="X45" s="18">
        <v>0.9467816977582431</v>
      </c>
      <c r="Y45" s="18">
        <v>0.9561603243844944</v>
      </c>
      <c r="Z45" s="18">
        <v>0.9554414848714048</v>
      </c>
      <c r="AA45" s="18">
        <v>0.9535170590149196</v>
      </c>
      <c r="AB45" s="18">
        <v>0.96158413122373</v>
      </c>
      <c r="AC45" s="18">
        <v>0.9814736290126576</v>
      </c>
      <c r="AD45" s="18">
        <v>0.9900604544535925</v>
      </c>
      <c r="AE45" s="18">
        <v>0.9958747225774398</v>
      </c>
      <c r="AF45" s="18">
        <v>0.9936955500035536</v>
      </c>
      <c r="AG45" s="18">
        <v>1</v>
      </c>
      <c r="AH45" s="18">
        <v>1.0061494579536034</v>
      </c>
      <c r="AI45" s="18">
        <v>1.0092367213745805</v>
      </c>
      <c r="AJ45" s="18">
        <v>1.0200858018555887</v>
      </c>
      <c r="AK45" s="18">
        <v>1.0419808345225687</v>
      </c>
      <c r="AL45" s="18">
        <v>1.0367450986324003</v>
      </c>
      <c r="AM45" s="18">
        <v>1.0413134834418467</v>
      </c>
      <c r="AN45" s="18">
        <v>1.070092074548841</v>
      </c>
      <c r="AO45" s="18">
        <v>1.077566066753889</v>
      </c>
      <c r="AP45" s="47">
        <v>1.0749778285736389</v>
      </c>
      <c r="AQ45" s="32"/>
      <c r="AR45" s="32"/>
      <c r="AS45" s="32"/>
      <c r="AT45" s="32"/>
      <c r="AU45" s="32"/>
      <c r="AX45" s="33"/>
      <c r="AY45" s="33"/>
      <c r="AZ45" s="33"/>
      <c r="BA45" s="33"/>
      <c r="BB45" s="33"/>
    </row>
    <row r="46" spans="1:54" ht="11.25">
      <c r="A46" s="1">
        <v>44</v>
      </c>
      <c r="B46" s="2" t="s">
        <v>49</v>
      </c>
      <c r="C46" s="17">
        <v>0.7218812201409203</v>
      </c>
      <c r="D46" s="18">
        <v>0.7041357079772659</v>
      </c>
      <c r="E46" s="18">
        <v>0.6891029642922628</v>
      </c>
      <c r="F46" s="18">
        <v>0.6881779242967668</v>
      </c>
      <c r="G46" s="18">
        <v>0.6950037377091932</v>
      </c>
      <c r="H46" s="18">
        <v>0.6897133011070449</v>
      </c>
      <c r="I46" s="18">
        <v>0.6791439654441758</v>
      </c>
      <c r="J46" s="18">
        <v>0.6761964589615626</v>
      </c>
      <c r="K46" s="18">
        <v>0.6784599763012178</v>
      </c>
      <c r="L46" s="18">
        <v>0.6883225252106133</v>
      </c>
      <c r="M46" s="18">
        <v>0.7028138587890442</v>
      </c>
      <c r="N46" s="18">
        <v>0.7235539763533231</v>
      </c>
      <c r="O46" s="18">
        <v>0.7518083798716324</v>
      </c>
      <c r="P46" s="18">
        <v>0.7712344632232692</v>
      </c>
      <c r="Q46" s="18">
        <v>0.8286921810003873</v>
      </c>
      <c r="R46" s="18">
        <v>0.8951693327523254</v>
      </c>
      <c r="S46" s="18">
        <v>0.9095905114356222</v>
      </c>
      <c r="T46" s="18">
        <v>0.9155170165111156</v>
      </c>
      <c r="U46" s="18">
        <v>0.9309159865597066</v>
      </c>
      <c r="V46" s="18">
        <v>0.9592865212276456</v>
      </c>
      <c r="W46" s="18">
        <v>0.9794619687471756</v>
      </c>
      <c r="X46" s="18">
        <v>0.9898987132781097</v>
      </c>
      <c r="Y46" s="18">
        <v>0.993545957444675</v>
      </c>
      <c r="Z46" s="18">
        <v>0.9901489876550919</v>
      </c>
      <c r="AA46" s="18">
        <v>0.9851097670132106</v>
      </c>
      <c r="AB46" s="18">
        <v>0.9860962947170071</v>
      </c>
      <c r="AC46" s="18">
        <v>0.990458680536743</v>
      </c>
      <c r="AD46" s="18">
        <v>0.994922621442479</v>
      </c>
      <c r="AE46" s="18">
        <v>0.9990778332649412</v>
      </c>
      <c r="AF46" s="18">
        <v>0.9983134310221863</v>
      </c>
      <c r="AG46" s="18">
        <v>1</v>
      </c>
      <c r="AH46" s="18">
        <v>1.0017136935154787</v>
      </c>
      <c r="AI46" s="18">
        <v>1.001017872951833</v>
      </c>
      <c r="AJ46" s="18">
        <v>1.0047608169649416</v>
      </c>
      <c r="AK46" s="18">
        <v>1.0127032637524325</v>
      </c>
      <c r="AL46" s="18">
        <v>1.013111317383777</v>
      </c>
      <c r="AM46" s="18">
        <v>1.015887751025589</v>
      </c>
      <c r="AN46" s="18">
        <v>1.0191443892005387</v>
      </c>
      <c r="AO46" s="18">
        <v>1.0220772799073337</v>
      </c>
      <c r="AP46" s="47">
        <v>1.0179402110235825</v>
      </c>
      <c r="AQ46" s="32"/>
      <c r="AR46" s="32"/>
      <c r="AS46" s="32"/>
      <c r="AT46" s="32"/>
      <c r="AU46" s="32"/>
      <c r="AX46" s="33"/>
      <c r="AY46" s="33"/>
      <c r="AZ46" s="33"/>
      <c r="BA46" s="33"/>
      <c r="BB46" s="33"/>
    </row>
    <row r="47" spans="1:54" ht="11.25">
      <c r="A47" s="1">
        <v>45</v>
      </c>
      <c r="B47" s="2" t="s">
        <v>50</v>
      </c>
      <c r="C47" s="17">
        <v>0.7228619486828337</v>
      </c>
      <c r="D47" s="18">
        <v>0.702492136920851</v>
      </c>
      <c r="E47" s="18">
        <v>0.6809728349711072</v>
      </c>
      <c r="F47" s="18">
        <v>0.6691613349498498</v>
      </c>
      <c r="G47" s="18">
        <v>0.6631811782412372</v>
      </c>
      <c r="H47" s="18">
        <v>0.6495772230687096</v>
      </c>
      <c r="I47" s="18">
        <v>0.6371893488586601</v>
      </c>
      <c r="J47" s="18">
        <v>0.629753825235702</v>
      </c>
      <c r="K47" s="18">
        <v>0.6393305027412789</v>
      </c>
      <c r="L47" s="18">
        <v>0.6494611322166054</v>
      </c>
      <c r="M47" s="18">
        <v>0.6638409275467354</v>
      </c>
      <c r="N47" s="18">
        <v>0.6848510333886664</v>
      </c>
      <c r="O47" s="18">
        <v>0.7089450403733022</v>
      </c>
      <c r="P47" s="18">
        <v>0.7466411162932287</v>
      </c>
      <c r="Q47" s="18">
        <v>0.7947538623122844</v>
      </c>
      <c r="R47" s="18">
        <v>0.9176292614064973</v>
      </c>
      <c r="S47" s="18">
        <v>0.9310359941507903</v>
      </c>
      <c r="T47" s="18">
        <v>0.9394716915125433</v>
      </c>
      <c r="U47" s="18">
        <v>0.9501565278074869</v>
      </c>
      <c r="V47" s="18">
        <v>0.9621266997310465</v>
      </c>
      <c r="W47" s="18">
        <v>0.9840491287387914</v>
      </c>
      <c r="X47" s="18">
        <v>0.9889816193364175</v>
      </c>
      <c r="Y47" s="18">
        <v>0.9961378314446934</v>
      </c>
      <c r="Z47" s="18">
        <v>0.9912694483252815</v>
      </c>
      <c r="AA47" s="18">
        <v>0.9821470813489013</v>
      </c>
      <c r="AB47" s="18">
        <v>0.9837798108767742</v>
      </c>
      <c r="AC47" s="18">
        <v>0.9884364094290985</v>
      </c>
      <c r="AD47" s="18">
        <v>0.9953851280254623</v>
      </c>
      <c r="AE47" s="18">
        <v>1.0013909934089404</v>
      </c>
      <c r="AF47" s="18">
        <v>1.0020155840766072</v>
      </c>
      <c r="AG47" s="18">
        <v>1</v>
      </c>
      <c r="AH47" s="18">
        <v>0.9996969077403808</v>
      </c>
      <c r="AI47" s="18">
        <v>1.0031678101910593</v>
      </c>
      <c r="AJ47" s="18">
        <v>0.9969195031108243</v>
      </c>
      <c r="AK47" s="18">
        <v>0.9958429998979851</v>
      </c>
      <c r="AL47" s="18">
        <v>1.008437121207625</v>
      </c>
      <c r="AM47" s="18">
        <v>1.0017548057551868</v>
      </c>
      <c r="AN47" s="18">
        <v>1.00163886474379</v>
      </c>
      <c r="AO47" s="18">
        <v>0.983392461800049</v>
      </c>
      <c r="AP47" s="47">
        <v>0.9696311759702071</v>
      </c>
      <c r="AQ47" s="32"/>
      <c r="AR47" s="32"/>
      <c r="AS47" s="32"/>
      <c r="AT47" s="32"/>
      <c r="AU47" s="32"/>
      <c r="AX47" s="33"/>
      <c r="AY47" s="33"/>
      <c r="AZ47" s="33"/>
      <c r="BA47" s="33"/>
      <c r="BB47" s="33"/>
    </row>
    <row r="48" spans="1:54" ht="11.25">
      <c r="A48" s="1">
        <v>46</v>
      </c>
      <c r="B48" s="2" t="s">
        <v>51</v>
      </c>
      <c r="C48" s="17">
        <v>1.1221743172783598</v>
      </c>
      <c r="D48" s="18">
        <v>1.0768637104131251</v>
      </c>
      <c r="E48" s="18">
        <v>1.0292361528919969</v>
      </c>
      <c r="F48" s="18">
        <v>1.0012532601771817</v>
      </c>
      <c r="G48" s="18">
        <v>0.979448040611524</v>
      </c>
      <c r="H48" s="18">
        <v>0.9426497857904562</v>
      </c>
      <c r="I48" s="18">
        <v>0.9035657779514611</v>
      </c>
      <c r="J48" s="18">
        <v>0.8764169438977513</v>
      </c>
      <c r="K48" s="18">
        <v>0.856149574655364</v>
      </c>
      <c r="L48" s="18">
        <v>0.8435475714990237</v>
      </c>
      <c r="M48" s="18">
        <v>0.8389052004633752</v>
      </c>
      <c r="N48" s="18">
        <v>0.8417743900896595</v>
      </c>
      <c r="O48" s="18">
        <v>0.8413187188561986</v>
      </c>
      <c r="P48" s="18">
        <v>0.8426186023684533</v>
      </c>
      <c r="Q48" s="18">
        <v>0.8499315697026841</v>
      </c>
      <c r="R48" s="18">
        <v>0.8772305260152586</v>
      </c>
      <c r="S48" s="18">
        <v>0.8979034147786998</v>
      </c>
      <c r="T48" s="18">
        <v>0.9337021032592395</v>
      </c>
      <c r="U48" s="18">
        <v>0.9742318260256139</v>
      </c>
      <c r="V48" s="18">
        <v>1.036523379023514</v>
      </c>
      <c r="W48" s="18">
        <v>1.0749146195424204</v>
      </c>
      <c r="X48" s="18">
        <v>1.0922477560177648</v>
      </c>
      <c r="Y48" s="18">
        <v>1.0766004637112327</v>
      </c>
      <c r="Z48" s="18">
        <v>1.05786420854687</v>
      </c>
      <c r="AA48" s="18">
        <v>1.0337331541478716</v>
      </c>
      <c r="AB48" s="18">
        <v>1.0230162367550646</v>
      </c>
      <c r="AC48" s="18">
        <v>1.0191282485792068</v>
      </c>
      <c r="AD48" s="18">
        <v>1.0136492709740617</v>
      </c>
      <c r="AE48" s="18">
        <v>1.006603291925998</v>
      </c>
      <c r="AF48" s="18">
        <v>0.9960879398328626</v>
      </c>
      <c r="AG48" s="18">
        <v>1</v>
      </c>
      <c r="AH48" s="18">
        <v>0.9999323814538977</v>
      </c>
      <c r="AI48" s="18">
        <v>1.0003717323425856</v>
      </c>
      <c r="AJ48" s="18">
        <v>1.0104902640961146</v>
      </c>
      <c r="AK48" s="18">
        <v>1.019851599867212</v>
      </c>
      <c r="AL48" s="18">
        <v>1.0464495402845224</v>
      </c>
      <c r="AM48" s="18">
        <v>1.061055444231878</v>
      </c>
      <c r="AN48" s="18">
        <v>1.0752546098862372</v>
      </c>
      <c r="AO48" s="18">
        <v>1.086590082900086</v>
      </c>
      <c r="AP48" s="47">
        <v>1.0926045425295583</v>
      </c>
      <c r="AQ48" s="32"/>
      <c r="AR48" s="32"/>
      <c r="AS48" s="32"/>
      <c r="AT48" s="32"/>
      <c r="AU48" s="32"/>
      <c r="AX48" s="33"/>
      <c r="AY48" s="33"/>
      <c r="AZ48" s="33"/>
      <c r="BA48" s="33"/>
      <c r="BB48" s="33"/>
    </row>
    <row r="49" spans="1:54" ht="11.25">
      <c r="A49" s="1">
        <v>47</v>
      </c>
      <c r="B49" s="2" t="s">
        <v>52</v>
      </c>
      <c r="C49" s="17">
        <v>0.7358942029130633</v>
      </c>
      <c r="D49" s="18">
        <v>0.7599654400587176</v>
      </c>
      <c r="E49" s="18">
        <v>0.7641287007405357</v>
      </c>
      <c r="F49" s="18">
        <v>0.7814788443062074</v>
      </c>
      <c r="G49" s="18">
        <v>0.777764127161962</v>
      </c>
      <c r="H49" s="18">
        <v>0.7538039668135618</v>
      </c>
      <c r="I49" s="18">
        <v>0.7317474399957153</v>
      </c>
      <c r="J49" s="18">
        <v>0.7203885483664455</v>
      </c>
      <c r="K49" s="18">
        <v>0.7133486413188123</v>
      </c>
      <c r="L49" s="18">
        <v>0.708233074793903</v>
      </c>
      <c r="M49" s="18">
        <v>0.726162051130333</v>
      </c>
      <c r="N49" s="18">
        <v>0.7432734362539397</v>
      </c>
      <c r="O49" s="18">
        <v>0.7580491217554561</v>
      </c>
      <c r="P49" s="18">
        <v>0.7754891031316867</v>
      </c>
      <c r="Q49" s="18">
        <v>0.7970560439284377</v>
      </c>
      <c r="R49" s="18">
        <v>0.8367014767201397</v>
      </c>
      <c r="S49" s="18">
        <v>0.8727184341522696</v>
      </c>
      <c r="T49" s="18">
        <v>0.8790303818689249</v>
      </c>
      <c r="U49" s="18">
        <v>0.8915166903946068</v>
      </c>
      <c r="V49" s="18">
        <v>0.9154282521638379</v>
      </c>
      <c r="W49" s="18">
        <v>0.9330522834338472</v>
      </c>
      <c r="X49" s="18">
        <v>0.9528468721107279</v>
      </c>
      <c r="Y49" s="18">
        <v>0.9537644832747794</v>
      </c>
      <c r="Z49" s="18">
        <v>0.9556103296392681</v>
      </c>
      <c r="AA49" s="18">
        <v>0.9549686621113543</v>
      </c>
      <c r="AB49" s="18">
        <v>0.9695498691820652</v>
      </c>
      <c r="AC49" s="18">
        <v>0.9859174300015722</v>
      </c>
      <c r="AD49" s="18">
        <v>0.9956689232705644</v>
      </c>
      <c r="AE49" s="18">
        <v>0.9994447753371251</v>
      </c>
      <c r="AF49" s="18">
        <v>0.9962979691171265</v>
      </c>
      <c r="AG49" s="18">
        <v>1</v>
      </c>
      <c r="AH49" s="18">
        <v>0.9937292782690043</v>
      </c>
      <c r="AI49" s="18">
        <v>0.9830676693474888</v>
      </c>
      <c r="AJ49" s="18">
        <v>0.9732973542445004</v>
      </c>
      <c r="AK49" s="18">
        <v>0.9832631788221885</v>
      </c>
      <c r="AL49" s="18">
        <v>1.0186083864345623</v>
      </c>
      <c r="AM49" s="18">
        <v>1.0369220851772183</v>
      </c>
      <c r="AN49" s="18">
        <v>1.0414580384819785</v>
      </c>
      <c r="AO49" s="18">
        <v>1.0432422913160155</v>
      </c>
      <c r="AP49" s="47">
        <v>1.0434814220464372</v>
      </c>
      <c r="AQ49" s="32"/>
      <c r="AR49" s="32"/>
      <c r="AS49" s="32"/>
      <c r="AT49" s="32"/>
      <c r="AU49" s="32"/>
      <c r="AX49" s="33"/>
      <c r="AY49" s="33"/>
      <c r="AZ49" s="33"/>
      <c r="BA49" s="33"/>
      <c r="BB49" s="33"/>
    </row>
    <row r="50" spans="1:54" ht="11.25">
      <c r="A50" s="1">
        <v>48</v>
      </c>
      <c r="B50" s="2" t="s">
        <v>53</v>
      </c>
      <c r="C50" s="17">
        <v>0.7269836915950945</v>
      </c>
      <c r="D50" s="18">
        <v>0.7289273532822169</v>
      </c>
      <c r="E50" s="18">
        <v>0.7021499434474986</v>
      </c>
      <c r="F50" s="18">
        <v>0.6897219487895196</v>
      </c>
      <c r="G50" s="18">
        <v>0.67531319620059</v>
      </c>
      <c r="H50" s="18">
        <v>0.6511065388162237</v>
      </c>
      <c r="I50" s="18">
        <v>0.6227566994125683</v>
      </c>
      <c r="J50" s="18">
        <v>0.6028429952121496</v>
      </c>
      <c r="K50" s="18">
        <v>0.5863296627949813</v>
      </c>
      <c r="L50" s="18">
        <v>0.5756823510210474</v>
      </c>
      <c r="M50" s="18">
        <v>0.5789775475331504</v>
      </c>
      <c r="N50" s="18">
        <v>0.5973671292847592</v>
      </c>
      <c r="O50" s="18">
        <v>0.624130010908989</v>
      </c>
      <c r="P50" s="18">
        <v>0.6808694310786815</v>
      </c>
      <c r="Q50" s="18">
        <v>0.7461585379403606</v>
      </c>
      <c r="R50" s="18">
        <v>0.8522667910479296</v>
      </c>
      <c r="S50" s="18">
        <v>0.8774583643167257</v>
      </c>
      <c r="T50" s="18">
        <v>0.886400596924814</v>
      </c>
      <c r="U50" s="18">
        <v>0.8921836304335249</v>
      </c>
      <c r="V50" s="18">
        <v>0.9014648630607995</v>
      </c>
      <c r="W50" s="18">
        <v>0.9060875906611314</v>
      </c>
      <c r="X50" s="18">
        <v>0.8955954791334747</v>
      </c>
      <c r="Y50" s="18">
        <v>0.8843796854281754</v>
      </c>
      <c r="Z50" s="18">
        <v>0.8788804122017776</v>
      </c>
      <c r="AA50" s="18">
        <v>0.8707091546419187</v>
      </c>
      <c r="AB50" s="18">
        <v>0.8898445167327405</v>
      </c>
      <c r="AC50" s="18">
        <v>0.9147527442151738</v>
      </c>
      <c r="AD50" s="18">
        <v>0.9230942880331419</v>
      </c>
      <c r="AE50" s="18">
        <v>0.9407091425992308</v>
      </c>
      <c r="AF50" s="18">
        <v>0.9561006678895133</v>
      </c>
      <c r="AG50" s="18">
        <v>1</v>
      </c>
      <c r="AH50" s="18">
        <v>1.0438525347795655</v>
      </c>
      <c r="AI50" s="18">
        <v>1.0781564680922504</v>
      </c>
      <c r="AJ50" s="18">
        <v>1.1070544832435567</v>
      </c>
      <c r="AK50" s="18">
        <v>1.1372385461001915</v>
      </c>
      <c r="AL50" s="18">
        <v>1.1103414911696086</v>
      </c>
      <c r="AM50" s="18">
        <v>1.086714018436701</v>
      </c>
      <c r="AN50" s="18">
        <v>1.0720527841070204</v>
      </c>
      <c r="AO50" s="18">
        <v>1.0618791717699154</v>
      </c>
      <c r="AP50" s="47">
        <v>1.0525851990406736</v>
      </c>
      <c r="AQ50" s="32"/>
      <c r="AR50" s="32"/>
      <c r="AS50" s="32"/>
      <c r="AT50" s="32"/>
      <c r="AU50" s="32"/>
      <c r="AX50" s="33"/>
      <c r="AY50" s="33"/>
      <c r="AZ50" s="33"/>
      <c r="BA50" s="33"/>
      <c r="BB50" s="33"/>
    </row>
    <row r="51" spans="1:54" ht="11.25">
      <c r="A51" s="1">
        <v>49</v>
      </c>
      <c r="B51" s="2" t="s">
        <v>54</v>
      </c>
      <c r="C51" s="17">
        <v>0.9553521409493811</v>
      </c>
      <c r="D51" s="18">
        <v>0.9179316518306088</v>
      </c>
      <c r="E51" s="18">
        <v>0.872245445819409</v>
      </c>
      <c r="F51" s="18">
        <v>0.847993002283528</v>
      </c>
      <c r="G51" s="18">
        <v>0.8279468600092907</v>
      </c>
      <c r="H51" s="18">
        <v>0.7981610598778343</v>
      </c>
      <c r="I51" s="18">
        <v>0.7695290109380254</v>
      </c>
      <c r="J51" s="18">
        <v>0.7474077866544585</v>
      </c>
      <c r="K51" s="18">
        <v>0.7300972558240476</v>
      </c>
      <c r="L51" s="18">
        <v>0.7191756820797668</v>
      </c>
      <c r="M51" s="18">
        <v>0.7297961867530978</v>
      </c>
      <c r="N51" s="18">
        <v>0.7615550940138015</v>
      </c>
      <c r="O51" s="18">
        <v>0.8015343252309668</v>
      </c>
      <c r="P51" s="18">
        <v>0.8547705247682355</v>
      </c>
      <c r="Q51" s="18">
        <v>0.9383609468633524</v>
      </c>
      <c r="R51" s="18">
        <v>0.9490156355710033</v>
      </c>
      <c r="S51" s="18">
        <v>0.9334535687052289</v>
      </c>
      <c r="T51" s="18">
        <v>0.9206765411427221</v>
      </c>
      <c r="U51" s="18">
        <v>0.9217807248387357</v>
      </c>
      <c r="V51" s="18">
        <v>0.9305402508755305</v>
      </c>
      <c r="W51" s="18">
        <v>0.9281873963606629</v>
      </c>
      <c r="X51" s="18">
        <v>0.9233916837214842</v>
      </c>
      <c r="Y51" s="18">
        <v>0.9145651967771424</v>
      </c>
      <c r="Z51" s="18">
        <v>0.9058272215431215</v>
      </c>
      <c r="AA51" s="18">
        <v>0.8953407744413291</v>
      </c>
      <c r="AB51" s="18">
        <v>0.8978971116192582</v>
      </c>
      <c r="AC51" s="18">
        <v>0.9186292415172771</v>
      </c>
      <c r="AD51" s="18">
        <v>0.9377683004356833</v>
      </c>
      <c r="AE51" s="18">
        <v>0.9592708802455231</v>
      </c>
      <c r="AF51" s="18">
        <v>0.9661682364232198</v>
      </c>
      <c r="AG51" s="18">
        <v>1</v>
      </c>
      <c r="AH51" s="18">
        <v>1.0396391376922822</v>
      </c>
      <c r="AI51" s="18">
        <v>1.0544018081531752</v>
      </c>
      <c r="AJ51" s="18">
        <v>1.078420184700625</v>
      </c>
      <c r="AK51" s="18">
        <v>1.1032726140768427</v>
      </c>
      <c r="AL51" s="18">
        <v>1.142300049853757</v>
      </c>
      <c r="AM51" s="18">
        <v>1.1689275240299972</v>
      </c>
      <c r="AN51" s="18">
        <v>1.1943557811946988</v>
      </c>
      <c r="AO51" s="18">
        <v>1.2033672873715384</v>
      </c>
      <c r="AP51" s="47">
        <v>1.2029602980316803</v>
      </c>
      <c r="AQ51" s="32"/>
      <c r="AR51" s="32"/>
      <c r="AS51" s="32"/>
      <c r="AT51" s="32"/>
      <c r="AU51" s="32"/>
      <c r="AX51" s="33"/>
      <c r="AY51" s="33"/>
      <c r="AZ51" s="33"/>
      <c r="BA51" s="33"/>
      <c r="BB51" s="33"/>
    </row>
    <row r="52" spans="1:54" ht="11.25">
      <c r="A52" s="1">
        <v>50</v>
      </c>
      <c r="B52" s="2" t="s">
        <v>55</v>
      </c>
      <c r="C52" s="17">
        <v>0.8006822325093016</v>
      </c>
      <c r="D52" s="18">
        <v>0.7813006331094824</v>
      </c>
      <c r="E52" s="18">
        <v>0.7548504051302126</v>
      </c>
      <c r="F52" s="18">
        <v>0.7420663030967313</v>
      </c>
      <c r="G52" s="18">
        <v>0.7256270425886554</v>
      </c>
      <c r="H52" s="18">
        <v>0.6984781447877972</v>
      </c>
      <c r="I52" s="18">
        <v>0.67040010461046</v>
      </c>
      <c r="J52" s="18">
        <v>0.6518900958271603</v>
      </c>
      <c r="K52" s="18">
        <v>0.6399168046414223</v>
      </c>
      <c r="L52" s="18">
        <v>0.6286204005100577</v>
      </c>
      <c r="M52" s="18">
        <v>0.6451224019449989</v>
      </c>
      <c r="N52" s="18">
        <v>0.6770503901172857</v>
      </c>
      <c r="O52" s="18">
        <v>0.7052333919834077</v>
      </c>
      <c r="P52" s="18">
        <v>0.7413303106172691</v>
      </c>
      <c r="Q52" s="18">
        <v>0.8045191665435929</v>
      </c>
      <c r="R52" s="18">
        <v>0.8816215095728037</v>
      </c>
      <c r="S52" s="18">
        <v>0.9093862641853769</v>
      </c>
      <c r="T52" s="18">
        <v>0.9140609465683355</v>
      </c>
      <c r="U52" s="18">
        <v>0.9444193425250176</v>
      </c>
      <c r="V52" s="18">
        <v>0.9794902218259106</v>
      </c>
      <c r="W52" s="18">
        <v>0.9639637177811913</v>
      </c>
      <c r="X52" s="18">
        <v>0.9586629675512444</v>
      </c>
      <c r="Y52" s="18">
        <v>0.9415982587181199</v>
      </c>
      <c r="Z52" s="18">
        <v>0.9222212807200928</v>
      </c>
      <c r="AA52" s="18">
        <v>0.9040423293711348</v>
      </c>
      <c r="AB52" s="18">
        <v>0.9008076796750466</v>
      </c>
      <c r="AC52" s="18">
        <v>0.9218456624160294</v>
      </c>
      <c r="AD52" s="18">
        <v>0.9353435483331546</v>
      </c>
      <c r="AE52" s="18">
        <v>0.9600151167580316</v>
      </c>
      <c r="AF52" s="18">
        <v>0.9663461564118708</v>
      </c>
      <c r="AG52" s="18">
        <v>1</v>
      </c>
      <c r="AH52" s="18">
        <v>1.0274882377894685</v>
      </c>
      <c r="AI52" s="18">
        <v>1.049704267110533</v>
      </c>
      <c r="AJ52" s="18">
        <v>1.0700517617682104</v>
      </c>
      <c r="AK52" s="18">
        <v>1.0973490435298592</v>
      </c>
      <c r="AL52" s="18">
        <v>1.1150708931627307</v>
      </c>
      <c r="AM52" s="18">
        <v>1.128967309490275</v>
      </c>
      <c r="AN52" s="18">
        <v>1.1418375054661967</v>
      </c>
      <c r="AO52" s="18">
        <v>1.1454438757002658</v>
      </c>
      <c r="AP52" s="47">
        <v>1.145099473883704</v>
      </c>
      <c r="AQ52" s="32"/>
      <c r="AR52" s="32"/>
      <c r="AS52" s="32"/>
      <c r="AT52" s="32"/>
      <c r="AU52" s="32"/>
      <c r="AX52" s="33"/>
      <c r="AY52" s="33"/>
      <c r="AZ52" s="33"/>
      <c r="BA52" s="33"/>
      <c r="BB52" s="33"/>
    </row>
    <row r="53" spans="1:54" ht="11.25">
      <c r="A53" s="1">
        <v>51</v>
      </c>
      <c r="B53" s="2" t="s">
        <v>56</v>
      </c>
      <c r="C53" s="17">
        <v>0.8886726744512939</v>
      </c>
      <c r="D53" s="18">
        <v>0.845967649588394</v>
      </c>
      <c r="E53" s="18">
        <v>0.800597474133902</v>
      </c>
      <c r="F53" s="18">
        <v>0.770417697995243</v>
      </c>
      <c r="G53" s="18">
        <v>0.7482182542565505</v>
      </c>
      <c r="H53" s="18">
        <v>0.7242013092131702</v>
      </c>
      <c r="I53" s="18">
        <v>0.7001241081841821</v>
      </c>
      <c r="J53" s="18">
        <v>0.6856270066491691</v>
      </c>
      <c r="K53" s="18">
        <v>0.6771107832323192</v>
      </c>
      <c r="L53" s="18">
        <v>0.6757997964759622</v>
      </c>
      <c r="M53" s="18">
        <v>0.6961422074044152</v>
      </c>
      <c r="N53" s="18">
        <v>0.7311882725715619</v>
      </c>
      <c r="O53" s="18">
        <v>0.7615571642710366</v>
      </c>
      <c r="P53" s="18">
        <v>0.8078607769703496</v>
      </c>
      <c r="Q53" s="18">
        <v>0.9091785923370282</v>
      </c>
      <c r="R53" s="18">
        <v>1.0312937427671924</v>
      </c>
      <c r="S53" s="18">
        <v>1.040951091512854</v>
      </c>
      <c r="T53" s="18">
        <v>1.0372640790518872</v>
      </c>
      <c r="U53" s="18">
        <v>1.0468154331216801</v>
      </c>
      <c r="V53" s="18">
        <v>1.0398314087831824</v>
      </c>
      <c r="W53" s="18">
        <v>1.0074977577106445</v>
      </c>
      <c r="X53" s="18">
        <v>0.9918616450371234</v>
      </c>
      <c r="Y53" s="18">
        <v>0.980785861966737</v>
      </c>
      <c r="Z53" s="18">
        <v>0.9730305897970961</v>
      </c>
      <c r="AA53" s="18">
        <v>0.9702691812609274</v>
      </c>
      <c r="AB53" s="18">
        <v>0.9767346294002124</v>
      </c>
      <c r="AC53" s="18">
        <v>0.9869943531940221</v>
      </c>
      <c r="AD53" s="18">
        <v>0.9864776043867993</v>
      </c>
      <c r="AE53" s="18">
        <v>0.9856560599740735</v>
      </c>
      <c r="AF53" s="18">
        <v>0.9885082026812467</v>
      </c>
      <c r="AG53" s="18">
        <v>1</v>
      </c>
      <c r="AH53" s="18">
        <v>1.0077724032886477</v>
      </c>
      <c r="AI53" s="18">
        <v>1.0055283403223336</v>
      </c>
      <c r="AJ53" s="18">
        <v>1.0070719540135817</v>
      </c>
      <c r="AK53" s="18">
        <v>1.0193727191831277</v>
      </c>
      <c r="AL53" s="18">
        <v>1.0470670256067034</v>
      </c>
      <c r="AM53" s="18">
        <v>1.0602266466436367</v>
      </c>
      <c r="AN53" s="18">
        <v>1.0662811223310322</v>
      </c>
      <c r="AO53" s="18">
        <v>1.0696578866038136</v>
      </c>
      <c r="AP53" s="47">
        <v>1.070975689483796</v>
      </c>
      <c r="AQ53" s="32"/>
      <c r="AR53" s="32"/>
      <c r="AS53" s="32"/>
      <c r="AT53" s="32"/>
      <c r="AU53" s="32"/>
      <c r="AX53" s="33"/>
      <c r="AY53" s="33"/>
      <c r="AZ53" s="33"/>
      <c r="BA53" s="33"/>
      <c r="BB53" s="33"/>
    </row>
    <row r="54" spans="1:54" ht="11.25">
      <c r="A54" s="1">
        <v>52</v>
      </c>
      <c r="B54" s="2" t="s">
        <v>57</v>
      </c>
      <c r="C54" s="17">
        <v>0.952228780054962</v>
      </c>
      <c r="D54" s="18">
        <v>0.9073408180997276</v>
      </c>
      <c r="E54" s="18">
        <v>0.860233615475497</v>
      </c>
      <c r="F54" s="18">
        <v>0.8286866111539343</v>
      </c>
      <c r="G54" s="18">
        <v>0.8050125545645471</v>
      </c>
      <c r="H54" s="18">
        <v>0.7773043578208252</v>
      </c>
      <c r="I54" s="18">
        <v>0.7486556316157216</v>
      </c>
      <c r="J54" s="18">
        <v>0.7251755254316316</v>
      </c>
      <c r="K54" s="18">
        <v>0.7046377128922843</v>
      </c>
      <c r="L54" s="18">
        <v>0.6861645252451742</v>
      </c>
      <c r="M54" s="18">
        <v>0.6813313003027837</v>
      </c>
      <c r="N54" s="18">
        <v>0.685321833393432</v>
      </c>
      <c r="O54" s="18">
        <v>0.6911737414450213</v>
      </c>
      <c r="P54" s="18">
        <v>0.6933749859555792</v>
      </c>
      <c r="Q54" s="18">
        <v>0.6941577939917334</v>
      </c>
      <c r="R54" s="18">
        <v>0.7409783223101323</v>
      </c>
      <c r="S54" s="18">
        <v>0.7604923311229881</v>
      </c>
      <c r="T54" s="18">
        <v>0.7888721149517144</v>
      </c>
      <c r="U54" s="18">
        <v>0.8483015775515937</v>
      </c>
      <c r="V54" s="18">
        <v>0.9128930721127991</v>
      </c>
      <c r="W54" s="18">
        <v>0.955118473315824</v>
      </c>
      <c r="X54" s="18">
        <v>0.9733049232024223</v>
      </c>
      <c r="Y54" s="18">
        <v>0.9587128034306885</v>
      </c>
      <c r="Z54" s="18">
        <v>0.9425379777309127</v>
      </c>
      <c r="AA54" s="18">
        <v>0.9409144591618755</v>
      </c>
      <c r="AB54" s="18">
        <v>0.9702412705712763</v>
      </c>
      <c r="AC54" s="18">
        <v>0.9986609010295421</v>
      </c>
      <c r="AD54" s="18">
        <v>1.0071132999515175</v>
      </c>
      <c r="AE54" s="18">
        <v>1.0024664415396436</v>
      </c>
      <c r="AF54" s="18">
        <v>0.9943039497505384</v>
      </c>
      <c r="AG54" s="18">
        <v>1</v>
      </c>
      <c r="AH54" s="18">
        <v>1.0042638887237176</v>
      </c>
      <c r="AI54" s="18">
        <v>1.0055464977868143</v>
      </c>
      <c r="AJ54" s="18">
        <v>1.0193002558124258</v>
      </c>
      <c r="AK54" s="18">
        <v>1.0518059568058673</v>
      </c>
      <c r="AL54" s="18">
        <v>1.1240127333720573</v>
      </c>
      <c r="AM54" s="18">
        <v>1.170498969009793</v>
      </c>
      <c r="AN54" s="18">
        <v>1.1978684283769623</v>
      </c>
      <c r="AO54" s="18">
        <v>1.212910122714096</v>
      </c>
      <c r="AP54" s="47">
        <v>1.221882917393144</v>
      </c>
      <c r="AQ54" s="32"/>
      <c r="AR54" s="32"/>
      <c r="AS54" s="32"/>
      <c r="AT54" s="32"/>
      <c r="AU54" s="32"/>
      <c r="AX54" s="33"/>
      <c r="AY54" s="33"/>
      <c r="AZ54" s="33"/>
      <c r="BA54" s="33"/>
      <c r="BB54" s="33"/>
    </row>
    <row r="55" spans="1:54" ht="11.25">
      <c r="A55" s="1">
        <v>53</v>
      </c>
      <c r="B55" s="2" t="s">
        <v>58</v>
      </c>
      <c r="C55" s="17">
        <v>0.965661904028405</v>
      </c>
      <c r="D55" s="18">
        <v>0.9505713500754382</v>
      </c>
      <c r="E55" s="18">
        <v>0.9227955061593186</v>
      </c>
      <c r="F55" s="18">
        <v>0.911440447843615</v>
      </c>
      <c r="G55" s="18">
        <v>0.8979306962789885</v>
      </c>
      <c r="H55" s="18">
        <v>0.8654544964959174</v>
      </c>
      <c r="I55" s="18">
        <v>0.8296847082234107</v>
      </c>
      <c r="J55" s="18">
        <v>0.8085954385168328</v>
      </c>
      <c r="K55" s="18">
        <v>0.7947130503539174</v>
      </c>
      <c r="L55" s="18">
        <v>0.7853558990033426</v>
      </c>
      <c r="M55" s="18">
        <v>0.7979978887794514</v>
      </c>
      <c r="N55" s="18">
        <v>0.8020589413907078</v>
      </c>
      <c r="O55" s="18">
        <v>0.8016799354600602</v>
      </c>
      <c r="P55" s="18">
        <v>0.800954711117827</v>
      </c>
      <c r="Q55" s="18">
        <v>0.8012627287808615</v>
      </c>
      <c r="R55" s="18">
        <v>0.81384420870328</v>
      </c>
      <c r="S55" s="18">
        <v>0.8239442622998725</v>
      </c>
      <c r="T55" s="18">
        <v>0.8440211689104054</v>
      </c>
      <c r="U55" s="18">
        <v>0.8806785039916141</v>
      </c>
      <c r="V55" s="18">
        <v>0.9247604326942137</v>
      </c>
      <c r="W55" s="18">
        <v>0.9613026154146069</v>
      </c>
      <c r="X55" s="18">
        <v>0.9776353187999559</v>
      </c>
      <c r="Y55" s="18">
        <v>0.9771062583083587</v>
      </c>
      <c r="Z55" s="18">
        <v>0.9726578625693857</v>
      </c>
      <c r="AA55" s="18">
        <v>0.9663036013048522</v>
      </c>
      <c r="AB55" s="18">
        <v>0.9741760631833056</v>
      </c>
      <c r="AC55" s="18">
        <v>0.9914327736772389</v>
      </c>
      <c r="AD55" s="18">
        <v>0.9974783432754665</v>
      </c>
      <c r="AE55" s="18">
        <v>0.9959106686018818</v>
      </c>
      <c r="AF55" s="18">
        <v>0.9947942802646915</v>
      </c>
      <c r="AG55" s="18">
        <v>1</v>
      </c>
      <c r="AH55" s="18">
        <v>1.0045466161163292</v>
      </c>
      <c r="AI55" s="18">
        <v>1.0053668427379245</v>
      </c>
      <c r="AJ55" s="18">
        <v>1.0133441003485684</v>
      </c>
      <c r="AK55" s="18">
        <v>1.027415405500272</v>
      </c>
      <c r="AL55" s="18">
        <v>1.072247274884612</v>
      </c>
      <c r="AM55" s="18">
        <v>1.0894588557601548</v>
      </c>
      <c r="AN55" s="18">
        <v>1.1033883807709859</v>
      </c>
      <c r="AO55" s="18">
        <v>1.1085801153928858</v>
      </c>
      <c r="AP55" s="47">
        <v>1.1093303998232906</v>
      </c>
      <c r="AQ55" s="32"/>
      <c r="AR55" s="32"/>
      <c r="AS55" s="32"/>
      <c r="AT55" s="32"/>
      <c r="AU55" s="32"/>
      <c r="AX55" s="33"/>
      <c r="AY55" s="33"/>
      <c r="AZ55" s="33"/>
      <c r="BA55" s="33"/>
      <c r="BB55" s="33"/>
    </row>
    <row r="56" spans="1:54" ht="11.25">
      <c r="A56" s="1">
        <v>54</v>
      </c>
      <c r="B56" s="2" t="s">
        <v>59</v>
      </c>
      <c r="C56" s="17">
        <v>1.0445291517117916</v>
      </c>
      <c r="D56" s="18">
        <v>1.0182913001581273</v>
      </c>
      <c r="E56" s="18">
        <v>0.988335288107108</v>
      </c>
      <c r="F56" s="18">
        <v>0.9713941607313697</v>
      </c>
      <c r="G56" s="18">
        <v>0.9533017969738763</v>
      </c>
      <c r="H56" s="18">
        <v>0.9267971946626427</v>
      </c>
      <c r="I56" s="18">
        <v>0.9071906293536838</v>
      </c>
      <c r="J56" s="18">
        <v>0.9058015498471113</v>
      </c>
      <c r="K56" s="18">
        <v>0.9210557293388938</v>
      </c>
      <c r="L56" s="18">
        <v>0.9338603868609331</v>
      </c>
      <c r="M56" s="18">
        <v>0.9559661378167607</v>
      </c>
      <c r="N56" s="18">
        <v>0.9732898120188898</v>
      </c>
      <c r="O56" s="18">
        <v>0.9875975249162389</v>
      </c>
      <c r="P56" s="18">
        <v>0.9973889963720317</v>
      </c>
      <c r="Q56" s="18">
        <v>1.001496263539977</v>
      </c>
      <c r="R56" s="18">
        <v>1.0065597624175704</v>
      </c>
      <c r="S56" s="18">
        <v>1.0130568962623636</v>
      </c>
      <c r="T56" s="18">
        <v>1.0108477068700998</v>
      </c>
      <c r="U56" s="18">
        <v>1.0106831423846518</v>
      </c>
      <c r="V56" s="18">
        <v>1.0126640778440894</v>
      </c>
      <c r="W56" s="18">
        <v>1.0095210831505605</v>
      </c>
      <c r="X56" s="18">
        <v>1.006723613482084</v>
      </c>
      <c r="Y56" s="18">
        <v>1.0012549095646852</v>
      </c>
      <c r="Z56" s="18">
        <v>0.9968692889644548</v>
      </c>
      <c r="AA56" s="18">
        <v>0.9885432368087955</v>
      </c>
      <c r="AB56" s="18">
        <v>0.9853076821762593</v>
      </c>
      <c r="AC56" s="18">
        <v>0.9885281257970878</v>
      </c>
      <c r="AD56" s="18">
        <v>0.9915859879602569</v>
      </c>
      <c r="AE56" s="18">
        <v>0.9977027983055454</v>
      </c>
      <c r="AF56" s="18">
        <v>1.0005783905023604</v>
      </c>
      <c r="AG56" s="18">
        <v>1</v>
      </c>
      <c r="AH56" s="18">
        <v>0.998538641551133</v>
      </c>
      <c r="AI56" s="18">
        <v>1.002853173743144</v>
      </c>
      <c r="AJ56" s="18">
        <v>1.0084962361078846</v>
      </c>
      <c r="AK56" s="18">
        <v>1.0117672590651086</v>
      </c>
      <c r="AL56" s="18">
        <v>1.0279594332868074</v>
      </c>
      <c r="AM56" s="18">
        <v>1.0330222444731796</v>
      </c>
      <c r="AN56" s="18">
        <v>1.0328061421683392</v>
      </c>
      <c r="AO56" s="18">
        <v>1.0363075144135245</v>
      </c>
      <c r="AP56" s="47">
        <v>1.030799053427609</v>
      </c>
      <c r="AQ56" s="32"/>
      <c r="AR56" s="32"/>
      <c r="AS56" s="32"/>
      <c r="AT56" s="32"/>
      <c r="AU56" s="32"/>
      <c r="AX56" s="33"/>
      <c r="AY56" s="33"/>
      <c r="AZ56" s="33"/>
      <c r="BA56" s="33"/>
      <c r="BB56" s="33"/>
    </row>
    <row r="57" spans="1:54" ht="11.25">
      <c r="A57" s="1">
        <v>55</v>
      </c>
      <c r="B57" s="2" t="s">
        <v>60</v>
      </c>
      <c r="C57" s="17">
        <v>0.9845776816704747</v>
      </c>
      <c r="D57" s="18">
        <v>0.9592198171918457</v>
      </c>
      <c r="E57" s="18">
        <v>0.9304236480360365</v>
      </c>
      <c r="F57" s="18">
        <v>0.9140399829756708</v>
      </c>
      <c r="G57" s="18">
        <v>0.8965939487195225</v>
      </c>
      <c r="H57" s="18">
        <v>0.8723784671552961</v>
      </c>
      <c r="I57" s="18">
        <v>0.8559579244455742</v>
      </c>
      <c r="J57" s="18">
        <v>0.8576927101212112</v>
      </c>
      <c r="K57" s="18">
        <v>0.8777693090918257</v>
      </c>
      <c r="L57" s="18">
        <v>0.8985764003316594</v>
      </c>
      <c r="M57" s="18">
        <v>0.9248765583123619</v>
      </c>
      <c r="N57" s="18">
        <v>0.9439815507371911</v>
      </c>
      <c r="O57" s="18">
        <v>0.9583943859303204</v>
      </c>
      <c r="P57" s="18">
        <v>0.967716175617107</v>
      </c>
      <c r="Q57" s="18">
        <v>0.9725026414404104</v>
      </c>
      <c r="R57" s="18">
        <v>0.9903011343333626</v>
      </c>
      <c r="S57" s="18">
        <v>1.0025904821915106</v>
      </c>
      <c r="T57" s="18">
        <v>1.0041220415098775</v>
      </c>
      <c r="U57" s="18">
        <v>1.0089827770099415</v>
      </c>
      <c r="V57" s="18">
        <v>1.013480719779284</v>
      </c>
      <c r="W57" s="18">
        <v>1.00677416686202</v>
      </c>
      <c r="X57" s="18">
        <v>1.0028602044639103</v>
      </c>
      <c r="Y57" s="18">
        <v>0.9977764500325624</v>
      </c>
      <c r="Z57" s="18">
        <v>0.9925745885806382</v>
      </c>
      <c r="AA57" s="18">
        <v>0.9881106001681119</v>
      </c>
      <c r="AB57" s="18">
        <v>0.9869599180082472</v>
      </c>
      <c r="AC57" s="18">
        <v>0.9904108540032958</v>
      </c>
      <c r="AD57" s="18">
        <v>0.9951372728901524</v>
      </c>
      <c r="AE57" s="18">
        <v>1.0011404035082572</v>
      </c>
      <c r="AF57" s="18">
        <v>0.9995783276019475</v>
      </c>
      <c r="AG57" s="18">
        <v>1</v>
      </c>
      <c r="AH57" s="18">
        <v>1.003109301176262</v>
      </c>
      <c r="AI57" s="18">
        <v>1.007376072850116</v>
      </c>
      <c r="AJ57" s="18">
        <v>1.011434247602749</v>
      </c>
      <c r="AK57" s="18">
        <v>1.0179231519461511</v>
      </c>
      <c r="AL57" s="18">
        <v>1.0300567592788752</v>
      </c>
      <c r="AM57" s="18">
        <v>1.039540245254725</v>
      </c>
      <c r="AN57" s="18">
        <v>1.049062325381248</v>
      </c>
      <c r="AO57" s="18">
        <v>1.0553025430537586</v>
      </c>
      <c r="AP57" s="47">
        <v>1.0519817193299197</v>
      </c>
      <c r="AQ57" s="32"/>
      <c r="AR57" s="32"/>
      <c r="AS57" s="32"/>
      <c r="AT57" s="32"/>
      <c r="AU57" s="32"/>
      <c r="AX57" s="33"/>
      <c r="AY57" s="33"/>
      <c r="AZ57" s="33"/>
      <c r="BA57" s="33"/>
      <c r="BB57" s="33"/>
    </row>
    <row r="58" spans="1:54" ht="11.25">
      <c r="A58" s="1">
        <v>56</v>
      </c>
      <c r="B58" s="2" t="s">
        <v>61</v>
      </c>
      <c r="C58" s="17">
        <v>0.9585306146461855</v>
      </c>
      <c r="D58" s="18">
        <v>0.9319546830017773</v>
      </c>
      <c r="E58" s="18">
        <v>0.9051736041681802</v>
      </c>
      <c r="F58" s="18">
        <v>0.8878860613852441</v>
      </c>
      <c r="G58" s="18">
        <v>0.8698552153842959</v>
      </c>
      <c r="H58" s="18">
        <v>0.8477940108193883</v>
      </c>
      <c r="I58" s="18">
        <v>0.827515386379928</v>
      </c>
      <c r="J58" s="18">
        <v>0.8118044754476897</v>
      </c>
      <c r="K58" s="18">
        <v>0.8032794594485467</v>
      </c>
      <c r="L58" s="18">
        <v>0.7977558738693832</v>
      </c>
      <c r="M58" s="18">
        <v>0.8006340769442384</v>
      </c>
      <c r="N58" s="18">
        <v>0.8112449734530813</v>
      </c>
      <c r="O58" s="18">
        <v>0.8212573685747626</v>
      </c>
      <c r="P58" s="18">
        <v>0.8395800729061873</v>
      </c>
      <c r="Q58" s="18">
        <v>0.8586887472922037</v>
      </c>
      <c r="R58" s="18">
        <v>0.8739133992478914</v>
      </c>
      <c r="S58" s="18">
        <v>0.8829924794925362</v>
      </c>
      <c r="T58" s="18">
        <v>0.8920027232391247</v>
      </c>
      <c r="U58" s="18">
        <v>0.9051358938750171</v>
      </c>
      <c r="V58" s="18">
        <v>0.9223754964491025</v>
      </c>
      <c r="W58" s="18">
        <v>0.9396448718741995</v>
      </c>
      <c r="X58" s="18">
        <v>0.9588961933795429</v>
      </c>
      <c r="Y58" s="18">
        <v>0.9715785653435971</v>
      </c>
      <c r="Z58" s="18">
        <v>0.9770536791549911</v>
      </c>
      <c r="AA58" s="18">
        <v>0.9787773104287752</v>
      </c>
      <c r="AB58" s="18">
        <v>0.9804465494102171</v>
      </c>
      <c r="AC58" s="18">
        <v>0.9844343622706363</v>
      </c>
      <c r="AD58" s="18">
        <v>0.9866847222323655</v>
      </c>
      <c r="AE58" s="18">
        <v>0.9927263847256066</v>
      </c>
      <c r="AF58" s="18">
        <v>0.9976052982707229</v>
      </c>
      <c r="AG58" s="18">
        <v>1</v>
      </c>
      <c r="AH58" s="18">
        <v>0.9961627706233294</v>
      </c>
      <c r="AI58" s="18">
        <v>1.0054204898427253</v>
      </c>
      <c r="AJ58" s="18">
        <v>1.0161123172746755</v>
      </c>
      <c r="AK58" s="18">
        <v>1.029012102828727</v>
      </c>
      <c r="AL58" s="18">
        <v>1.0337303586232875</v>
      </c>
      <c r="AM58" s="18">
        <v>1.043843134081219</v>
      </c>
      <c r="AN58" s="18">
        <v>1.0635602540811784</v>
      </c>
      <c r="AO58" s="18">
        <v>1.076901633455536</v>
      </c>
      <c r="AP58" s="47">
        <v>1.0820264640379957</v>
      </c>
      <c r="AQ58" s="32"/>
      <c r="AR58" s="32"/>
      <c r="AS58" s="32"/>
      <c r="AT58" s="32"/>
      <c r="AU58" s="32"/>
      <c r="AX58" s="33"/>
      <c r="AY58" s="33"/>
      <c r="AZ58" s="33"/>
      <c r="BA58" s="33"/>
      <c r="BB58" s="33"/>
    </row>
    <row r="59" spans="1:54" ht="11.25">
      <c r="A59" s="1">
        <v>57</v>
      </c>
      <c r="B59" s="2" t="s">
        <v>62</v>
      </c>
      <c r="C59" s="17">
        <v>0.6114647657584065</v>
      </c>
      <c r="D59" s="18">
        <v>0.601079330214393</v>
      </c>
      <c r="E59" s="18">
        <v>0.596468303046464</v>
      </c>
      <c r="F59" s="18">
        <v>0.6176218133561119</v>
      </c>
      <c r="G59" s="18">
        <v>0.6311924137967243</v>
      </c>
      <c r="H59" s="18">
        <v>0.6319470422075583</v>
      </c>
      <c r="I59" s="18">
        <v>0.638245037704769</v>
      </c>
      <c r="J59" s="18">
        <v>0.652684220086134</v>
      </c>
      <c r="K59" s="18">
        <v>0.6682283026953352</v>
      </c>
      <c r="L59" s="18">
        <v>0.6797427756856682</v>
      </c>
      <c r="M59" s="18">
        <v>0.7047381728728124</v>
      </c>
      <c r="N59" s="18">
        <v>0.7347555670662272</v>
      </c>
      <c r="O59" s="18">
        <v>0.7581181292341379</v>
      </c>
      <c r="P59" s="18">
        <v>0.7818234701242278</v>
      </c>
      <c r="Q59" s="18">
        <v>0.803292554561346</v>
      </c>
      <c r="R59" s="18">
        <v>0.8404785767442506</v>
      </c>
      <c r="S59" s="18">
        <v>0.8710642855892041</v>
      </c>
      <c r="T59" s="18">
        <v>0.882353993890547</v>
      </c>
      <c r="U59" s="18">
        <v>0.9018806160159736</v>
      </c>
      <c r="V59" s="18">
        <v>0.9266594248672116</v>
      </c>
      <c r="W59" s="18">
        <v>0.9548040704374978</v>
      </c>
      <c r="X59" s="18">
        <v>0.9710770368759111</v>
      </c>
      <c r="Y59" s="18">
        <v>0.9736801993425187</v>
      </c>
      <c r="Z59" s="18">
        <v>0.9707968460775932</v>
      </c>
      <c r="AA59" s="18">
        <v>0.9653958944497074</v>
      </c>
      <c r="AB59" s="18">
        <v>0.9735687039486951</v>
      </c>
      <c r="AC59" s="18">
        <v>0.9877706938239061</v>
      </c>
      <c r="AD59" s="18">
        <v>0.9952821864138595</v>
      </c>
      <c r="AE59" s="18">
        <v>1.0084287103214171</v>
      </c>
      <c r="AF59" s="18">
        <v>1.0032337347233529</v>
      </c>
      <c r="AG59" s="18">
        <v>1</v>
      </c>
      <c r="AH59" s="18">
        <v>1.0002527234064567</v>
      </c>
      <c r="AI59" s="18">
        <v>0.9947913234716447</v>
      </c>
      <c r="AJ59" s="18">
        <v>0.996036373612866</v>
      </c>
      <c r="AK59" s="18">
        <v>1.0080194070421535</v>
      </c>
      <c r="AL59" s="18">
        <v>1.0434258848161504</v>
      </c>
      <c r="AM59" s="18">
        <v>1.0571292526429499</v>
      </c>
      <c r="AN59" s="18">
        <v>1.0641268067877432</v>
      </c>
      <c r="AO59" s="18">
        <v>1.0689023643783844</v>
      </c>
      <c r="AP59" s="47">
        <v>1.0696676980948574</v>
      </c>
      <c r="AQ59" s="32"/>
      <c r="AR59" s="32"/>
      <c r="AS59" s="32"/>
      <c r="AT59" s="32"/>
      <c r="AU59" s="32"/>
      <c r="AX59" s="33"/>
      <c r="AY59" s="33"/>
      <c r="AZ59" s="33"/>
      <c r="BA59" s="33"/>
      <c r="BB59" s="33"/>
    </row>
    <row r="60" spans="1:54" ht="11.25">
      <c r="A60" s="1">
        <v>58</v>
      </c>
      <c r="B60" s="2" t="s">
        <v>63</v>
      </c>
      <c r="C60" s="17">
        <v>0.8514705740371175</v>
      </c>
      <c r="D60" s="18">
        <v>0.852804429589265</v>
      </c>
      <c r="E60" s="18">
        <v>0.8464309262506609</v>
      </c>
      <c r="F60" s="18">
        <v>0.843178352881958</v>
      </c>
      <c r="G60" s="18">
        <v>0.8319442193358967</v>
      </c>
      <c r="H60" s="18">
        <v>0.8205190403423545</v>
      </c>
      <c r="I60" s="18">
        <v>0.814320167349108</v>
      </c>
      <c r="J60" s="18">
        <v>0.820438894156582</v>
      </c>
      <c r="K60" s="18">
        <v>0.8362688948306066</v>
      </c>
      <c r="L60" s="18">
        <v>0.8748042897281311</v>
      </c>
      <c r="M60" s="18">
        <v>0.9266317298839052</v>
      </c>
      <c r="N60" s="18">
        <v>0.9366889461297525</v>
      </c>
      <c r="O60" s="18">
        <v>0.9398742261255613</v>
      </c>
      <c r="P60" s="18">
        <v>0.9410458680023002</v>
      </c>
      <c r="Q60" s="18">
        <v>0.9357356224089787</v>
      </c>
      <c r="R60" s="18">
        <v>0.9306248917124265</v>
      </c>
      <c r="S60" s="18">
        <v>0.9328751377083501</v>
      </c>
      <c r="T60" s="18">
        <v>0.9359018223588875</v>
      </c>
      <c r="U60" s="18">
        <v>0.9476546110395374</v>
      </c>
      <c r="V60" s="18">
        <v>0.9670691744589691</v>
      </c>
      <c r="W60" s="18">
        <v>0.9776472564182281</v>
      </c>
      <c r="X60" s="18">
        <v>0.9850566922979801</v>
      </c>
      <c r="Y60" s="18">
        <v>0.9898419341176823</v>
      </c>
      <c r="Z60" s="18">
        <v>0.9901941053663763</v>
      </c>
      <c r="AA60" s="18">
        <v>0.9892534088596698</v>
      </c>
      <c r="AB60" s="18">
        <v>0.9908239577147148</v>
      </c>
      <c r="AC60" s="18">
        <v>0.9934400166680551</v>
      </c>
      <c r="AD60" s="18">
        <v>0.9958494143945703</v>
      </c>
      <c r="AE60" s="18">
        <v>0.9980532274155786</v>
      </c>
      <c r="AF60" s="18">
        <v>0.9975049959154194</v>
      </c>
      <c r="AG60" s="18">
        <v>1</v>
      </c>
      <c r="AH60" s="18">
        <v>1.0031337010069301</v>
      </c>
      <c r="AI60" s="18">
        <v>1.0045107694469013</v>
      </c>
      <c r="AJ60" s="18">
        <v>1.0063549444555682</v>
      </c>
      <c r="AK60" s="18">
        <v>1.0115508172114958</v>
      </c>
      <c r="AL60" s="18">
        <v>1.0333975216941587</v>
      </c>
      <c r="AM60" s="18">
        <v>1.0500001578688611</v>
      </c>
      <c r="AN60" s="18">
        <v>1.060635285141925</v>
      </c>
      <c r="AO60" s="18">
        <v>1.0668694517545947</v>
      </c>
      <c r="AP60" s="47">
        <v>1.0674806033263513</v>
      </c>
      <c r="AQ60" s="32"/>
      <c r="AR60" s="32"/>
      <c r="AS60" s="32"/>
      <c r="AT60" s="32"/>
      <c r="AU60" s="32"/>
      <c r="AX60" s="33"/>
      <c r="AY60" s="33"/>
      <c r="AZ60" s="33"/>
      <c r="BA60" s="33"/>
      <c r="BB60" s="33"/>
    </row>
    <row r="61" spans="1:54" ht="11.25">
      <c r="A61" s="1">
        <v>59</v>
      </c>
      <c r="B61" s="2" t="s">
        <v>64</v>
      </c>
      <c r="C61" s="17">
        <v>0.7888330497102896</v>
      </c>
      <c r="D61" s="18">
        <v>0.7740993756684788</v>
      </c>
      <c r="E61" s="18">
        <v>0.7591026484402773</v>
      </c>
      <c r="F61" s="18">
        <v>0.7501250204891597</v>
      </c>
      <c r="G61" s="18">
        <v>0.7408386863919444</v>
      </c>
      <c r="H61" s="18">
        <v>0.730258595218496</v>
      </c>
      <c r="I61" s="18">
        <v>0.7234702022461731</v>
      </c>
      <c r="J61" s="18">
        <v>0.7246140539994154</v>
      </c>
      <c r="K61" s="18">
        <v>0.7324917813069245</v>
      </c>
      <c r="L61" s="18">
        <v>0.7457741852756584</v>
      </c>
      <c r="M61" s="18">
        <v>0.7738325536108941</v>
      </c>
      <c r="N61" s="18">
        <v>0.7837068935360967</v>
      </c>
      <c r="O61" s="18">
        <v>0.7933125451490054</v>
      </c>
      <c r="P61" s="18">
        <v>0.8138003364459703</v>
      </c>
      <c r="Q61" s="18">
        <v>0.8243348918528338</v>
      </c>
      <c r="R61" s="18">
        <v>0.8620989390565542</v>
      </c>
      <c r="S61" s="18">
        <v>0.8839825052836777</v>
      </c>
      <c r="T61" s="18">
        <v>0.8943490793968936</v>
      </c>
      <c r="U61" s="18">
        <v>0.9027903074766626</v>
      </c>
      <c r="V61" s="18">
        <v>0.9242380139535326</v>
      </c>
      <c r="W61" s="18">
        <v>0.929240210990831</v>
      </c>
      <c r="X61" s="18">
        <v>0.9351022500901647</v>
      </c>
      <c r="Y61" s="18">
        <v>0.9422696340833857</v>
      </c>
      <c r="Z61" s="18">
        <v>0.9438657524220802</v>
      </c>
      <c r="AA61" s="18">
        <v>0.9481818759579613</v>
      </c>
      <c r="AB61" s="18">
        <v>0.9623434360031365</v>
      </c>
      <c r="AC61" s="18">
        <v>0.9842914331560277</v>
      </c>
      <c r="AD61" s="18">
        <v>0.9945993682878737</v>
      </c>
      <c r="AE61" s="18">
        <v>1.0027355049962532</v>
      </c>
      <c r="AF61" s="18">
        <v>1.0006158662680416</v>
      </c>
      <c r="AG61" s="18">
        <v>1</v>
      </c>
      <c r="AH61" s="18">
        <v>0.996798086153647</v>
      </c>
      <c r="AI61" s="18">
        <v>0.9923658122101968</v>
      </c>
      <c r="AJ61" s="18">
        <v>0.9943513339609694</v>
      </c>
      <c r="AK61" s="18">
        <v>0.9981249378800289</v>
      </c>
      <c r="AL61" s="18">
        <v>1.0130381502156298</v>
      </c>
      <c r="AM61" s="18">
        <v>1.0152561255355539</v>
      </c>
      <c r="AN61" s="18">
        <v>1.0181186723811995</v>
      </c>
      <c r="AO61" s="18">
        <v>1.0196087148560615</v>
      </c>
      <c r="AP61" s="47">
        <v>1.014768868581707</v>
      </c>
      <c r="AQ61" s="32"/>
      <c r="AR61" s="32"/>
      <c r="AS61" s="32"/>
      <c r="AT61" s="32"/>
      <c r="AU61" s="32"/>
      <c r="AX61" s="33"/>
      <c r="AY61" s="33"/>
      <c r="AZ61" s="33"/>
      <c r="BA61" s="33"/>
      <c r="BB61" s="33"/>
    </row>
    <row r="62" spans="1:54" ht="11.25">
      <c r="A62" s="1">
        <v>60</v>
      </c>
      <c r="B62" s="2" t="s">
        <v>65</v>
      </c>
      <c r="C62" s="17">
        <v>1.4448613176167493</v>
      </c>
      <c r="D62" s="18">
        <v>1.4182746389964895</v>
      </c>
      <c r="E62" s="18">
        <v>1.3774317499771487</v>
      </c>
      <c r="F62" s="18">
        <v>1.339298940227626</v>
      </c>
      <c r="G62" s="18">
        <v>1.2882458809865387</v>
      </c>
      <c r="H62" s="18">
        <v>1.2548033197873427</v>
      </c>
      <c r="I62" s="18">
        <v>1.2006454361565269</v>
      </c>
      <c r="J62" s="18">
        <v>1.1542015757011241</v>
      </c>
      <c r="K62" s="18">
        <v>1.1117186170866116</v>
      </c>
      <c r="L62" s="18">
        <v>1.0801108989767823</v>
      </c>
      <c r="M62" s="18">
        <v>1.0588443015193583</v>
      </c>
      <c r="N62" s="18">
        <v>1.046652876483082</v>
      </c>
      <c r="O62" s="18">
        <v>1.0404312843745247</v>
      </c>
      <c r="P62" s="18">
        <v>1.0377421261758806</v>
      </c>
      <c r="Q62" s="18">
        <v>1.0444463324963433</v>
      </c>
      <c r="R62" s="18">
        <v>1.053726426198734</v>
      </c>
      <c r="S62" s="18">
        <v>1.0596761411150535</v>
      </c>
      <c r="T62" s="18">
        <v>1.070318950438521</v>
      </c>
      <c r="U62" s="18">
        <v>1.0822389833178527</v>
      </c>
      <c r="V62" s="18">
        <v>1.0924612699422733</v>
      </c>
      <c r="W62" s="18">
        <v>1.1089731995389258</v>
      </c>
      <c r="X62" s="18">
        <v>1.1112726373131772</v>
      </c>
      <c r="Y62" s="18">
        <v>1.1150969435385887</v>
      </c>
      <c r="Z62" s="18">
        <v>1.1106689045211884</v>
      </c>
      <c r="AA62" s="18">
        <v>1.103948415418309</v>
      </c>
      <c r="AB62" s="18">
        <v>1.0885725213494715</v>
      </c>
      <c r="AC62" s="18">
        <v>1.0673211599495158</v>
      </c>
      <c r="AD62" s="18">
        <v>1.0488887103235889</v>
      </c>
      <c r="AE62" s="18">
        <v>1.023508598219252</v>
      </c>
      <c r="AF62" s="18">
        <v>0.997749562846396</v>
      </c>
      <c r="AG62" s="18">
        <v>1</v>
      </c>
      <c r="AH62" s="18">
        <v>0.9947150738518337</v>
      </c>
      <c r="AI62" s="18">
        <v>0.987368121002526</v>
      </c>
      <c r="AJ62" s="18">
        <v>0.9733146560736632</v>
      </c>
      <c r="AK62" s="18">
        <v>0.9745460398968505</v>
      </c>
      <c r="AL62" s="18">
        <v>0.9707222410057804</v>
      </c>
      <c r="AM62" s="18">
        <v>0.9682185158015972</v>
      </c>
      <c r="AN62" s="18">
        <v>0.9912184041637291</v>
      </c>
      <c r="AO62" s="18">
        <v>0.9960117487044851</v>
      </c>
      <c r="AP62" s="47">
        <v>0.9902481770495581</v>
      </c>
      <c r="AQ62" s="32"/>
      <c r="AR62" s="32"/>
      <c r="AS62" s="32"/>
      <c r="AT62" s="32"/>
      <c r="AU62" s="32"/>
      <c r="AX62" s="33"/>
      <c r="AY62" s="33"/>
      <c r="AZ62" s="33"/>
      <c r="BA62" s="33"/>
      <c r="BB62" s="33"/>
    </row>
    <row r="63" spans="1:54" ht="11.25">
      <c r="A63" s="1">
        <v>61</v>
      </c>
      <c r="B63" s="2" t="s">
        <v>66</v>
      </c>
      <c r="C63" s="17">
        <v>1.5138755660786085</v>
      </c>
      <c r="D63" s="18">
        <v>1.461416976937129</v>
      </c>
      <c r="E63" s="18">
        <v>1.4175433279337146</v>
      </c>
      <c r="F63" s="18">
        <v>1.3881786278251724</v>
      </c>
      <c r="G63" s="18">
        <v>1.3580545484511168</v>
      </c>
      <c r="H63" s="18">
        <v>1.3377038390366511</v>
      </c>
      <c r="I63" s="18">
        <v>1.3049472171126857</v>
      </c>
      <c r="J63" s="18">
        <v>1.2722993529984725</v>
      </c>
      <c r="K63" s="18">
        <v>1.2378754198383808</v>
      </c>
      <c r="L63" s="18">
        <v>1.205042173737269</v>
      </c>
      <c r="M63" s="18">
        <v>1.1790686651726168</v>
      </c>
      <c r="N63" s="18">
        <v>1.1632712217178371</v>
      </c>
      <c r="O63" s="18">
        <v>1.157627197920378</v>
      </c>
      <c r="P63" s="18">
        <v>1.1576928772440418</v>
      </c>
      <c r="Q63" s="18">
        <v>1.168480151521482</v>
      </c>
      <c r="R63" s="18">
        <v>1.1812972050991482</v>
      </c>
      <c r="S63" s="18">
        <v>1.180976671146333</v>
      </c>
      <c r="T63" s="18">
        <v>1.1760520458895585</v>
      </c>
      <c r="U63" s="18">
        <v>1.1631832597758816</v>
      </c>
      <c r="V63" s="18">
        <v>1.144592119979223</v>
      </c>
      <c r="W63" s="18">
        <v>1.1297277440708298</v>
      </c>
      <c r="X63" s="18">
        <v>1.116921012512631</v>
      </c>
      <c r="Y63" s="18">
        <v>1.1055881945123145</v>
      </c>
      <c r="Z63" s="18">
        <v>1.095261258708569</v>
      </c>
      <c r="AA63" s="18">
        <v>1.0773657950644946</v>
      </c>
      <c r="AB63" s="18">
        <v>1.0686098014050185</v>
      </c>
      <c r="AC63" s="18">
        <v>1.047370498915747</v>
      </c>
      <c r="AD63" s="18">
        <v>1.0315004698230779</v>
      </c>
      <c r="AE63" s="18">
        <v>1.0191662057166468</v>
      </c>
      <c r="AF63" s="18">
        <v>1.0010053362824922</v>
      </c>
      <c r="AG63" s="18">
        <v>1</v>
      </c>
      <c r="AH63" s="18">
        <v>0.9977514996819695</v>
      </c>
      <c r="AI63" s="18">
        <v>0.9941660138694663</v>
      </c>
      <c r="AJ63" s="18">
        <v>0.9837610088321131</v>
      </c>
      <c r="AK63" s="18">
        <v>0.985145342227871</v>
      </c>
      <c r="AL63" s="18">
        <v>0.9742463938907632</v>
      </c>
      <c r="AM63" s="18">
        <v>0.9640388304710134</v>
      </c>
      <c r="AN63" s="18">
        <v>0.9807105996128115</v>
      </c>
      <c r="AO63" s="18">
        <v>0.9912276439505645</v>
      </c>
      <c r="AP63" s="47">
        <v>0.9907896258548614</v>
      </c>
      <c r="AQ63" s="32"/>
      <c r="AR63" s="32"/>
      <c r="AS63" s="32"/>
      <c r="AT63" s="32"/>
      <c r="AU63" s="32"/>
      <c r="AX63" s="33"/>
      <c r="AY63" s="33"/>
      <c r="AZ63" s="33"/>
      <c r="BA63" s="33"/>
      <c r="BB63" s="33"/>
    </row>
    <row r="64" spans="1:54" ht="11.25">
      <c r="A64" s="1">
        <v>62</v>
      </c>
      <c r="B64" s="2" t="s">
        <v>67</v>
      </c>
      <c r="C64" s="17">
        <v>1.2917005931445105</v>
      </c>
      <c r="D64" s="18">
        <v>1.2310741177566753</v>
      </c>
      <c r="E64" s="18">
        <v>1.1791622213607793</v>
      </c>
      <c r="F64" s="18">
        <v>1.1204525230523192</v>
      </c>
      <c r="G64" s="18">
        <v>1.0718123400395831</v>
      </c>
      <c r="H64" s="18">
        <v>1.0252659699322002</v>
      </c>
      <c r="I64" s="18">
        <v>0.9800506736387636</v>
      </c>
      <c r="J64" s="18">
        <v>0.9479370920675575</v>
      </c>
      <c r="K64" s="18">
        <v>0.9277632532994767</v>
      </c>
      <c r="L64" s="18">
        <v>0.8987248556201666</v>
      </c>
      <c r="M64" s="18">
        <v>0.8644806450533288</v>
      </c>
      <c r="N64" s="18">
        <v>0.8646716104505612</v>
      </c>
      <c r="O64" s="18">
        <v>0.8748515849603555</v>
      </c>
      <c r="P64" s="18">
        <v>0.8689655007664784</v>
      </c>
      <c r="Q64" s="18">
        <v>0.8879318346485937</v>
      </c>
      <c r="R64" s="18">
        <v>0.8981747189112569</v>
      </c>
      <c r="S64" s="18">
        <v>0.8965955458196847</v>
      </c>
      <c r="T64" s="18">
        <v>0.9090550741284795</v>
      </c>
      <c r="U64" s="18">
        <v>0.9125414715887366</v>
      </c>
      <c r="V64" s="18">
        <v>0.9253922914441519</v>
      </c>
      <c r="W64" s="18">
        <v>0.946064711179693</v>
      </c>
      <c r="X64" s="18">
        <v>0.9549692439479397</v>
      </c>
      <c r="Y64" s="18">
        <v>0.9602309356835497</v>
      </c>
      <c r="Z64" s="18">
        <v>0.9697950717433544</v>
      </c>
      <c r="AA64" s="18">
        <v>0.9733533046229818</v>
      </c>
      <c r="AB64" s="18">
        <v>0.97653837584934</v>
      </c>
      <c r="AC64" s="18">
        <v>0.9833913167264072</v>
      </c>
      <c r="AD64" s="18">
        <v>0.9833052852284303</v>
      </c>
      <c r="AE64" s="18">
        <v>0.9888075030556324</v>
      </c>
      <c r="AF64" s="18">
        <v>0.9937161636235864</v>
      </c>
      <c r="AG64" s="18">
        <v>1</v>
      </c>
      <c r="AH64" s="18">
        <v>0.999301602839572</v>
      </c>
      <c r="AI64" s="18">
        <v>1.007361978598199</v>
      </c>
      <c r="AJ64" s="18">
        <v>1.0115310874984471</v>
      </c>
      <c r="AK64" s="18">
        <v>1.025255320409731</v>
      </c>
      <c r="AL64" s="18">
        <v>1.0290769001701512</v>
      </c>
      <c r="AM64" s="18">
        <v>1.0621577461598553</v>
      </c>
      <c r="AN64" s="18">
        <v>1.0595393237335005</v>
      </c>
      <c r="AO64" s="18">
        <v>1.05232793472282</v>
      </c>
      <c r="AP64" s="47">
        <v>1.054992943360228</v>
      </c>
      <c r="AQ64" s="32"/>
      <c r="AR64" s="32"/>
      <c r="AS64" s="32"/>
      <c r="AT64" s="32"/>
      <c r="AU64" s="32"/>
      <c r="AX64" s="33"/>
      <c r="AY64" s="33"/>
      <c r="AZ64" s="33"/>
      <c r="BA64" s="33"/>
      <c r="BB64" s="33"/>
    </row>
    <row r="65" spans="1:54" ht="11.25">
      <c r="A65" s="1">
        <v>63</v>
      </c>
      <c r="B65" s="2" t="s">
        <v>68</v>
      </c>
      <c r="C65" s="17">
        <v>1.2306003439001225</v>
      </c>
      <c r="D65" s="18">
        <v>1.1498082985328428</v>
      </c>
      <c r="E65" s="18">
        <v>1.0600089927127885</v>
      </c>
      <c r="F65" s="18">
        <v>0.9941842265111746</v>
      </c>
      <c r="G65" s="18">
        <v>0.9391078523874365</v>
      </c>
      <c r="H65" s="18">
        <v>0.8830453383554424</v>
      </c>
      <c r="I65" s="18">
        <v>0.8321661764186737</v>
      </c>
      <c r="J65" s="18">
        <v>0.8013032574586944</v>
      </c>
      <c r="K65" s="18">
        <v>0.7740000287968833</v>
      </c>
      <c r="L65" s="18">
        <v>0.7455560787508873</v>
      </c>
      <c r="M65" s="18">
        <v>0.7325372725916768</v>
      </c>
      <c r="N65" s="18">
        <v>0.7317658698308946</v>
      </c>
      <c r="O65" s="18">
        <v>0.7340405897552407</v>
      </c>
      <c r="P65" s="18">
        <v>0.7416975982019626</v>
      </c>
      <c r="Q65" s="18">
        <v>0.7501012889710812</v>
      </c>
      <c r="R65" s="18">
        <v>0.7635532455254747</v>
      </c>
      <c r="S65" s="18">
        <v>0.7776506756856464</v>
      </c>
      <c r="T65" s="18">
        <v>0.7955211968638312</v>
      </c>
      <c r="U65" s="18">
        <v>0.8148548089854564</v>
      </c>
      <c r="V65" s="18">
        <v>0.8512697566448715</v>
      </c>
      <c r="W65" s="18">
        <v>0.8825358394435634</v>
      </c>
      <c r="X65" s="18">
        <v>0.8949244953750157</v>
      </c>
      <c r="Y65" s="18">
        <v>0.9124463851422583</v>
      </c>
      <c r="Z65" s="18">
        <v>0.9299497638548171</v>
      </c>
      <c r="AA65" s="18">
        <v>0.9539259347611682</v>
      </c>
      <c r="AB65" s="18">
        <v>0.9661765271345417</v>
      </c>
      <c r="AC65" s="18">
        <v>0.9812303392702684</v>
      </c>
      <c r="AD65" s="18">
        <v>0.9822917975529314</v>
      </c>
      <c r="AE65" s="18">
        <v>1.0032814313534189</v>
      </c>
      <c r="AF65" s="18">
        <v>1.002618087884445</v>
      </c>
      <c r="AG65" s="18">
        <v>1</v>
      </c>
      <c r="AH65" s="18">
        <v>1.0004136027802737</v>
      </c>
      <c r="AI65" s="18">
        <v>0.9895684670396171</v>
      </c>
      <c r="AJ65" s="18">
        <v>0.9888506972491965</v>
      </c>
      <c r="AK65" s="18">
        <v>0.9851537026063283</v>
      </c>
      <c r="AL65" s="18">
        <v>0.9884085413739628</v>
      </c>
      <c r="AM65" s="18">
        <v>0.9886085887795777</v>
      </c>
      <c r="AN65" s="18">
        <v>0.9751130634459696</v>
      </c>
      <c r="AO65" s="18">
        <v>0.9648066875657718</v>
      </c>
      <c r="AP65" s="47">
        <v>0.9581073882820887</v>
      </c>
      <c r="AQ65" s="32"/>
      <c r="AR65" s="32"/>
      <c r="AS65" s="32"/>
      <c r="AT65" s="32"/>
      <c r="AU65" s="32"/>
      <c r="AX65" s="33"/>
      <c r="AY65" s="33"/>
      <c r="AZ65" s="33"/>
      <c r="BA65" s="33"/>
      <c r="BB65" s="33"/>
    </row>
    <row r="66" spans="1:54" ht="11.25">
      <c r="A66" s="1">
        <v>64</v>
      </c>
      <c r="B66" s="2" t="s">
        <v>69</v>
      </c>
      <c r="C66" s="17">
        <v>1.5983637030132951</v>
      </c>
      <c r="D66" s="18">
        <v>1.523417905114339</v>
      </c>
      <c r="E66" s="18">
        <v>1.4276066958876832</v>
      </c>
      <c r="F66" s="18">
        <v>1.3633361243406918</v>
      </c>
      <c r="G66" s="18">
        <v>1.312180760626935</v>
      </c>
      <c r="H66" s="18">
        <v>1.2430027285812781</v>
      </c>
      <c r="I66" s="18">
        <v>1.1848135006419627</v>
      </c>
      <c r="J66" s="18">
        <v>1.1446620897464121</v>
      </c>
      <c r="K66" s="18">
        <v>1.0986544933107454</v>
      </c>
      <c r="L66" s="18">
        <v>1.0641725752934796</v>
      </c>
      <c r="M66" s="18">
        <v>1.0463184840829034</v>
      </c>
      <c r="N66" s="18">
        <v>1.0434634425193774</v>
      </c>
      <c r="O66" s="18">
        <v>1.0421382982383782</v>
      </c>
      <c r="P66" s="18">
        <v>1.0406094581099687</v>
      </c>
      <c r="Q66" s="18">
        <v>1.0415199900820216</v>
      </c>
      <c r="R66" s="18">
        <v>1.0446260699906509</v>
      </c>
      <c r="S66" s="18">
        <v>1.044618124093127</v>
      </c>
      <c r="T66" s="18">
        <v>1.0418371491871894</v>
      </c>
      <c r="U66" s="18">
        <v>1.0380690297756299</v>
      </c>
      <c r="V66" s="18">
        <v>1.0290736588208649</v>
      </c>
      <c r="W66" s="18">
        <v>1.0191977031440604</v>
      </c>
      <c r="X66" s="18">
        <v>1.0146948605762611</v>
      </c>
      <c r="Y66" s="18">
        <v>1.0124184293678624</v>
      </c>
      <c r="Z66" s="18">
        <v>1.0099244747195242</v>
      </c>
      <c r="AA66" s="18">
        <v>1.0082953442767106</v>
      </c>
      <c r="AB66" s="18">
        <v>1.006764900482179</v>
      </c>
      <c r="AC66" s="18">
        <v>1.0056345714029487</v>
      </c>
      <c r="AD66" s="18">
        <v>1.0043549612342357</v>
      </c>
      <c r="AE66" s="18">
        <v>1.0029329835159473</v>
      </c>
      <c r="AF66" s="18">
        <v>1.0014251198934425</v>
      </c>
      <c r="AG66" s="18">
        <v>1</v>
      </c>
      <c r="AH66" s="18">
        <v>0.9990524108223645</v>
      </c>
      <c r="AI66" s="18">
        <v>0.9960793957269028</v>
      </c>
      <c r="AJ66" s="18">
        <v>0.9906155247101635</v>
      </c>
      <c r="AK66" s="18">
        <v>0.9843682719071418</v>
      </c>
      <c r="AL66" s="18">
        <v>0.9677089444816782</v>
      </c>
      <c r="AM66" s="18">
        <v>0.9557846233465708</v>
      </c>
      <c r="AN66" s="18">
        <v>0.9449382842947959</v>
      </c>
      <c r="AO66" s="18">
        <v>0.9383519208842318</v>
      </c>
      <c r="AP66" s="47">
        <v>0.936137664716384</v>
      </c>
      <c r="AQ66" s="32"/>
      <c r="AR66" s="32"/>
      <c r="AS66" s="32"/>
      <c r="AT66" s="32"/>
      <c r="AU66" s="32"/>
      <c r="AX66" s="33"/>
      <c r="AY66" s="33"/>
      <c r="AZ66" s="33"/>
      <c r="BA66" s="33"/>
      <c r="BB66" s="33"/>
    </row>
    <row r="67" spans="1:54" ht="11.25">
      <c r="A67" s="1">
        <v>65</v>
      </c>
      <c r="B67" s="2" t="s">
        <v>70</v>
      </c>
      <c r="C67" s="17">
        <v>1.5883081292632757</v>
      </c>
      <c r="D67" s="18">
        <v>1.5166443087949861</v>
      </c>
      <c r="E67" s="18">
        <v>1.4306262290294531</v>
      </c>
      <c r="F67" s="18">
        <v>1.3683993828617658</v>
      </c>
      <c r="G67" s="18">
        <v>1.321593739495951</v>
      </c>
      <c r="H67" s="18">
        <v>1.2606551281384224</v>
      </c>
      <c r="I67" s="18">
        <v>1.2079448342551107</v>
      </c>
      <c r="J67" s="18">
        <v>1.1678012862568719</v>
      </c>
      <c r="K67" s="18">
        <v>1.1193622627085833</v>
      </c>
      <c r="L67" s="18">
        <v>1.0813329833786367</v>
      </c>
      <c r="M67" s="18">
        <v>1.0614415596478</v>
      </c>
      <c r="N67" s="18">
        <v>1.0569642913610378</v>
      </c>
      <c r="O67" s="18">
        <v>1.0540809049265198</v>
      </c>
      <c r="P67" s="18">
        <v>1.0507726638811543</v>
      </c>
      <c r="Q67" s="18">
        <v>1.0495798715368927</v>
      </c>
      <c r="R67" s="18">
        <v>1.0496376261249862</v>
      </c>
      <c r="S67" s="18">
        <v>1.0466907816140822</v>
      </c>
      <c r="T67" s="18">
        <v>1.0418932135548173</v>
      </c>
      <c r="U67" s="18">
        <v>1.035927535042885</v>
      </c>
      <c r="V67" s="18">
        <v>1.025947509880211</v>
      </c>
      <c r="W67" s="18">
        <v>1.019517842953763</v>
      </c>
      <c r="X67" s="18">
        <v>1.0148432028466898</v>
      </c>
      <c r="Y67" s="18">
        <v>1.013181174916273</v>
      </c>
      <c r="Z67" s="18">
        <v>1.0113587878208408</v>
      </c>
      <c r="AA67" s="18">
        <v>1.0095586485750023</v>
      </c>
      <c r="AB67" s="18">
        <v>1.0084862016951215</v>
      </c>
      <c r="AC67" s="18">
        <v>1.0073464900415219</v>
      </c>
      <c r="AD67" s="18">
        <v>1.0059183101486893</v>
      </c>
      <c r="AE67" s="18">
        <v>1.0050578007765907</v>
      </c>
      <c r="AF67" s="18">
        <v>1.0031863379094965</v>
      </c>
      <c r="AG67" s="18">
        <v>1</v>
      </c>
      <c r="AH67" s="18">
        <v>0.9976017063750832</v>
      </c>
      <c r="AI67" s="18">
        <v>0.9933616289004358</v>
      </c>
      <c r="AJ67" s="18">
        <v>0.987253122497353</v>
      </c>
      <c r="AK67" s="18">
        <v>0.9811017685359558</v>
      </c>
      <c r="AL67" s="18">
        <v>0.9731868385485707</v>
      </c>
      <c r="AM67" s="18">
        <v>0.9670275605671261</v>
      </c>
      <c r="AN67" s="18">
        <v>0.9605672611642245</v>
      </c>
      <c r="AO67" s="18">
        <v>0.9563099209419048</v>
      </c>
      <c r="AP67" s="47">
        <v>0.9549174692240451</v>
      </c>
      <c r="AQ67" s="32"/>
      <c r="AR67" s="32"/>
      <c r="AS67" s="32"/>
      <c r="AT67" s="32"/>
      <c r="AU67" s="32"/>
      <c r="AX67" s="33"/>
      <c r="AY67" s="33"/>
      <c r="AZ67" s="33"/>
      <c r="BA67" s="33"/>
      <c r="BB67" s="33"/>
    </row>
    <row r="68" spans="1:54" ht="11.25">
      <c r="A68" s="1">
        <v>66</v>
      </c>
      <c r="B68" s="2" t="s">
        <v>71</v>
      </c>
      <c r="C68" s="17">
        <v>1.2081438609132782</v>
      </c>
      <c r="D68" s="18">
        <v>1.1431372882299404</v>
      </c>
      <c r="E68" s="18">
        <v>1.0505700171839674</v>
      </c>
      <c r="F68" s="18">
        <v>1.0074518536398323</v>
      </c>
      <c r="G68" s="18">
        <v>0.9630106235246122</v>
      </c>
      <c r="H68" s="18">
        <v>0.8947557502670511</v>
      </c>
      <c r="I68" s="18">
        <v>0.842757479257361</v>
      </c>
      <c r="J68" s="18">
        <v>0.8166724902411655</v>
      </c>
      <c r="K68" s="18">
        <v>0.7929734935419094</v>
      </c>
      <c r="L68" s="18">
        <v>0.7771455147931126</v>
      </c>
      <c r="M68" s="18">
        <v>0.7670924422261104</v>
      </c>
      <c r="N68" s="18">
        <v>0.7674468789941911</v>
      </c>
      <c r="O68" s="18">
        <v>0.7686185934756246</v>
      </c>
      <c r="P68" s="18">
        <v>0.7701505976041269</v>
      </c>
      <c r="Q68" s="18">
        <v>0.7738285452708116</v>
      </c>
      <c r="R68" s="18">
        <v>0.7785946372300899</v>
      </c>
      <c r="S68" s="18">
        <v>0.789216146054783</v>
      </c>
      <c r="T68" s="18">
        <v>0.8146939086713618</v>
      </c>
      <c r="U68" s="18">
        <v>0.8786650183666662</v>
      </c>
      <c r="V68" s="18">
        <v>0.9472908173250563</v>
      </c>
      <c r="W68" s="18">
        <v>1.0030152607122622</v>
      </c>
      <c r="X68" s="18">
        <v>1.0106748656638018</v>
      </c>
      <c r="Y68" s="18">
        <v>1.0217933082873765</v>
      </c>
      <c r="Z68" s="18">
        <v>1.0264245830637637</v>
      </c>
      <c r="AA68" s="18">
        <v>1.0284350607582362</v>
      </c>
      <c r="AB68" s="18">
        <v>1.0321927180014816</v>
      </c>
      <c r="AC68" s="18">
        <v>1.03331858616955</v>
      </c>
      <c r="AD68" s="18">
        <v>1.028386348973996</v>
      </c>
      <c r="AE68" s="18">
        <v>1.0239644352095172</v>
      </c>
      <c r="AF68" s="18">
        <v>1.014167179040543</v>
      </c>
      <c r="AG68" s="18">
        <v>1</v>
      </c>
      <c r="AH68" s="18">
        <v>0.9997199803256</v>
      </c>
      <c r="AI68" s="18">
        <v>1.0071032950025858</v>
      </c>
      <c r="AJ68" s="18">
        <v>1.0174522385339189</v>
      </c>
      <c r="AK68" s="18">
        <v>1.0425808089694448</v>
      </c>
      <c r="AL68" s="18">
        <v>1.1735391475116381</v>
      </c>
      <c r="AM68" s="18">
        <v>1.2472764613743907</v>
      </c>
      <c r="AN68" s="18">
        <v>1.2717036949322855</v>
      </c>
      <c r="AO68" s="18">
        <v>1.2823392278452812</v>
      </c>
      <c r="AP68" s="47">
        <v>1.2843205029581222</v>
      </c>
      <c r="AQ68" s="32"/>
      <c r="AR68" s="32"/>
      <c r="AS68" s="32"/>
      <c r="AT68" s="32"/>
      <c r="AU68" s="32"/>
      <c r="AX68" s="33"/>
      <c r="AY68" s="33"/>
      <c r="AZ68" s="33"/>
      <c r="BA68" s="33"/>
      <c r="BB68" s="33"/>
    </row>
    <row r="69" spans="1:54" ht="11.25">
      <c r="A69" s="1">
        <v>67</v>
      </c>
      <c r="B69" s="2" t="s">
        <v>72</v>
      </c>
      <c r="C69" s="17">
        <v>0.9899113588975578</v>
      </c>
      <c r="D69" s="18">
        <v>0.999685191762705</v>
      </c>
      <c r="E69" s="18">
        <v>0.991200175957429</v>
      </c>
      <c r="F69" s="18">
        <v>0.987001224159474</v>
      </c>
      <c r="G69" s="18">
        <v>0.9746967745418824</v>
      </c>
      <c r="H69" s="18">
        <v>0.959874409315842</v>
      </c>
      <c r="I69" s="18">
        <v>0.937529829370062</v>
      </c>
      <c r="J69" s="18">
        <v>0.9314298303653098</v>
      </c>
      <c r="K69" s="18">
        <v>0.9384519734116231</v>
      </c>
      <c r="L69" s="18">
        <v>0.9543059981120576</v>
      </c>
      <c r="M69" s="18">
        <v>0.989333873325628</v>
      </c>
      <c r="N69" s="18">
        <v>1.004414730547473</v>
      </c>
      <c r="O69" s="18">
        <v>1.0161151750339035</v>
      </c>
      <c r="P69" s="18">
        <v>1.0216479970169081</v>
      </c>
      <c r="Q69" s="18">
        <v>1.02917921003183</v>
      </c>
      <c r="R69" s="18">
        <v>1.045644029191261</v>
      </c>
      <c r="S69" s="18">
        <v>1.0485840184618211</v>
      </c>
      <c r="T69" s="18">
        <v>1.0467657985256544</v>
      </c>
      <c r="U69" s="18">
        <v>1.043970119685473</v>
      </c>
      <c r="V69" s="18">
        <v>1.0282574242680549</v>
      </c>
      <c r="W69" s="18">
        <v>1.0099416930737244</v>
      </c>
      <c r="X69" s="18">
        <v>0.9914567029237541</v>
      </c>
      <c r="Y69" s="18">
        <v>0.9903440750358349</v>
      </c>
      <c r="Z69" s="18">
        <v>0.9851159089902005</v>
      </c>
      <c r="AA69" s="18">
        <v>0.9801586222557734</v>
      </c>
      <c r="AB69" s="18">
        <v>0.9793984373218972</v>
      </c>
      <c r="AC69" s="18">
        <v>0.9799288786581383</v>
      </c>
      <c r="AD69" s="18">
        <v>0.9875137750628411</v>
      </c>
      <c r="AE69" s="18">
        <v>0.98507213857365</v>
      </c>
      <c r="AF69" s="18">
        <v>0.9909426139179799</v>
      </c>
      <c r="AG69" s="18">
        <v>1</v>
      </c>
      <c r="AH69" s="18">
        <v>1.0091345547168171</v>
      </c>
      <c r="AI69" s="18">
        <v>1.0212123983562933</v>
      </c>
      <c r="AJ69" s="18">
        <v>1.032276326907877</v>
      </c>
      <c r="AK69" s="18">
        <v>1.0430746202368502</v>
      </c>
      <c r="AL69" s="18">
        <v>1.042110187005852</v>
      </c>
      <c r="AM69" s="18">
        <v>1.0404847626388256</v>
      </c>
      <c r="AN69" s="18">
        <v>1.0453283282696542</v>
      </c>
      <c r="AO69" s="18">
        <v>1.0492309480069735</v>
      </c>
      <c r="AP69" s="47">
        <v>1.04761511216627</v>
      </c>
      <c r="AQ69" s="32"/>
      <c r="AR69" s="32"/>
      <c r="AS69" s="32"/>
      <c r="AT69" s="32"/>
      <c r="AU69" s="32"/>
      <c r="AX69" s="33"/>
      <c r="AY69" s="33"/>
      <c r="AZ69" s="33"/>
      <c r="BA69" s="33"/>
      <c r="BB69" s="33"/>
    </row>
    <row r="70" spans="1:54" ht="11.25">
      <c r="A70" s="1">
        <v>68</v>
      </c>
      <c r="B70" s="2" t="s">
        <v>73</v>
      </c>
      <c r="C70" s="17">
        <v>0.8143663256753068</v>
      </c>
      <c r="D70" s="18">
        <v>0.7966494802028581</v>
      </c>
      <c r="E70" s="18">
        <v>0.7821581036291632</v>
      </c>
      <c r="F70" s="18">
        <v>0.7768773934245058</v>
      </c>
      <c r="G70" s="18">
        <v>0.7706029325083167</v>
      </c>
      <c r="H70" s="18">
        <v>0.7697793684100369</v>
      </c>
      <c r="I70" s="18">
        <v>0.7575512770176482</v>
      </c>
      <c r="J70" s="18">
        <v>0.7536510461762861</v>
      </c>
      <c r="K70" s="18">
        <v>0.757888079994719</v>
      </c>
      <c r="L70" s="18">
        <v>0.7686360665474161</v>
      </c>
      <c r="M70" s="18">
        <v>0.7877780786810015</v>
      </c>
      <c r="N70" s="18">
        <v>0.8021566026392073</v>
      </c>
      <c r="O70" s="18">
        <v>0.8103047628470337</v>
      </c>
      <c r="P70" s="18">
        <v>0.8209477738342321</v>
      </c>
      <c r="Q70" s="18">
        <v>0.8330827131814322</v>
      </c>
      <c r="R70" s="18">
        <v>0.8503101825898056</v>
      </c>
      <c r="S70" s="18">
        <v>0.8653888101901887</v>
      </c>
      <c r="T70" s="18">
        <v>0.885098995073429</v>
      </c>
      <c r="U70" s="18">
        <v>0.9021090456367041</v>
      </c>
      <c r="V70" s="18">
        <v>0.9314231636137322</v>
      </c>
      <c r="W70" s="18">
        <v>0.9369493573785448</v>
      </c>
      <c r="X70" s="18">
        <v>0.9428018703641015</v>
      </c>
      <c r="Y70" s="18">
        <v>0.9476936826269934</v>
      </c>
      <c r="Z70" s="18">
        <v>0.9501092090552865</v>
      </c>
      <c r="AA70" s="18">
        <v>0.9560202288038154</v>
      </c>
      <c r="AB70" s="18">
        <v>0.963473167350919</v>
      </c>
      <c r="AC70" s="18">
        <v>0.9701272866144105</v>
      </c>
      <c r="AD70" s="18">
        <v>0.9746422463666279</v>
      </c>
      <c r="AE70" s="18">
        <v>0.9759329484376403</v>
      </c>
      <c r="AF70" s="18">
        <v>0.9850260770502894</v>
      </c>
      <c r="AG70" s="18">
        <v>1</v>
      </c>
      <c r="AH70" s="18">
        <v>1.0156179578631788</v>
      </c>
      <c r="AI70" s="18">
        <v>1.0319876107132746</v>
      </c>
      <c r="AJ70" s="18">
        <v>1.0491356892973729</v>
      </c>
      <c r="AK70" s="18">
        <v>1.0669177800540344</v>
      </c>
      <c r="AL70" s="18">
        <v>1.0709609174965071</v>
      </c>
      <c r="AM70" s="18">
        <v>1.070809821678288</v>
      </c>
      <c r="AN70" s="18">
        <v>1.079990111836027</v>
      </c>
      <c r="AO70" s="18">
        <v>1.0852971142132368</v>
      </c>
      <c r="AP70" s="47">
        <v>1.0797803174129215</v>
      </c>
      <c r="AQ70" s="32"/>
      <c r="AR70" s="32"/>
      <c r="AS70" s="32"/>
      <c r="AT70" s="32"/>
      <c r="AU70" s="32"/>
      <c r="AX70" s="33"/>
      <c r="AY70" s="33"/>
      <c r="AZ70" s="33"/>
      <c r="BA70" s="33"/>
      <c r="BB70" s="33"/>
    </row>
    <row r="71" spans="1:54" ht="11.25">
      <c r="A71" s="1">
        <v>69</v>
      </c>
      <c r="B71" s="2" t="s">
        <v>74</v>
      </c>
      <c r="C71" s="17">
        <v>0.6614144800448217</v>
      </c>
      <c r="D71" s="18">
        <v>0.6264396772747075</v>
      </c>
      <c r="E71" s="18">
        <v>0.6020998422298037</v>
      </c>
      <c r="F71" s="18">
        <v>0.6091388142129598</v>
      </c>
      <c r="G71" s="18">
        <v>0.619368326521149</v>
      </c>
      <c r="H71" s="18">
        <v>0.6232113375749185</v>
      </c>
      <c r="I71" s="18">
        <v>0.6207449406305611</v>
      </c>
      <c r="J71" s="18">
        <v>0.6193393278438925</v>
      </c>
      <c r="K71" s="18">
        <v>0.5975961927034263</v>
      </c>
      <c r="L71" s="18">
        <v>0.5916511481946042</v>
      </c>
      <c r="M71" s="18">
        <v>0.5874371913333473</v>
      </c>
      <c r="N71" s="18">
        <v>0.6033898089006143</v>
      </c>
      <c r="O71" s="18">
        <v>0.596346619270037</v>
      </c>
      <c r="P71" s="18">
        <v>0.6098340365969112</v>
      </c>
      <c r="Q71" s="18">
        <v>0.6627312787714711</v>
      </c>
      <c r="R71" s="18">
        <v>0.6990877068899755</v>
      </c>
      <c r="S71" s="18">
        <v>0.7287479732634826</v>
      </c>
      <c r="T71" s="18">
        <v>0.7381481973513736</v>
      </c>
      <c r="U71" s="18">
        <v>0.7499818500946325</v>
      </c>
      <c r="V71" s="18">
        <v>0.8145903326757234</v>
      </c>
      <c r="W71" s="18">
        <v>0.820558563017271</v>
      </c>
      <c r="X71" s="18">
        <v>0.8091314573076137</v>
      </c>
      <c r="Y71" s="18">
        <v>0.8158619937508993</v>
      </c>
      <c r="Z71" s="18">
        <v>0.8212014727713937</v>
      </c>
      <c r="AA71" s="18">
        <v>0.8337100696431406</v>
      </c>
      <c r="AB71" s="18">
        <v>0.8491169804335541</v>
      </c>
      <c r="AC71" s="18">
        <v>0.895187744347893</v>
      </c>
      <c r="AD71" s="18">
        <v>0.9724923037605845</v>
      </c>
      <c r="AE71" s="18">
        <v>0.9491301086203652</v>
      </c>
      <c r="AF71" s="18">
        <v>0.9766088462842475</v>
      </c>
      <c r="AG71" s="18">
        <v>1</v>
      </c>
      <c r="AH71" s="18">
        <v>1.0189330439206319</v>
      </c>
      <c r="AI71" s="18">
        <v>1.0544001952488784</v>
      </c>
      <c r="AJ71" s="18">
        <v>1.0536402891196335</v>
      </c>
      <c r="AK71" s="18">
        <v>1.0922122023618015</v>
      </c>
      <c r="AL71" s="18">
        <v>1.2279410471164844</v>
      </c>
      <c r="AM71" s="18">
        <v>1.3165941766499525</v>
      </c>
      <c r="AN71" s="18">
        <v>1.368646296625758</v>
      </c>
      <c r="AO71" s="18">
        <v>1.3970767179844565</v>
      </c>
      <c r="AP71" s="47">
        <v>1.397748556795068</v>
      </c>
      <c r="AQ71" s="32"/>
      <c r="AR71" s="32"/>
      <c r="AS71" s="32"/>
      <c r="AT71" s="32"/>
      <c r="AU71" s="32"/>
      <c r="AX71" s="33"/>
      <c r="AY71" s="33"/>
      <c r="AZ71" s="33"/>
      <c r="BA71" s="33"/>
      <c r="BB71" s="33"/>
    </row>
    <row r="72" spans="1:54" ht="11.25">
      <c r="A72" s="1">
        <v>70</v>
      </c>
      <c r="B72" s="2" t="s">
        <v>75</v>
      </c>
      <c r="C72" s="17">
        <v>0.7007118145605415</v>
      </c>
      <c r="D72" s="18">
        <v>0.6460396144207331</v>
      </c>
      <c r="E72" s="18">
        <v>0.6021613378069317</v>
      </c>
      <c r="F72" s="18">
        <v>0.5840680486629924</v>
      </c>
      <c r="G72" s="18">
        <v>0.5748154631327409</v>
      </c>
      <c r="H72" s="18">
        <v>0.5707434446249878</v>
      </c>
      <c r="I72" s="18">
        <v>0.5546589636621148</v>
      </c>
      <c r="J72" s="18">
        <v>0.5404604024349</v>
      </c>
      <c r="K72" s="18">
        <v>0.5306729579547602</v>
      </c>
      <c r="L72" s="18">
        <v>0.5209176214129466</v>
      </c>
      <c r="M72" s="18">
        <v>0.5165224161867633</v>
      </c>
      <c r="N72" s="18">
        <v>0.5263397216306827</v>
      </c>
      <c r="O72" s="18">
        <v>0.547928364939941</v>
      </c>
      <c r="P72" s="18">
        <v>0.5932332717911479</v>
      </c>
      <c r="Q72" s="18">
        <v>0.6420418014120122</v>
      </c>
      <c r="R72" s="18">
        <v>0.7095829127287273</v>
      </c>
      <c r="S72" s="18">
        <v>0.7534056355822294</v>
      </c>
      <c r="T72" s="18">
        <v>0.7833604174296497</v>
      </c>
      <c r="U72" s="18">
        <v>0.8138878584821475</v>
      </c>
      <c r="V72" s="18">
        <v>0.8155487040477758</v>
      </c>
      <c r="W72" s="18">
        <v>0.8202053609712207</v>
      </c>
      <c r="X72" s="18">
        <v>0.8143407773111851</v>
      </c>
      <c r="Y72" s="18">
        <v>0.836380888967969</v>
      </c>
      <c r="Z72" s="18">
        <v>0.8621155775463218</v>
      </c>
      <c r="AA72" s="18">
        <v>0.8918605970517173</v>
      </c>
      <c r="AB72" s="18">
        <v>0.9331847093578959</v>
      </c>
      <c r="AC72" s="18">
        <v>0.9534901482631783</v>
      </c>
      <c r="AD72" s="18">
        <v>0.9755863786201181</v>
      </c>
      <c r="AE72" s="18">
        <v>0.9994691503599901</v>
      </c>
      <c r="AF72" s="18">
        <v>1.0144830055123348</v>
      </c>
      <c r="AG72" s="18">
        <v>1</v>
      </c>
      <c r="AH72" s="18">
        <v>1.0664611841973048</v>
      </c>
      <c r="AI72" s="18">
        <v>1.114399642492328</v>
      </c>
      <c r="AJ72" s="18">
        <v>1.175596733698859</v>
      </c>
      <c r="AK72" s="18">
        <v>1.2156409614381132</v>
      </c>
      <c r="AL72" s="18">
        <v>1.2255756065376269</v>
      </c>
      <c r="AM72" s="18">
        <v>1.2471097591892082</v>
      </c>
      <c r="AN72" s="18">
        <v>1.266243165876758</v>
      </c>
      <c r="AO72" s="18">
        <v>1.2757698954650374</v>
      </c>
      <c r="AP72" s="47">
        <v>1.2617880963844113</v>
      </c>
      <c r="AQ72" s="32"/>
      <c r="AR72" s="32"/>
      <c r="AS72" s="32"/>
      <c r="AT72" s="32"/>
      <c r="AU72" s="32"/>
      <c r="AX72" s="33"/>
      <c r="AY72" s="33"/>
      <c r="AZ72" s="33"/>
      <c r="BA72" s="33"/>
      <c r="BB72" s="33"/>
    </row>
    <row r="73" spans="1:54" ht="11.25">
      <c r="A73" s="1">
        <v>71</v>
      </c>
      <c r="B73" s="2" t="s">
        <v>76</v>
      </c>
      <c r="C73" s="17">
        <v>0.6841780423555158</v>
      </c>
      <c r="D73" s="18">
        <v>1.0369936974830674</v>
      </c>
      <c r="E73" s="18">
        <v>1.2000838780096224</v>
      </c>
      <c r="F73" s="18">
        <v>1.2584357509385902</v>
      </c>
      <c r="G73" s="18">
        <v>1.239224405481548</v>
      </c>
      <c r="H73" s="18">
        <v>1.230230455588548</v>
      </c>
      <c r="I73" s="18">
        <v>1.1889145080600159</v>
      </c>
      <c r="J73" s="18">
        <v>1.1511970288728424</v>
      </c>
      <c r="K73" s="18">
        <v>1.1224355068386167</v>
      </c>
      <c r="L73" s="18">
        <v>1.0921171256056652</v>
      </c>
      <c r="M73" s="18">
        <v>1.0825905439290795</v>
      </c>
      <c r="N73" s="18">
        <v>1.0739994387240066</v>
      </c>
      <c r="O73" s="18">
        <v>1.0606479414836145</v>
      </c>
      <c r="P73" s="18">
        <v>1.0496479036257105</v>
      </c>
      <c r="Q73" s="18">
        <v>1.0389495459808034</v>
      </c>
      <c r="R73" s="18">
        <v>1.0351143228582227</v>
      </c>
      <c r="S73" s="18">
        <v>1.0280238008752887</v>
      </c>
      <c r="T73" s="18">
        <v>1.0249436578635966</v>
      </c>
      <c r="U73" s="18">
        <v>1.0305780389760568</v>
      </c>
      <c r="V73" s="18">
        <v>1.028969494379854</v>
      </c>
      <c r="W73" s="18">
        <v>1.0273825322711523</v>
      </c>
      <c r="X73" s="18">
        <v>1.0261981192687708</v>
      </c>
      <c r="Y73" s="18">
        <v>1.0230187288805108</v>
      </c>
      <c r="Z73" s="18">
        <v>1.0157366739292613</v>
      </c>
      <c r="AA73" s="18">
        <v>1.0099323454036904</v>
      </c>
      <c r="AB73" s="18">
        <v>1.0070346156514043</v>
      </c>
      <c r="AC73" s="18">
        <v>1.0071784835745219</v>
      </c>
      <c r="AD73" s="18">
        <v>1.0059880403170134</v>
      </c>
      <c r="AE73" s="18">
        <v>0.9995328641501333</v>
      </c>
      <c r="AF73" s="18">
        <v>0.998238922839939</v>
      </c>
      <c r="AG73" s="18">
        <v>1</v>
      </c>
      <c r="AH73" s="18">
        <v>0.9994659607169837</v>
      </c>
      <c r="AI73" s="18">
        <v>0.9921143866949678</v>
      </c>
      <c r="AJ73" s="18">
        <v>0.9926583604431026</v>
      </c>
      <c r="AK73" s="18">
        <v>0.9906216724109278</v>
      </c>
      <c r="AL73" s="18">
        <v>0.994962691572313</v>
      </c>
      <c r="AM73" s="18">
        <v>0.9986705525325799</v>
      </c>
      <c r="AN73" s="18">
        <v>0.9968853538276637</v>
      </c>
      <c r="AO73" s="18">
        <v>1.0028165291229199</v>
      </c>
      <c r="AP73" s="47">
        <v>1.004346538752788</v>
      </c>
      <c r="AQ73" s="32"/>
      <c r="AR73" s="32"/>
      <c r="AS73" s="32"/>
      <c r="AT73" s="32"/>
      <c r="AU73" s="32"/>
      <c r="AX73" s="33"/>
      <c r="AY73" s="33"/>
      <c r="AZ73" s="33"/>
      <c r="BA73" s="33"/>
      <c r="BB73" s="33"/>
    </row>
    <row r="74" spans="1:54" ht="11.25">
      <c r="A74" s="1">
        <v>72</v>
      </c>
      <c r="B74" s="2" t="s">
        <v>77</v>
      </c>
      <c r="C74" s="17">
        <v>1</v>
      </c>
      <c r="D74" s="18">
        <v>1</v>
      </c>
      <c r="E74" s="18">
        <v>1</v>
      </c>
      <c r="F74" s="18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  <c r="L74" s="18">
        <v>1</v>
      </c>
      <c r="M74" s="18">
        <v>1</v>
      </c>
      <c r="N74" s="18">
        <v>1</v>
      </c>
      <c r="O74" s="18">
        <v>1</v>
      </c>
      <c r="P74" s="18">
        <v>1</v>
      </c>
      <c r="Q74" s="18">
        <v>1</v>
      </c>
      <c r="R74" s="18">
        <v>1</v>
      </c>
      <c r="S74" s="18">
        <v>1</v>
      </c>
      <c r="T74" s="18">
        <v>1</v>
      </c>
      <c r="U74" s="18">
        <v>1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v>1</v>
      </c>
      <c r="AB74" s="18">
        <v>1</v>
      </c>
      <c r="AC74" s="18">
        <v>1</v>
      </c>
      <c r="AD74" s="18">
        <v>1</v>
      </c>
      <c r="AE74" s="18">
        <v>1</v>
      </c>
      <c r="AF74" s="18">
        <v>1</v>
      </c>
      <c r="AG74" s="18">
        <v>1</v>
      </c>
      <c r="AH74" s="18">
        <v>1</v>
      </c>
      <c r="AI74" s="18">
        <v>1</v>
      </c>
      <c r="AJ74" s="18">
        <v>1</v>
      </c>
      <c r="AK74" s="18">
        <v>1</v>
      </c>
      <c r="AL74" s="18">
        <v>0.9995683660116251</v>
      </c>
      <c r="AM74" s="18">
        <v>1.0010323161593284</v>
      </c>
      <c r="AN74" s="18">
        <v>1.0019988422476294</v>
      </c>
      <c r="AO74" s="18">
        <v>1.00249797089611</v>
      </c>
      <c r="AP74" s="47">
        <v>1.002703280612062</v>
      </c>
      <c r="AQ74" s="32"/>
      <c r="AR74" s="32"/>
      <c r="AS74" s="32"/>
      <c r="AT74" s="32"/>
      <c r="AU74" s="32"/>
      <c r="AX74" s="33"/>
      <c r="AY74" s="33"/>
      <c r="AZ74" s="33"/>
      <c r="BA74" s="33"/>
      <c r="BB74" s="33"/>
    </row>
    <row r="75" spans="1:54" ht="11.25">
      <c r="A75" s="1">
        <v>73</v>
      </c>
      <c r="B75" s="2" t="s">
        <v>78</v>
      </c>
      <c r="C75" s="17">
        <v>0.8482248282982454</v>
      </c>
      <c r="D75" s="18">
        <v>0.8386441310357428</v>
      </c>
      <c r="E75" s="18">
        <v>0.8298606229313534</v>
      </c>
      <c r="F75" s="18">
        <v>0.8280050213884453</v>
      </c>
      <c r="G75" s="18">
        <v>0.8272032535011987</v>
      </c>
      <c r="H75" s="18">
        <v>0.8281844292551425</v>
      </c>
      <c r="I75" s="18">
        <v>0.8329343528340318</v>
      </c>
      <c r="J75" s="18">
        <v>0.842312588922841</v>
      </c>
      <c r="K75" s="18">
        <v>0.8566338147866284</v>
      </c>
      <c r="L75" s="18">
        <v>0.8646176359508355</v>
      </c>
      <c r="M75" s="18">
        <v>0.8702842067647784</v>
      </c>
      <c r="N75" s="18">
        <v>0.8728200322135244</v>
      </c>
      <c r="O75" s="18">
        <v>0.8741142060879226</v>
      </c>
      <c r="P75" s="18">
        <v>0.8762493330566898</v>
      </c>
      <c r="Q75" s="18">
        <v>0.8791986146400079</v>
      </c>
      <c r="R75" s="18">
        <v>0.8814003785132343</v>
      </c>
      <c r="S75" s="18">
        <v>0.8888542315527455</v>
      </c>
      <c r="T75" s="18">
        <v>0.9056456177592067</v>
      </c>
      <c r="U75" s="18">
        <v>0.9355581890343793</v>
      </c>
      <c r="V75" s="18">
        <v>0.962571344831579</v>
      </c>
      <c r="W75" s="18">
        <v>0.9752133199310179</v>
      </c>
      <c r="X75" s="18">
        <v>0.9795737013199924</v>
      </c>
      <c r="Y75" s="18">
        <v>0.9829832998028121</v>
      </c>
      <c r="Z75" s="18">
        <v>0.984537252164192</v>
      </c>
      <c r="AA75" s="18">
        <v>0.983673356476929</v>
      </c>
      <c r="AB75" s="18">
        <v>0.9881945248832221</v>
      </c>
      <c r="AC75" s="18">
        <v>0.9904709776655991</v>
      </c>
      <c r="AD75" s="18">
        <v>0.9902155835719056</v>
      </c>
      <c r="AE75" s="18">
        <v>0.9914856332731969</v>
      </c>
      <c r="AF75" s="18">
        <v>0.9942796170723244</v>
      </c>
      <c r="AG75" s="18">
        <v>1</v>
      </c>
      <c r="AH75" s="18">
        <v>0.9996919232442911</v>
      </c>
      <c r="AI75" s="18">
        <v>1.0014529136932668</v>
      </c>
      <c r="AJ75" s="18">
        <v>1.0040272018593093</v>
      </c>
      <c r="AK75" s="18">
        <v>1.0049762416872858</v>
      </c>
      <c r="AL75" s="18">
        <v>1.0426116720856957</v>
      </c>
      <c r="AM75" s="18">
        <v>1.0528206456220714</v>
      </c>
      <c r="AN75" s="18">
        <v>1.0581983881388868</v>
      </c>
      <c r="AO75" s="18">
        <v>1.060579994397666</v>
      </c>
      <c r="AP75" s="47">
        <v>1.0597223571544652</v>
      </c>
      <c r="AQ75" s="32"/>
      <c r="AR75" s="32"/>
      <c r="AS75" s="32"/>
      <c r="AT75" s="32"/>
      <c r="AU75" s="32"/>
      <c r="AX75" s="33"/>
      <c r="AY75" s="33"/>
      <c r="AZ75" s="33"/>
      <c r="BA75" s="33"/>
      <c r="BB75" s="33"/>
    </row>
    <row r="76" spans="1:54" ht="11.25">
      <c r="A76" s="1">
        <v>74</v>
      </c>
      <c r="B76" s="2" t="s">
        <v>79</v>
      </c>
      <c r="C76" s="17">
        <v>1.3514200683267719</v>
      </c>
      <c r="D76" s="18">
        <v>1.2443928755051532</v>
      </c>
      <c r="E76" s="18">
        <v>1.1500328365700758</v>
      </c>
      <c r="F76" s="18">
        <v>1.1010914232693343</v>
      </c>
      <c r="G76" s="18">
        <v>1.050993407960284</v>
      </c>
      <c r="H76" s="18">
        <v>1.0101732134634547</v>
      </c>
      <c r="I76" s="18">
        <v>0.9874025115351315</v>
      </c>
      <c r="J76" s="18">
        <v>0.9918699441119193</v>
      </c>
      <c r="K76" s="18">
        <v>1.0170021075567783</v>
      </c>
      <c r="L76" s="18">
        <v>1.0730513951295688</v>
      </c>
      <c r="M76" s="18">
        <v>1.1335398506024132</v>
      </c>
      <c r="N76" s="18">
        <v>1.140852657293158</v>
      </c>
      <c r="O76" s="18">
        <v>1.1495112811050618</v>
      </c>
      <c r="P76" s="18">
        <v>1.1556686549828399</v>
      </c>
      <c r="Q76" s="18">
        <v>1.164267262232562</v>
      </c>
      <c r="R76" s="18">
        <v>1.1796118593967022</v>
      </c>
      <c r="S76" s="18">
        <v>1.1749201254089623</v>
      </c>
      <c r="T76" s="18">
        <v>1.1641903380377698</v>
      </c>
      <c r="U76" s="18">
        <v>1.1480060039209303</v>
      </c>
      <c r="V76" s="18">
        <v>1.1209073675085035</v>
      </c>
      <c r="W76" s="18">
        <v>1.0939584282287957</v>
      </c>
      <c r="X76" s="18">
        <v>1.0760207660416592</v>
      </c>
      <c r="Y76" s="18">
        <v>1.0686931334829335</v>
      </c>
      <c r="Z76" s="18">
        <v>1.0592479836208608</v>
      </c>
      <c r="AA76" s="18">
        <v>1.0490957898973088</v>
      </c>
      <c r="AB76" s="18">
        <v>1.0543958431076947</v>
      </c>
      <c r="AC76" s="18">
        <v>1.060316447770862</v>
      </c>
      <c r="AD76" s="18">
        <v>1.0573977478468028</v>
      </c>
      <c r="AE76" s="18">
        <v>1.0499837314139695</v>
      </c>
      <c r="AF76" s="18">
        <v>1.025764435099932</v>
      </c>
      <c r="AG76" s="18">
        <v>1</v>
      </c>
      <c r="AH76" s="18">
        <v>0.9849675363068194</v>
      </c>
      <c r="AI76" s="18">
        <v>0.985296601745034</v>
      </c>
      <c r="AJ76" s="18">
        <v>1.0092914006413476</v>
      </c>
      <c r="AK76" s="18">
        <v>1.060670947745329</v>
      </c>
      <c r="AL76" s="18">
        <v>1.142675571162578</v>
      </c>
      <c r="AM76" s="18">
        <v>1.3034496378112994</v>
      </c>
      <c r="AN76" s="18">
        <v>1.4087510384336404</v>
      </c>
      <c r="AO76" s="18">
        <v>1.483628265819847</v>
      </c>
      <c r="AP76" s="47">
        <v>1.5130489633071664</v>
      </c>
      <c r="AQ76" s="32"/>
      <c r="AR76" s="32"/>
      <c r="AS76" s="32"/>
      <c r="AT76" s="32"/>
      <c r="AU76" s="32"/>
      <c r="AX76" s="33"/>
      <c r="AY76" s="33"/>
      <c r="AZ76" s="33"/>
      <c r="BA76" s="33"/>
      <c r="BB76" s="33"/>
    </row>
    <row r="77" spans="1:54" ht="11.25">
      <c r="A77" s="1">
        <v>75</v>
      </c>
      <c r="B77" s="2" t="s">
        <v>80</v>
      </c>
      <c r="C77" s="17">
        <v>1.349845387766342</v>
      </c>
      <c r="D77" s="18">
        <v>1.3392884247988872</v>
      </c>
      <c r="E77" s="18">
        <v>1.3247282154930065</v>
      </c>
      <c r="F77" s="18">
        <v>1.3343107614265197</v>
      </c>
      <c r="G77" s="18">
        <v>1.3095309373874608</v>
      </c>
      <c r="H77" s="18">
        <v>1.3024607149222198</v>
      </c>
      <c r="I77" s="18">
        <v>1.2824970051016849</v>
      </c>
      <c r="J77" s="18">
        <v>1.2598397363339595</v>
      </c>
      <c r="K77" s="18">
        <v>1.232386197151699</v>
      </c>
      <c r="L77" s="18">
        <v>1.2300851038216578</v>
      </c>
      <c r="M77" s="18">
        <v>1.2251186503025913</v>
      </c>
      <c r="N77" s="18">
        <v>1.204486214098783</v>
      </c>
      <c r="O77" s="18">
        <v>1.1742878861816684</v>
      </c>
      <c r="P77" s="18">
        <v>1.181497058859723</v>
      </c>
      <c r="Q77" s="18">
        <v>1.184118785540338</v>
      </c>
      <c r="R77" s="18">
        <v>1.1742762833059004</v>
      </c>
      <c r="S77" s="18">
        <v>1.1688777400648587</v>
      </c>
      <c r="T77" s="18">
        <v>1.1807712256990401</v>
      </c>
      <c r="U77" s="18">
        <v>1.1539614767971</v>
      </c>
      <c r="V77" s="18">
        <v>1.1182206988938506</v>
      </c>
      <c r="W77" s="18">
        <v>1.0925202567553889</v>
      </c>
      <c r="X77" s="18">
        <v>1.0760204827774782</v>
      </c>
      <c r="Y77" s="18">
        <v>1.0638218889342637</v>
      </c>
      <c r="Z77" s="18">
        <v>1.0599595607640702</v>
      </c>
      <c r="AA77" s="18">
        <v>1.0445577707114975</v>
      </c>
      <c r="AB77" s="18">
        <v>1.0429691735040805</v>
      </c>
      <c r="AC77" s="18">
        <v>1.0464644895649757</v>
      </c>
      <c r="AD77" s="18">
        <v>1.040728074904083</v>
      </c>
      <c r="AE77" s="18">
        <v>1.029052657037632</v>
      </c>
      <c r="AF77" s="18">
        <v>1.0160741043291046</v>
      </c>
      <c r="AG77" s="18">
        <v>1</v>
      </c>
      <c r="AH77" s="18">
        <v>0.9911742362178853</v>
      </c>
      <c r="AI77" s="18">
        <v>0.9810832509235468</v>
      </c>
      <c r="AJ77" s="18">
        <v>0.9748797994346128</v>
      </c>
      <c r="AK77" s="18">
        <v>0.970587740168303</v>
      </c>
      <c r="AL77" s="18">
        <v>0.9769192671268144</v>
      </c>
      <c r="AM77" s="18">
        <v>0.9784766622720924</v>
      </c>
      <c r="AN77" s="18">
        <v>0.9729994936553908</v>
      </c>
      <c r="AO77" s="18">
        <v>0.9763349713426135</v>
      </c>
      <c r="AP77" s="47">
        <v>0.9872130289396361</v>
      </c>
      <c r="AQ77" s="32"/>
      <c r="AR77" s="32"/>
      <c r="AS77" s="32"/>
      <c r="AT77" s="32"/>
      <c r="AU77" s="32"/>
      <c r="AX77" s="33"/>
      <c r="AY77" s="33"/>
      <c r="AZ77" s="33"/>
      <c r="BA77" s="33"/>
      <c r="BB77" s="33"/>
    </row>
    <row r="78" spans="1:54" ht="11.25">
      <c r="A78" s="1">
        <v>76</v>
      </c>
      <c r="B78" s="2" t="s">
        <v>81</v>
      </c>
      <c r="C78" s="17">
        <v>1.3896717565811343</v>
      </c>
      <c r="D78" s="18">
        <v>1.4187940583326022</v>
      </c>
      <c r="E78" s="18">
        <v>1.4172081177681952</v>
      </c>
      <c r="F78" s="18">
        <v>1.416736914024173</v>
      </c>
      <c r="G78" s="18">
        <v>1.39232616586547</v>
      </c>
      <c r="H78" s="18">
        <v>1.3808262118363084</v>
      </c>
      <c r="I78" s="18">
        <v>1.3312438196105674</v>
      </c>
      <c r="J78" s="18">
        <v>1.2815087774947942</v>
      </c>
      <c r="K78" s="18">
        <v>1.2246759221588772</v>
      </c>
      <c r="L78" s="18">
        <v>1.1475377192501364</v>
      </c>
      <c r="M78" s="18">
        <v>1.1137253407648688</v>
      </c>
      <c r="N78" s="18">
        <v>1.0654533694268387</v>
      </c>
      <c r="O78" s="18">
        <v>1.0282919357813507</v>
      </c>
      <c r="P78" s="18">
        <v>1.0187412001382752</v>
      </c>
      <c r="Q78" s="18">
        <v>1.0217162663380672</v>
      </c>
      <c r="R78" s="18">
        <v>1.0587947171085228</v>
      </c>
      <c r="S78" s="18">
        <v>1.119820020506674</v>
      </c>
      <c r="T78" s="18">
        <v>1.1224295828199444</v>
      </c>
      <c r="U78" s="18">
        <v>1.115728932668013</v>
      </c>
      <c r="V78" s="18">
        <v>1.0900648110471551</v>
      </c>
      <c r="W78" s="18">
        <v>1.0666699923677019</v>
      </c>
      <c r="X78" s="18">
        <v>1.0527271296611596</v>
      </c>
      <c r="Y78" s="18">
        <v>1.0437592485331586</v>
      </c>
      <c r="Z78" s="18">
        <v>1.034819529745373</v>
      </c>
      <c r="AA78" s="18">
        <v>1.0307506149046102</v>
      </c>
      <c r="AB78" s="18">
        <v>1.0257197596438576</v>
      </c>
      <c r="AC78" s="18">
        <v>1.0204383204036085</v>
      </c>
      <c r="AD78" s="18">
        <v>1.0150996776024044</v>
      </c>
      <c r="AE78" s="18">
        <v>1.0157000003501016</v>
      </c>
      <c r="AF78" s="18">
        <v>1.0121008793313675</v>
      </c>
      <c r="AG78" s="18">
        <v>1</v>
      </c>
      <c r="AH78" s="18">
        <v>0.9924870092624167</v>
      </c>
      <c r="AI78" s="18">
        <v>0.9883809287173287</v>
      </c>
      <c r="AJ78" s="18">
        <v>0.99724004656411</v>
      </c>
      <c r="AK78" s="18">
        <v>1.012483700187019</v>
      </c>
      <c r="AL78" s="18">
        <v>1.0444614899264504</v>
      </c>
      <c r="AM78" s="18">
        <v>1.0671390369858</v>
      </c>
      <c r="AN78" s="18">
        <v>1.0866830778148835</v>
      </c>
      <c r="AO78" s="18">
        <v>1.1115818190546798</v>
      </c>
      <c r="AP78" s="47">
        <v>1.1137099445428145</v>
      </c>
      <c r="AQ78" s="32"/>
      <c r="AR78" s="32"/>
      <c r="AS78" s="32"/>
      <c r="AT78" s="32"/>
      <c r="AU78" s="32"/>
      <c r="AX78" s="33"/>
      <c r="AY78" s="33"/>
      <c r="AZ78" s="33"/>
      <c r="BA78" s="33"/>
      <c r="BB78" s="33"/>
    </row>
    <row r="79" spans="1:54" ht="11.25">
      <c r="A79" s="1">
        <v>77</v>
      </c>
      <c r="B79" s="2" t="s">
        <v>82</v>
      </c>
      <c r="C79" s="17">
        <v>1.5993458854021414</v>
      </c>
      <c r="D79" s="18">
        <v>1.5722101727822655</v>
      </c>
      <c r="E79" s="18">
        <v>1.5581936133859848</v>
      </c>
      <c r="F79" s="18">
        <v>1.5595371660575945</v>
      </c>
      <c r="G79" s="18">
        <v>1.5612866726598096</v>
      </c>
      <c r="H79" s="18">
        <v>1.5716062512034341</v>
      </c>
      <c r="I79" s="18">
        <v>1.518970456684335</v>
      </c>
      <c r="J79" s="18">
        <v>1.4228428579914363</v>
      </c>
      <c r="K79" s="18">
        <v>1.299049334565424</v>
      </c>
      <c r="L79" s="18">
        <v>1.1700513805986297</v>
      </c>
      <c r="M79" s="18">
        <v>1.0771232967194828</v>
      </c>
      <c r="N79" s="18">
        <v>1.0515732074261275</v>
      </c>
      <c r="O79" s="18">
        <v>1.0452889018570442</v>
      </c>
      <c r="P79" s="18">
        <v>1.0494344403308313</v>
      </c>
      <c r="Q79" s="18">
        <v>1.0631357395554373</v>
      </c>
      <c r="R79" s="18">
        <v>1.0960113275887697</v>
      </c>
      <c r="S79" s="18">
        <v>1.1075474895550539</v>
      </c>
      <c r="T79" s="18">
        <v>1.114122578583888</v>
      </c>
      <c r="U79" s="18">
        <v>1.1325590699754766</v>
      </c>
      <c r="V79" s="18">
        <v>1.113466315868117</v>
      </c>
      <c r="W79" s="18">
        <v>1.0877534114815386</v>
      </c>
      <c r="X79" s="18">
        <v>1.0728466258174008</v>
      </c>
      <c r="Y79" s="18">
        <v>1.06559483040464</v>
      </c>
      <c r="Z79" s="18">
        <v>1.0618600651354357</v>
      </c>
      <c r="AA79" s="18">
        <v>1.058550760220221</v>
      </c>
      <c r="AB79" s="18">
        <v>1.0669873308149298</v>
      </c>
      <c r="AC79" s="18">
        <v>1.067653750339538</v>
      </c>
      <c r="AD79" s="18">
        <v>1.053931296786845</v>
      </c>
      <c r="AE79" s="18">
        <v>1.043248626908126</v>
      </c>
      <c r="AF79" s="18">
        <v>1.0240534779152184</v>
      </c>
      <c r="AG79" s="18">
        <v>1</v>
      </c>
      <c r="AH79" s="18">
        <v>0.9830061179623798</v>
      </c>
      <c r="AI79" s="18">
        <v>0.9631912143526968</v>
      </c>
      <c r="AJ79" s="18">
        <v>0.9452127930292917</v>
      </c>
      <c r="AK79" s="18">
        <v>0.9347962527460534</v>
      </c>
      <c r="AL79" s="18">
        <v>0.9293863032288368</v>
      </c>
      <c r="AM79" s="18">
        <v>0.9199341336017174</v>
      </c>
      <c r="AN79" s="18">
        <v>0.9020204908997553</v>
      </c>
      <c r="AO79" s="18">
        <v>0.891638236889417</v>
      </c>
      <c r="AP79" s="47">
        <v>0.8872254845800525</v>
      </c>
      <c r="AQ79" s="32"/>
      <c r="AR79" s="32"/>
      <c r="AS79" s="32"/>
      <c r="AT79" s="32"/>
      <c r="AU79" s="32"/>
      <c r="AX79" s="33"/>
      <c r="AY79" s="33"/>
      <c r="AZ79" s="33"/>
      <c r="BA79" s="33"/>
      <c r="BB79" s="33"/>
    </row>
    <row r="80" spans="1:54" ht="11.25">
      <c r="A80" s="1">
        <v>78</v>
      </c>
      <c r="B80" s="2" t="s">
        <v>83</v>
      </c>
      <c r="C80" s="17">
        <v>0.6039092523724127</v>
      </c>
      <c r="D80" s="18">
        <v>0.5852440725928438</v>
      </c>
      <c r="E80" s="18">
        <v>0.5811410459188564</v>
      </c>
      <c r="F80" s="18">
        <v>0.591383663013299</v>
      </c>
      <c r="G80" s="18">
        <v>0.600500125282001</v>
      </c>
      <c r="H80" s="18">
        <v>0.6161737080351187</v>
      </c>
      <c r="I80" s="18">
        <v>0.6258367999955844</v>
      </c>
      <c r="J80" s="18">
        <v>0.6417914312667724</v>
      </c>
      <c r="K80" s="18">
        <v>0.6611185113930129</v>
      </c>
      <c r="L80" s="18">
        <v>0.6819376250187225</v>
      </c>
      <c r="M80" s="18">
        <v>0.7340231537153653</v>
      </c>
      <c r="N80" s="18">
        <v>0.7577293704480464</v>
      </c>
      <c r="O80" s="18">
        <v>0.7767806035147682</v>
      </c>
      <c r="P80" s="18">
        <v>0.7984259490008333</v>
      </c>
      <c r="Q80" s="18">
        <v>0.8163541661226458</v>
      </c>
      <c r="R80" s="18">
        <v>0.8357631204504249</v>
      </c>
      <c r="S80" s="18">
        <v>0.8556571759553459</v>
      </c>
      <c r="T80" s="18">
        <v>0.8812490658032996</v>
      </c>
      <c r="U80" s="18">
        <v>0.9071834056180685</v>
      </c>
      <c r="V80" s="18">
        <v>0.913073476168091</v>
      </c>
      <c r="W80" s="18">
        <v>0.9059407329040658</v>
      </c>
      <c r="X80" s="18">
        <v>0.904628012004276</v>
      </c>
      <c r="Y80" s="18">
        <v>0.9050405975852049</v>
      </c>
      <c r="Z80" s="18">
        <v>0.9115093487679594</v>
      </c>
      <c r="AA80" s="18">
        <v>0.9262928907316674</v>
      </c>
      <c r="AB80" s="18">
        <v>0.9578208239201119</v>
      </c>
      <c r="AC80" s="18">
        <v>1.0055540735100892</v>
      </c>
      <c r="AD80" s="18">
        <v>1.0205139444879217</v>
      </c>
      <c r="AE80" s="18">
        <v>1.012818944573112</v>
      </c>
      <c r="AF80" s="18">
        <v>0.9989941937985976</v>
      </c>
      <c r="AG80" s="18">
        <v>1</v>
      </c>
      <c r="AH80" s="18">
        <v>1.0012749025320729</v>
      </c>
      <c r="AI80" s="18">
        <v>0.9996262597472556</v>
      </c>
      <c r="AJ80" s="18">
        <v>1.0110005430807512</v>
      </c>
      <c r="AK80" s="18">
        <v>1.0272859723434185</v>
      </c>
      <c r="AL80" s="18">
        <v>1.020849825091805</v>
      </c>
      <c r="AM80" s="18">
        <v>1.007677429366135</v>
      </c>
      <c r="AN80" s="18">
        <v>0.9940657143519691</v>
      </c>
      <c r="AO80" s="18">
        <v>0.9900269469371025</v>
      </c>
      <c r="AP80" s="47">
        <v>0.9843881005600472</v>
      </c>
      <c r="AQ80" s="32"/>
      <c r="AR80" s="32"/>
      <c r="AS80" s="32"/>
      <c r="AT80" s="32"/>
      <c r="AU80" s="32"/>
      <c r="AX80" s="33"/>
      <c r="AY80" s="33"/>
      <c r="AZ80" s="33"/>
      <c r="BA80" s="33"/>
      <c r="BB80" s="33"/>
    </row>
    <row r="81" spans="1:54" ht="11.25">
      <c r="A81" s="1">
        <v>79</v>
      </c>
      <c r="B81" s="2" t="s">
        <v>84</v>
      </c>
      <c r="C81" s="17">
        <v>0.6219438436682697</v>
      </c>
      <c r="D81" s="18">
        <v>0.583921821351805</v>
      </c>
      <c r="E81" s="18">
        <v>0.5537866380381691</v>
      </c>
      <c r="F81" s="18">
        <v>0.5365285646941489</v>
      </c>
      <c r="G81" s="18">
        <v>0.5319157587367432</v>
      </c>
      <c r="H81" s="18">
        <v>0.5388055643628806</v>
      </c>
      <c r="I81" s="18">
        <v>0.541496147328754</v>
      </c>
      <c r="J81" s="18">
        <v>0.5597216782844325</v>
      </c>
      <c r="K81" s="18">
        <v>0.5968307184398677</v>
      </c>
      <c r="L81" s="18">
        <v>0.6322029322060658</v>
      </c>
      <c r="M81" s="18">
        <v>0.6954841362565891</v>
      </c>
      <c r="N81" s="18">
        <v>0.722437374251194</v>
      </c>
      <c r="O81" s="18">
        <v>0.7436236763339477</v>
      </c>
      <c r="P81" s="18">
        <v>0.7732957912439481</v>
      </c>
      <c r="Q81" s="18">
        <v>0.7995767836167235</v>
      </c>
      <c r="R81" s="18">
        <v>0.8236579023394809</v>
      </c>
      <c r="S81" s="18">
        <v>0.8486974122755739</v>
      </c>
      <c r="T81" s="18">
        <v>0.8777843382258859</v>
      </c>
      <c r="U81" s="18">
        <v>0.902792043310545</v>
      </c>
      <c r="V81" s="18">
        <v>0.9142042479746358</v>
      </c>
      <c r="W81" s="18">
        <v>0.9222599462606634</v>
      </c>
      <c r="X81" s="18">
        <v>0.92300931226678</v>
      </c>
      <c r="Y81" s="18">
        <v>0.93114671218493</v>
      </c>
      <c r="Z81" s="18">
        <v>0.9479334903493665</v>
      </c>
      <c r="AA81" s="18">
        <v>0.9948581415006774</v>
      </c>
      <c r="AB81" s="18">
        <v>1.019502719567454</v>
      </c>
      <c r="AC81" s="18">
        <v>1.0473124859921108</v>
      </c>
      <c r="AD81" s="18">
        <v>1.0539196760549403</v>
      </c>
      <c r="AE81" s="18">
        <v>1.046208893783277</v>
      </c>
      <c r="AF81" s="18">
        <v>1.0278805524597387</v>
      </c>
      <c r="AG81" s="18">
        <v>1</v>
      </c>
      <c r="AH81" s="18">
        <v>0.9829523995074559</v>
      </c>
      <c r="AI81" s="18">
        <v>0.961696288535274</v>
      </c>
      <c r="AJ81" s="18">
        <v>0.9346934510851755</v>
      </c>
      <c r="AK81" s="18">
        <v>0.91101847680099</v>
      </c>
      <c r="AL81" s="18">
        <v>0.932395012785582</v>
      </c>
      <c r="AM81" s="18">
        <v>0.963651772993341</v>
      </c>
      <c r="AN81" s="18">
        <v>1.010924643147701</v>
      </c>
      <c r="AO81" s="18">
        <v>1.0049969985088067</v>
      </c>
      <c r="AP81" s="47">
        <v>0.9996606667457723</v>
      </c>
      <c r="AQ81" s="32"/>
      <c r="AR81" s="32"/>
      <c r="AS81" s="32"/>
      <c r="AT81" s="32"/>
      <c r="AU81" s="32"/>
      <c r="AX81" s="33"/>
      <c r="AY81" s="33"/>
      <c r="AZ81" s="33"/>
      <c r="BA81" s="33"/>
      <c r="BB81" s="33"/>
    </row>
    <row r="82" spans="1:54" ht="11.25">
      <c r="A82" s="1">
        <v>80</v>
      </c>
      <c r="B82" s="2" t="s">
        <v>85</v>
      </c>
      <c r="C82" s="17">
        <v>1.1216362357115564</v>
      </c>
      <c r="D82" s="18">
        <v>1.041187689649017</v>
      </c>
      <c r="E82" s="18">
        <v>0.9798528091244499</v>
      </c>
      <c r="F82" s="18">
        <v>0.944776145684693</v>
      </c>
      <c r="G82" s="18">
        <v>0.9275753907741658</v>
      </c>
      <c r="H82" s="18">
        <v>0.9137628893547848</v>
      </c>
      <c r="I82" s="18">
        <v>0.8967194580719563</v>
      </c>
      <c r="J82" s="18">
        <v>0.8812243951573212</v>
      </c>
      <c r="K82" s="18">
        <v>0.8709072982000757</v>
      </c>
      <c r="L82" s="18">
        <v>0.8687136261210561</v>
      </c>
      <c r="M82" s="18">
        <v>0.8713228225729633</v>
      </c>
      <c r="N82" s="18">
        <v>0.8650564653843682</v>
      </c>
      <c r="O82" s="18">
        <v>0.8596427432188563</v>
      </c>
      <c r="P82" s="18">
        <v>0.858116632928326</v>
      </c>
      <c r="Q82" s="18">
        <v>0.8557927852638973</v>
      </c>
      <c r="R82" s="18">
        <v>0.8619473702115671</v>
      </c>
      <c r="S82" s="18">
        <v>0.8739436611549349</v>
      </c>
      <c r="T82" s="18">
        <v>0.8964970789175531</v>
      </c>
      <c r="U82" s="18">
        <v>0.9236741391044161</v>
      </c>
      <c r="V82" s="18">
        <v>0.9566366370895125</v>
      </c>
      <c r="W82" s="18">
        <v>0.9865141917954369</v>
      </c>
      <c r="X82" s="18">
        <v>0.9950135589990124</v>
      </c>
      <c r="Y82" s="18">
        <v>0.9947647648471224</v>
      </c>
      <c r="Z82" s="18">
        <v>0.9904315635026117</v>
      </c>
      <c r="AA82" s="18">
        <v>0.9850414280550728</v>
      </c>
      <c r="AB82" s="18">
        <v>0.9861324198709377</v>
      </c>
      <c r="AC82" s="18">
        <v>0.9903528220420909</v>
      </c>
      <c r="AD82" s="18">
        <v>0.9911070513235449</v>
      </c>
      <c r="AE82" s="18">
        <v>0.9891904266591464</v>
      </c>
      <c r="AF82" s="18">
        <v>0.9914105879297924</v>
      </c>
      <c r="AG82" s="18">
        <v>1</v>
      </c>
      <c r="AH82" s="18">
        <v>1.011371671409856</v>
      </c>
      <c r="AI82" s="18">
        <v>1.0176689918016921</v>
      </c>
      <c r="AJ82" s="18">
        <v>1.0223124006135644</v>
      </c>
      <c r="AK82" s="18">
        <v>1.027947962951845</v>
      </c>
      <c r="AL82" s="18">
        <v>1.0290781140233949</v>
      </c>
      <c r="AM82" s="18">
        <v>1.0268327842124885</v>
      </c>
      <c r="AN82" s="18">
        <v>1.0328892811942012</v>
      </c>
      <c r="AO82" s="18">
        <v>1.046155445273522</v>
      </c>
      <c r="AP82" s="47">
        <v>1.0421157638079448</v>
      </c>
      <c r="AQ82" s="32"/>
      <c r="AR82" s="32"/>
      <c r="AS82" s="32"/>
      <c r="AT82" s="32"/>
      <c r="AU82" s="32"/>
      <c r="AX82" s="33"/>
      <c r="AY82" s="33"/>
      <c r="AZ82" s="33"/>
      <c r="BA82" s="33"/>
      <c r="BB82" s="33"/>
    </row>
    <row r="83" spans="1:54" ht="11.25">
      <c r="A83" s="1">
        <v>81</v>
      </c>
      <c r="B83" s="2" t="s">
        <v>86</v>
      </c>
      <c r="C83" s="17">
        <v>2.804265428221876</v>
      </c>
      <c r="D83" s="18">
        <v>2.4614326725517186</v>
      </c>
      <c r="E83" s="18">
        <v>2.156383869253961</v>
      </c>
      <c r="F83" s="18">
        <v>1.909426745650131</v>
      </c>
      <c r="G83" s="18">
        <v>1.7519574619324407</v>
      </c>
      <c r="H83" s="18">
        <v>1.6235581914678554</v>
      </c>
      <c r="I83" s="18">
        <v>1.493099270658833</v>
      </c>
      <c r="J83" s="18">
        <v>1.3561914468729106</v>
      </c>
      <c r="K83" s="18">
        <v>1.2296483194373016</v>
      </c>
      <c r="L83" s="18">
        <v>1.1296144149357856</v>
      </c>
      <c r="M83" s="18">
        <v>1.0804605181397011</v>
      </c>
      <c r="N83" s="18">
        <v>1.0427714703856916</v>
      </c>
      <c r="O83" s="18">
        <v>1.0101856675106278</v>
      </c>
      <c r="P83" s="18">
        <v>0.9988731263662606</v>
      </c>
      <c r="Q83" s="18">
        <v>0.9852930925539372</v>
      </c>
      <c r="R83" s="18">
        <v>1.0098037210995727</v>
      </c>
      <c r="S83" s="18">
        <v>1.0092780186233856</v>
      </c>
      <c r="T83" s="18">
        <v>1.009110904427463</v>
      </c>
      <c r="U83" s="18">
        <v>1.005966352542611</v>
      </c>
      <c r="V83" s="18">
        <v>1.0113476901694416</v>
      </c>
      <c r="W83" s="18">
        <v>1.0067683058091683</v>
      </c>
      <c r="X83" s="18">
        <v>0.9975022536535096</v>
      </c>
      <c r="Y83" s="18">
        <v>0.9939048653746028</v>
      </c>
      <c r="Z83" s="18">
        <v>0.9921137042742795</v>
      </c>
      <c r="AA83" s="18">
        <v>0.9913757388231081</v>
      </c>
      <c r="AB83" s="18">
        <v>1.0023859679968348</v>
      </c>
      <c r="AC83" s="18">
        <v>1.0088249079138392</v>
      </c>
      <c r="AD83" s="18">
        <v>1.0047122939480906</v>
      </c>
      <c r="AE83" s="18">
        <v>0.9970449641563989</v>
      </c>
      <c r="AF83" s="18">
        <v>0.9942698423406952</v>
      </c>
      <c r="AG83" s="18">
        <v>1</v>
      </c>
      <c r="AH83" s="18">
        <v>1.0171883469943253</v>
      </c>
      <c r="AI83" s="18">
        <v>1.0313692203703941</v>
      </c>
      <c r="AJ83" s="18">
        <v>1.061593393533302</v>
      </c>
      <c r="AK83" s="18">
        <v>1.0865170588328488</v>
      </c>
      <c r="AL83" s="18">
        <v>1.1153465633516555</v>
      </c>
      <c r="AM83" s="18">
        <v>1.1306582766386084</v>
      </c>
      <c r="AN83" s="18">
        <v>1.1428663868770244</v>
      </c>
      <c r="AO83" s="18">
        <v>1.143007498621976</v>
      </c>
      <c r="AP83" s="47">
        <v>1.1259595731685743</v>
      </c>
      <c r="AQ83" s="32"/>
      <c r="AR83" s="32"/>
      <c r="AS83" s="32"/>
      <c r="AT83" s="32"/>
      <c r="AU83" s="32"/>
      <c r="AX83" s="33"/>
      <c r="AY83" s="33"/>
      <c r="AZ83" s="33"/>
      <c r="BA83" s="33"/>
      <c r="BB83" s="33"/>
    </row>
    <row r="84" spans="1:54" ht="11.25">
      <c r="A84" s="1">
        <v>82</v>
      </c>
      <c r="B84" s="2" t="s">
        <v>87</v>
      </c>
      <c r="C84" s="17">
        <v>1.0660742271935155</v>
      </c>
      <c r="D84" s="18">
        <v>1.1085485721450403</v>
      </c>
      <c r="E84" s="18">
        <v>1.1324600949897898</v>
      </c>
      <c r="F84" s="18">
        <v>1.1543954336878441</v>
      </c>
      <c r="G84" s="18">
        <v>1.1609308082622143</v>
      </c>
      <c r="H84" s="18">
        <v>1.1673921518419819</v>
      </c>
      <c r="I84" s="18">
        <v>1.126683488693991</v>
      </c>
      <c r="J84" s="18">
        <v>1.0628869096006217</v>
      </c>
      <c r="K84" s="18">
        <v>0.9834102529756873</v>
      </c>
      <c r="L84" s="18">
        <v>0.8928759947891659</v>
      </c>
      <c r="M84" s="18">
        <v>0.8258943624073884</v>
      </c>
      <c r="N84" s="18">
        <v>0.795759835055139</v>
      </c>
      <c r="O84" s="18">
        <v>0.7815116866181386</v>
      </c>
      <c r="P84" s="18">
        <v>0.7690904113254681</v>
      </c>
      <c r="Q84" s="18">
        <v>0.7665983184850651</v>
      </c>
      <c r="R84" s="18">
        <v>0.8001834133263047</v>
      </c>
      <c r="S84" s="18">
        <v>0.8248847150356122</v>
      </c>
      <c r="T84" s="18">
        <v>0.8692087484692849</v>
      </c>
      <c r="U84" s="18">
        <v>0.922714370300721</v>
      </c>
      <c r="V84" s="18">
        <v>0.961932104462459</v>
      </c>
      <c r="W84" s="18">
        <v>0.9846224951319471</v>
      </c>
      <c r="X84" s="18">
        <v>0.9958337507956225</v>
      </c>
      <c r="Y84" s="18">
        <v>1.0014965266790508</v>
      </c>
      <c r="Z84" s="18">
        <v>0.9996263951680278</v>
      </c>
      <c r="AA84" s="18">
        <v>0.9884629810442431</v>
      </c>
      <c r="AB84" s="18">
        <v>0.9812964212427773</v>
      </c>
      <c r="AC84" s="18">
        <v>0.9898300914178922</v>
      </c>
      <c r="AD84" s="18">
        <v>0.9927118262052055</v>
      </c>
      <c r="AE84" s="18">
        <v>0.9886583210097474</v>
      </c>
      <c r="AF84" s="18">
        <v>0.9906147155500329</v>
      </c>
      <c r="AG84" s="18">
        <v>1</v>
      </c>
      <c r="AH84" s="18">
        <v>1.0183093792580071</v>
      </c>
      <c r="AI84" s="18">
        <v>1.0344681442091388</v>
      </c>
      <c r="AJ84" s="18">
        <v>1.0476068501664677</v>
      </c>
      <c r="AK84" s="18">
        <v>1.056264198822303</v>
      </c>
      <c r="AL84" s="18">
        <v>1.0648141183323871</v>
      </c>
      <c r="AM84" s="18">
        <v>1.06028053836265</v>
      </c>
      <c r="AN84" s="18">
        <v>1.0620356932715422</v>
      </c>
      <c r="AO84" s="18">
        <v>1.067569612735018</v>
      </c>
      <c r="AP84" s="47">
        <v>1.0732520954749198</v>
      </c>
      <c r="AQ84" s="32"/>
      <c r="AR84" s="32"/>
      <c r="AS84" s="32"/>
      <c r="AT84" s="32"/>
      <c r="AU84" s="32"/>
      <c r="AX84" s="33"/>
      <c r="AY84" s="33"/>
      <c r="AZ84" s="33"/>
      <c r="BA84" s="33"/>
      <c r="BB84" s="33"/>
    </row>
    <row r="85" spans="1:54" ht="11.25">
      <c r="A85" s="1">
        <v>83</v>
      </c>
      <c r="B85" s="2" t="s">
        <v>88</v>
      </c>
      <c r="C85" s="17">
        <v>0.48753233762906895</v>
      </c>
      <c r="D85" s="18">
        <v>0.5416665648208716</v>
      </c>
      <c r="E85" s="18">
        <v>0.5835525164654312</v>
      </c>
      <c r="F85" s="18">
        <v>0.6240468550744566</v>
      </c>
      <c r="G85" s="18">
        <v>0.6649170244151479</v>
      </c>
      <c r="H85" s="18">
        <v>0.7109582725168191</v>
      </c>
      <c r="I85" s="18">
        <v>0.7111950455365074</v>
      </c>
      <c r="J85" s="18">
        <v>0.7021378711232872</v>
      </c>
      <c r="K85" s="18">
        <v>0.7359715727002817</v>
      </c>
      <c r="L85" s="18">
        <v>0.7615833716785427</v>
      </c>
      <c r="M85" s="18">
        <v>0.7612053059805127</v>
      </c>
      <c r="N85" s="18">
        <v>0.7697199890436816</v>
      </c>
      <c r="O85" s="18">
        <v>0.7596589924943706</v>
      </c>
      <c r="P85" s="18">
        <v>0.7642257363697698</v>
      </c>
      <c r="Q85" s="18">
        <v>0.7470044884366798</v>
      </c>
      <c r="R85" s="18">
        <v>0.761155136216963</v>
      </c>
      <c r="S85" s="18">
        <v>0.7778250005004944</v>
      </c>
      <c r="T85" s="18">
        <v>0.8171680220148357</v>
      </c>
      <c r="U85" s="18">
        <v>0.8886471618840661</v>
      </c>
      <c r="V85" s="18">
        <v>0.9732199352921977</v>
      </c>
      <c r="W85" s="18">
        <v>1.026113222538715</v>
      </c>
      <c r="X85" s="18">
        <v>1.029557519049115</v>
      </c>
      <c r="Y85" s="18">
        <v>1.0214115699193527</v>
      </c>
      <c r="Z85" s="18">
        <v>1.0079355088313369</v>
      </c>
      <c r="AA85" s="18">
        <v>0.9913317992830272</v>
      </c>
      <c r="AB85" s="18">
        <v>0.9787827995584376</v>
      </c>
      <c r="AC85" s="18">
        <v>0.9856460695605679</v>
      </c>
      <c r="AD85" s="18">
        <v>0.990492869390158</v>
      </c>
      <c r="AE85" s="18">
        <v>0.9976485476786376</v>
      </c>
      <c r="AF85" s="18">
        <v>0.9874520495344429</v>
      </c>
      <c r="AG85" s="18">
        <v>1</v>
      </c>
      <c r="AH85" s="18">
        <v>1.0250596611063523</v>
      </c>
      <c r="AI85" s="18">
        <v>1.0746741127778754</v>
      </c>
      <c r="AJ85" s="18">
        <v>1.1547630557895194</v>
      </c>
      <c r="AK85" s="18">
        <v>1.2215590856099316</v>
      </c>
      <c r="AL85" s="18">
        <v>1.2302954358966405</v>
      </c>
      <c r="AM85" s="18">
        <v>1.2078435213764078</v>
      </c>
      <c r="AN85" s="18">
        <v>1.1974443112266433</v>
      </c>
      <c r="AO85" s="18">
        <v>1.1894463065844774</v>
      </c>
      <c r="AP85" s="47">
        <v>1.1886442117206326</v>
      </c>
      <c r="AQ85" s="32"/>
      <c r="AR85" s="32"/>
      <c r="AS85" s="32"/>
      <c r="AT85" s="32"/>
      <c r="AU85" s="32"/>
      <c r="AX85" s="33"/>
      <c r="AY85" s="33"/>
      <c r="AZ85" s="33"/>
      <c r="BA85" s="33"/>
      <c r="BB85" s="33"/>
    </row>
    <row r="86" spans="1:54" ht="11.25">
      <c r="A86" s="1">
        <v>84</v>
      </c>
      <c r="B86" s="2" t="s">
        <v>89</v>
      </c>
      <c r="C86" s="17">
        <v>0.748449815540568</v>
      </c>
      <c r="D86" s="18">
        <v>0.8197448526958986</v>
      </c>
      <c r="E86" s="18">
        <v>0.9072488711095642</v>
      </c>
      <c r="F86" s="18">
        <v>0.9984039505866437</v>
      </c>
      <c r="G86" s="18">
        <v>1.0449161202939563</v>
      </c>
      <c r="H86" s="18">
        <v>1.1047235823168733</v>
      </c>
      <c r="I86" s="18">
        <v>1.0668931498612708</v>
      </c>
      <c r="J86" s="18">
        <v>1.0166266259781354</v>
      </c>
      <c r="K86" s="18">
        <v>0.9620909436113642</v>
      </c>
      <c r="L86" s="18">
        <v>0.9085448114185256</v>
      </c>
      <c r="M86" s="18">
        <v>0.871535117179647</v>
      </c>
      <c r="N86" s="18">
        <v>0.8495070408679064</v>
      </c>
      <c r="O86" s="18">
        <v>0.8317748674893101</v>
      </c>
      <c r="P86" s="18">
        <v>0.8167629211699214</v>
      </c>
      <c r="Q86" s="18">
        <v>0.8029164981914608</v>
      </c>
      <c r="R86" s="18">
        <v>0.8121661045055157</v>
      </c>
      <c r="S86" s="18">
        <v>0.8262418874772998</v>
      </c>
      <c r="T86" s="18">
        <v>0.862001290264947</v>
      </c>
      <c r="U86" s="18">
        <v>0.9054264351005563</v>
      </c>
      <c r="V86" s="18">
        <v>0.965931532687636</v>
      </c>
      <c r="W86" s="18">
        <v>0.9984513526033234</v>
      </c>
      <c r="X86" s="18">
        <v>1.0330900981668536</v>
      </c>
      <c r="Y86" s="18">
        <v>1.0259383035945604</v>
      </c>
      <c r="Z86" s="18">
        <v>1.0105894605015806</v>
      </c>
      <c r="AA86" s="18">
        <v>0.9868035275962962</v>
      </c>
      <c r="AB86" s="18">
        <v>0.9716516028175841</v>
      </c>
      <c r="AC86" s="18">
        <v>0.9688893853532291</v>
      </c>
      <c r="AD86" s="18">
        <v>0.9780489724303784</v>
      </c>
      <c r="AE86" s="18">
        <v>0.9928889476029483</v>
      </c>
      <c r="AF86" s="18">
        <v>0.9956139358512199</v>
      </c>
      <c r="AG86" s="18">
        <v>1</v>
      </c>
      <c r="AH86" s="18">
        <v>1.0074300108168563</v>
      </c>
      <c r="AI86" s="18">
        <v>1.0108977535842079</v>
      </c>
      <c r="AJ86" s="18">
        <v>1.0219774273208548</v>
      </c>
      <c r="AK86" s="18">
        <v>1.0270699923392237</v>
      </c>
      <c r="AL86" s="18">
        <v>0.9789370281915408</v>
      </c>
      <c r="AM86" s="18">
        <v>0.9356099860749187</v>
      </c>
      <c r="AN86" s="18">
        <v>0.9060093125911916</v>
      </c>
      <c r="AO86" s="18">
        <v>0.8950384862814655</v>
      </c>
      <c r="AP86" s="47">
        <v>0.8861322243381303</v>
      </c>
      <c r="AQ86" s="32"/>
      <c r="AR86" s="32"/>
      <c r="AS86" s="32"/>
      <c r="AT86" s="32"/>
      <c r="AU86" s="32"/>
      <c r="AX86" s="33"/>
      <c r="AY86" s="33"/>
      <c r="AZ86" s="33"/>
      <c r="BA86" s="33"/>
      <c r="BB86" s="33"/>
    </row>
    <row r="87" spans="1:54" ht="11.25">
      <c r="A87" s="1">
        <v>85</v>
      </c>
      <c r="B87" s="2" t="s">
        <v>90</v>
      </c>
      <c r="C87" s="17">
        <v>0.28057612415370975</v>
      </c>
      <c r="D87" s="18">
        <v>0.31283828724672325</v>
      </c>
      <c r="E87" s="18">
        <v>0.33692429303738314</v>
      </c>
      <c r="F87" s="18">
        <v>0.3537147793337344</v>
      </c>
      <c r="G87" s="18">
        <v>0.36502930255957716</v>
      </c>
      <c r="H87" s="18">
        <v>0.36869752279074475</v>
      </c>
      <c r="I87" s="18">
        <v>0.36616398165078456</v>
      </c>
      <c r="J87" s="18">
        <v>0.381092562119425</v>
      </c>
      <c r="K87" s="18">
        <v>0.4141341961489255</v>
      </c>
      <c r="L87" s="18">
        <v>0.464362070185144</v>
      </c>
      <c r="M87" s="18">
        <v>0.5097095333718309</v>
      </c>
      <c r="N87" s="18">
        <v>0.5404087566023411</v>
      </c>
      <c r="O87" s="18">
        <v>0.5593499175713523</v>
      </c>
      <c r="P87" s="18">
        <v>0.5669131475578444</v>
      </c>
      <c r="Q87" s="18">
        <v>0.5618704608846697</v>
      </c>
      <c r="R87" s="18">
        <v>0.6268183323864428</v>
      </c>
      <c r="S87" s="18">
        <v>0.6403503515233269</v>
      </c>
      <c r="T87" s="18">
        <v>0.6712263918361496</v>
      </c>
      <c r="U87" s="18">
        <v>0.7453539168109102</v>
      </c>
      <c r="V87" s="18">
        <v>0.7967087517692963</v>
      </c>
      <c r="W87" s="18">
        <v>0.9260867382569828</v>
      </c>
      <c r="X87" s="18">
        <v>1.04202069992114</v>
      </c>
      <c r="Y87" s="18">
        <v>1.0504467016908794</v>
      </c>
      <c r="Z87" s="18">
        <v>1.090555484242971</v>
      </c>
      <c r="AA87" s="18">
        <v>1.0791658860752242</v>
      </c>
      <c r="AB87" s="18">
        <v>1.0300124836362408</v>
      </c>
      <c r="AC87" s="18">
        <v>1.0276330772726816</v>
      </c>
      <c r="AD87" s="18">
        <v>1.0272423061146618</v>
      </c>
      <c r="AE87" s="18">
        <v>1.0164808714950546</v>
      </c>
      <c r="AF87" s="18">
        <v>1.0328583267736142</v>
      </c>
      <c r="AG87" s="18">
        <v>1</v>
      </c>
      <c r="AH87" s="18">
        <v>1.0457098542666627</v>
      </c>
      <c r="AI87" s="18">
        <v>1.1057170071901374</v>
      </c>
      <c r="AJ87" s="18">
        <v>1.1653608946467024</v>
      </c>
      <c r="AK87" s="18">
        <v>1.1552329104432097</v>
      </c>
      <c r="AL87" s="18">
        <v>1.1881644580490893</v>
      </c>
      <c r="AM87" s="18">
        <v>1.1979686842016763</v>
      </c>
      <c r="AN87" s="18">
        <v>1.2083686593142002</v>
      </c>
      <c r="AO87" s="18">
        <v>1.2241188269317012</v>
      </c>
      <c r="AP87" s="47">
        <v>1.2365864749907374</v>
      </c>
      <c r="AQ87" s="32"/>
      <c r="AR87" s="32"/>
      <c r="AS87" s="32"/>
      <c r="AT87" s="32"/>
      <c r="AU87" s="32"/>
      <c r="AX87" s="33"/>
      <c r="AY87" s="33"/>
      <c r="AZ87" s="33"/>
      <c r="BA87" s="33"/>
      <c r="BB87" s="33"/>
    </row>
    <row r="88" spans="1:54" ht="11.25">
      <c r="A88" s="1">
        <v>86</v>
      </c>
      <c r="B88" s="2" t="s">
        <v>91</v>
      </c>
      <c r="C88" s="17">
        <v>0.3279290373713539</v>
      </c>
      <c r="D88" s="18">
        <v>0.35848978035482854</v>
      </c>
      <c r="E88" s="18">
        <v>0.3779348502070649</v>
      </c>
      <c r="F88" s="18">
        <v>0.39786140187167396</v>
      </c>
      <c r="G88" s="18">
        <v>0.40693188405608827</v>
      </c>
      <c r="H88" s="18">
        <v>0.41059411280480046</v>
      </c>
      <c r="I88" s="18">
        <v>0.3911831033492938</v>
      </c>
      <c r="J88" s="18">
        <v>0.40203384917214235</v>
      </c>
      <c r="K88" s="18">
        <v>0.43229167817438774</v>
      </c>
      <c r="L88" s="18">
        <v>0.49682485635585866</v>
      </c>
      <c r="M88" s="18">
        <v>0.6385334724514937</v>
      </c>
      <c r="N88" s="18">
        <v>0.7240870138798025</v>
      </c>
      <c r="O88" s="18">
        <v>0.7781903263371768</v>
      </c>
      <c r="P88" s="18">
        <v>0.8312306370096206</v>
      </c>
      <c r="Q88" s="18">
        <v>0.8577934922932303</v>
      </c>
      <c r="R88" s="18">
        <v>0.8737075399782588</v>
      </c>
      <c r="S88" s="18">
        <v>0.8880504316279444</v>
      </c>
      <c r="T88" s="18">
        <v>0.9009417328721905</v>
      </c>
      <c r="U88" s="18">
        <v>0.9017059283920533</v>
      </c>
      <c r="V88" s="18">
        <v>0.8909988417149046</v>
      </c>
      <c r="W88" s="18">
        <v>0.8680981011969017</v>
      </c>
      <c r="X88" s="18">
        <v>0.8591744039160895</v>
      </c>
      <c r="Y88" s="18">
        <v>0.8613491881537302</v>
      </c>
      <c r="Z88" s="18">
        <v>0.8703370138458919</v>
      </c>
      <c r="AA88" s="18">
        <v>0.8757829661944454</v>
      </c>
      <c r="AB88" s="18">
        <v>0.9109844332722727</v>
      </c>
      <c r="AC88" s="18">
        <v>0.9567044362140645</v>
      </c>
      <c r="AD88" s="18">
        <v>0.978658251248095</v>
      </c>
      <c r="AE88" s="18">
        <v>0.9897391266027294</v>
      </c>
      <c r="AF88" s="18">
        <v>0.9959455943372754</v>
      </c>
      <c r="AG88" s="18">
        <v>1</v>
      </c>
      <c r="AH88" s="18">
        <v>1.0231330448446696</v>
      </c>
      <c r="AI88" s="18">
        <v>1.0303002355729707</v>
      </c>
      <c r="AJ88" s="18">
        <v>1.04095681273159</v>
      </c>
      <c r="AK88" s="18">
        <v>1.0505229817712234</v>
      </c>
      <c r="AL88" s="18">
        <v>1.0598478814543633</v>
      </c>
      <c r="AM88" s="18">
        <v>1.0561069717580691</v>
      </c>
      <c r="AN88" s="18">
        <v>1.0534683170564347</v>
      </c>
      <c r="AO88" s="18">
        <v>1.0491918572189476</v>
      </c>
      <c r="AP88" s="47">
        <v>1.0393096083406614</v>
      </c>
      <c r="AQ88" s="32"/>
      <c r="AR88" s="32"/>
      <c r="AS88" s="32"/>
      <c r="AT88" s="32"/>
      <c r="AU88" s="32"/>
      <c r="AX88" s="33"/>
      <c r="AY88" s="33"/>
      <c r="AZ88" s="33"/>
      <c r="BA88" s="33"/>
      <c r="BB88" s="33"/>
    </row>
    <row r="89" spans="1:54" ht="11.25">
      <c r="A89" s="1">
        <v>87</v>
      </c>
      <c r="B89" s="2" t="s">
        <v>92</v>
      </c>
      <c r="C89" s="17">
        <v>0.8404299837288925</v>
      </c>
      <c r="D89" s="18">
        <v>0.8298623546251092</v>
      </c>
      <c r="E89" s="18">
        <v>0.8115638597120741</v>
      </c>
      <c r="F89" s="18">
        <v>0.8009544884757872</v>
      </c>
      <c r="G89" s="18">
        <v>0.7854961054905888</v>
      </c>
      <c r="H89" s="18">
        <v>0.7647509922416832</v>
      </c>
      <c r="I89" s="18">
        <v>0.7523507895631139</v>
      </c>
      <c r="J89" s="18">
        <v>0.7469996759476417</v>
      </c>
      <c r="K89" s="18">
        <v>0.7547815932007755</v>
      </c>
      <c r="L89" s="18">
        <v>0.7722063539320115</v>
      </c>
      <c r="M89" s="18">
        <v>0.7931522469386599</v>
      </c>
      <c r="N89" s="18">
        <v>0.797791861482446</v>
      </c>
      <c r="O89" s="18">
        <v>0.8031360290018469</v>
      </c>
      <c r="P89" s="18">
        <v>0.8085302593021448</v>
      </c>
      <c r="Q89" s="18">
        <v>0.8161902930259574</v>
      </c>
      <c r="R89" s="18">
        <v>0.8239920257666272</v>
      </c>
      <c r="S89" s="18">
        <v>0.8304040340273383</v>
      </c>
      <c r="T89" s="18">
        <v>0.8428367294202596</v>
      </c>
      <c r="U89" s="18">
        <v>0.8600663448497509</v>
      </c>
      <c r="V89" s="18">
        <v>0.8904521783095235</v>
      </c>
      <c r="W89" s="18">
        <v>0.923204631401269</v>
      </c>
      <c r="X89" s="18">
        <v>0.9310318430493159</v>
      </c>
      <c r="Y89" s="18">
        <v>0.9391282592768238</v>
      </c>
      <c r="Z89" s="18">
        <v>0.9360174522552619</v>
      </c>
      <c r="AA89" s="18">
        <v>0.9338666531170101</v>
      </c>
      <c r="AB89" s="18">
        <v>0.9656248263525647</v>
      </c>
      <c r="AC89" s="18">
        <v>0.979083610712387</v>
      </c>
      <c r="AD89" s="18">
        <v>0.9952711208753113</v>
      </c>
      <c r="AE89" s="18">
        <v>0.9718813215196556</v>
      </c>
      <c r="AF89" s="18">
        <v>0.9712548181416996</v>
      </c>
      <c r="AG89" s="18">
        <v>1</v>
      </c>
      <c r="AH89" s="18">
        <v>1.0220332607024125</v>
      </c>
      <c r="AI89" s="18">
        <v>1.0448799095936752</v>
      </c>
      <c r="AJ89" s="18">
        <v>1.0583361855561346</v>
      </c>
      <c r="AK89" s="18">
        <v>1.070970814637055</v>
      </c>
      <c r="AL89" s="18">
        <v>1.0904657137331424</v>
      </c>
      <c r="AM89" s="18">
        <v>1.102926504541274</v>
      </c>
      <c r="AN89" s="18">
        <v>1.1054051018723483</v>
      </c>
      <c r="AO89" s="18">
        <v>1.135098668049735</v>
      </c>
      <c r="AP89" s="47">
        <v>1.150868252825131</v>
      </c>
      <c r="AQ89" s="32"/>
      <c r="AR89" s="32"/>
      <c r="AS89" s="32"/>
      <c r="AT89" s="32"/>
      <c r="AU89" s="32"/>
      <c r="AX89" s="33"/>
      <c r="AY89" s="33"/>
      <c r="AZ89" s="33"/>
      <c r="BA89" s="33"/>
      <c r="BB89" s="33"/>
    </row>
    <row r="90" spans="1:54" ht="11.25">
      <c r="A90" s="1">
        <v>88</v>
      </c>
      <c r="B90" s="2" t="s">
        <v>93</v>
      </c>
      <c r="C90" s="17">
        <v>0.3436741116284116</v>
      </c>
      <c r="D90" s="18">
        <v>0.3943209433530445</v>
      </c>
      <c r="E90" s="18">
        <v>0.4257697037110077</v>
      </c>
      <c r="F90" s="18">
        <v>0.44998825383503793</v>
      </c>
      <c r="G90" s="18">
        <v>0.4650721578366882</v>
      </c>
      <c r="H90" s="18">
        <v>0.4698061061801627</v>
      </c>
      <c r="I90" s="18">
        <v>0.47069797052119783</v>
      </c>
      <c r="J90" s="18">
        <v>0.49940444723905936</v>
      </c>
      <c r="K90" s="18">
        <v>0.5520386647802195</v>
      </c>
      <c r="L90" s="18">
        <v>0.6321118707338124</v>
      </c>
      <c r="M90" s="18">
        <v>0.7280125114959299</v>
      </c>
      <c r="N90" s="18">
        <v>0.7819987933084878</v>
      </c>
      <c r="O90" s="18">
        <v>0.8208000324837247</v>
      </c>
      <c r="P90" s="18">
        <v>0.8511791985997674</v>
      </c>
      <c r="Q90" s="18">
        <v>0.8796894572968669</v>
      </c>
      <c r="R90" s="18">
        <v>0.9235549045092656</v>
      </c>
      <c r="S90" s="18">
        <v>0.9579547974553273</v>
      </c>
      <c r="T90" s="18">
        <v>0.9868114082660429</v>
      </c>
      <c r="U90" s="18">
        <v>1.0259366983488485</v>
      </c>
      <c r="V90" s="18">
        <v>1.0758773496122913</v>
      </c>
      <c r="W90" s="18">
        <v>1.0760247210196534</v>
      </c>
      <c r="X90" s="18">
        <v>1.1028664276178464</v>
      </c>
      <c r="Y90" s="18">
        <v>1.0783877213972561</v>
      </c>
      <c r="Z90" s="18">
        <v>1.0456092979104286</v>
      </c>
      <c r="AA90" s="18">
        <v>1.0144919960285652</v>
      </c>
      <c r="AB90" s="18">
        <v>0.996116506083387</v>
      </c>
      <c r="AC90" s="18">
        <v>0.9957175720936101</v>
      </c>
      <c r="AD90" s="18">
        <v>0.9949337689495057</v>
      </c>
      <c r="AE90" s="18">
        <v>0.9873858559268498</v>
      </c>
      <c r="AF90" s="18">
        <v>0.9876313912766476</v>
      </c>
      <c r="AG90" s="18">
        <v>1</v>
      </c>
      <c r="AH90" s="18">
        <v>1.012714650364867</v>
      </c>
      <c r="AI90" s="18">
        <v>1.019539991110755</v>
      </c>
      <c r="AJ90" s="18">
        <v>1.028530134820919</v>
      </c>
      <c r="AK90" s="18">
        <v>1.0382827060356064</v>
      </c>
      <c r="AL90" s="18">
        <v>0.9958149968760758</v>
      </c>
      <c r="AM90" s="18">
        <v>0.965159844915578</v>
      </c>
      <c r="AN90" s="18">
        <v>0.9420172291457403</v>
      </c>
      <c r="AO90" s="18">
        <v>0.9253991471750648</v>
      </c>
      <c r="AP90" s="47">
        <v>0.9018820701870393</v>
      </c>
      <c r="AQ90" s="32"/>
      <c r="AR90" s="32"/>
      <c r="AS90" s="32"/>
      <c r="AT90" s="32"/>
      <c r="AU90" s="32"/>
      <c r="AX90" s="33"/>
      <c r="AY90" s="33"/>
      <c r="AZ90" s="33"/>
      <c r="BA90" s="33"/>
      <c r="BB90" s="33"/>
    </row>
    <row r="91" spans="1:54" ht="11.25">
      <c r="A91" s="1">
        <v>89</v>
      </c>
      <c r="B91" s="2" t="s">
        <v>94</v>
      </c>
      <c r="C91" s="17">
        <v>0.6727147638210802</v>
      </c>
      <c r="D91" s="18">
        <v>0.6779004393964645</v>
      </c>
      <c r="E91" s="18">
        <v>0.6968239645739801</v>
      </c>
      <c r="F91" s="18">
        <v>0.6956295195094475</v>
      </c>
      <c r="G91" s="18">
        <v>0.6931954520756196</v>
      </c>
      <c r="H91" s="18">
        <v>0.6889715823410365</v>
      </c>
      <c r="I91" s="18">
        <v>0.679530815017726</v>
      </c>
      <c r="J91" s="18">
        <v>0.7115706558853566</v>
      </c>
      <c r="K91" s="18">
        <v>0.7602614019339836</v>
      </c>
      <c r="L91" s="18">
        <v>0.817535846328662</v>
      </c>
      <c r="M91" s="18">
        <v>0.8831708112404031</v>
      </c>
      <c r="N91" s="18">
        <v>0.9195917488613851</v>
      </c>
      <c r="O91" s="18">
        <v>0.9423989018270758</v>
      </c>
      <c r="P91" s="18">
        <v>0.9531973354699823</v>
      </c>
      <c r="Q91" s="18">
        <v>0.961410422707614</v>
      </c>
      <c r="R91" s="18">
        <v>0.9851393949547319</v>
      </c>
      <c r="S91" s="18">
        <v>0.9904307710596799</v>
      </c>
      <c r="T91" s="18">
        <v>0.9908599637713329</v>
      </c>
      <c r="U91" s="18">
        <v>0.9861475291539623</v>
      </c>
      <c r="V91" s="18">
        <v>0.9888500084141129</v>
      </c>
      <c r="W91" s="18">
        <v>0.9897180561130159</v>
      </c>
      <c r="X91" s="18">
        <v>0.9821799466050117</v>
      </c>
      <c r="Y91" s="18">
        <v>0.979802447629229</v>
      </c>
      <c r="Z91" s="18">
        <v>0.9778257387063862</v>
      </c>
      <c r="AA91" s="18">
        <v>0.9755207167763397</v>
      </c>
      <c r="AB91" s="18">
        <v>0.9799883107864993</v>
      </c>
      <c r="AC91" s="18">
        <v>0.9863576450889058</v>
      </c>
      <c r="AD91" s="18">
        <v>0.9938415801582037</v>
      </c>
      <c r="AE91" s="18">
        <v>0.9947186057097099</v>
      </c>
      <c r="AF91" s="18">
        <v>0.9966920302228307</v>
      </c>
      <c r="AG91" s="18">
        <v>1</v>
      </c>
      <c r="AH91" s="18">
        <v>1.006036293320998</v>
      </c>
      <c r="AI91" s="18">
        <v>1.0103900421042327</v>
      </c>
      <c r="AJ91" s="18">
        <v>1.0164164813320358</v>
      </c>
      <c r="AK91" s="18">
        <v>1.0206397083526721</v>
      </c>
      <c r="AL91" s="18">
        <v>1.0045352585934817</v>
      </c>
      <c r="AM91" s="18">
        <v>0.9967910618125901</v>
      </c>
      <c r="AN91" s="18">
        <v>0.9969420402721182</v>
      </c>
      <c r="AO91" s="18">
        <v>0.9959253363308601</v>
      </c>
      <c r="AP91" s="47">
        <v>0.9870476978309483</v>
      </c>
      <c r="AQ91" s="32"/>
      <c r="AR91" s="32"/>
      <c r="AS91" s="32"/>
      <c r="AT91" s="32"/>
      <c r="AU91" s="32"/>
      <c r="AX91" s="33"/>
      <c r="AY91" s="33"/>
      <c r="AZ91" s="33"/>
      <c r="BA91" s="33"/>
      <c r="BB91" s="33"/>
    </row>
    <row r="92" spans="1:54" ht="11.25">
      <c r="A92" s="1">
        <v>90</v>
      </c>
      <c r="B92" s="2" t="s">
        <v>95</v>
      </c>
      <c r="C92" s="17">
        <v>0.5058509173603347</v>
      </c>
      <c r="D92" s="18">
        <v>0.4986895516685927</v>
      </c>
      <c r="E92" s="18">
        <v>0.4784712348995463</v>
      </c>
      <c r="F92" s="18">
        <v>0.4576520595716954</v>
      </c>
      <c r="G92" s="18">
        <v>0.44978182903886144</v>
      </c>
      <c r="H92" s="18">
        <v>0.4474050467889048</v>
      </c>
      <c r="I92" s="18">
        <v>0.4412824215539561</v>
      </c>
      <c r="J92" s="18">
        <v>0.4331353356039219</v>
      </c>
      <c r="K92" s="18">
        <v>0.42947281967283985</v>
      </c>
      <c r="L92" s="18">
        <v>0.4265390694442357</v>
      </c>
      <c r="M92" s="18">
        <v>0.4257028922204104</v>
      </c>
      <c r="N92" s="18">
        <v>0.42646926068579905</v>
      </c>
      <c r="O92" s="18">
        <v>0.43274856413021673</v>
      </c>
      <c r="P92" s="18">
        <v>0.4364701650098372</v>
      </c>
      <c r="Q92" s="18">
        <v>0.44176509504203026</v>
      </c>
      <c r="R92" s="18">
        <v>0.46013482834770464</v>
      </c>
      <c r="S92" s="18">
        <v>0.48509105098887817</v>
      </c>
      <c r="T92" s="18">
        <v>0.5282446907901486</v>
      </c>
      <c r="U92" s="18">
        <v>0.6259615689689761</v>
      </c>
      <c r="V92" s="18">
        <v>0.7256738117359284</v>
      </c>
      <c r="W92" s="18">
        <v>0.8026640630745701</v>
      </c>
      <c r="X92" s="18">
        <v>0.8584877576915438</v>
      </c>
      <c r="Y92" s="18">
        <v>0.8994132733996824</v>
      </c>
      <c r="Z92" s="18">
        <v>0.9198985191787433</v>
      </c>
      <c r="AA92" s="18">
        <v>0.9924376752445201</v>
      </c>
      <c r="AB92" s="18">
        <v>0.9874231413224167</v>
      </c>
      <c r="AC92" s="18">
        <v>1.0906877928631413</v>
      </c>
      <c r="AD92" s="18">
        <v>1.085676223444855</v>
      </c>
      <c r="AE92" s="18">
        <v>1.0577277512452385</v>
      </c>
      <c r="AF92" s="18">
        <v>1.0311923845542408</v>
      </c>
      <c r="AG92" s="18">
        <v>1</v>
      </c>
      <c r="AH92" s="18">
        <v>0.9713255945211571</v>
      </c>
      <c r="AI92" s="18">
        <v>0.9319561210393335</v>
      </c>
      <c r="AJ92" s="18">
        <v>0.9329733785621588</v>
      </c>
      <c r="AK92" s="18">
        <v>0.9098881973029768</v>
      </c>
      <c r="AL92" s="18">
        <v>0.9118539292803318</v>
      </c>
      <c r="AM92" s="18">
        <v>0.9054802581720007</v>
      </c>
      <c r="AN92" s="18">
        <v>0.8911743167817567</v>
      </c>
      <c r="AO92" s="18">
        <v>0.8850441661470347</v>
      </c>
      <c r="AP92" s="47">
        <v>0.8824916059411325</v>
      </c>
      <c r="AQ92" s="32"/>
      <c r="AR92" s="32"/>
      <c r="AS92" s="32"/>
      <c r="AT92" s="32"/>
      <c r="AU92" s="32"/>
      <c r="AX92" s="33"/>
      <c r="AY92" s="33"/>
      <c r="AZ92" s="33"/>
      <c r="BA92" s="33"/>
      <c r="BB92" s="33"/>
    </row>
    <row r="93" spans="1:54" ht="11.25">
      <c r="A93" s="1">
        <v>91</v>
      </c>
      <c r="B93" s="2" t="s">
        <v>96</v>
      </c>
      <c r="C93" s="17">
        <v>0.39453752200221565</v>
      </c>
      <c r="D93" s="18">
        <v>0.4447911751492769</v>
      </c>
      <c r="E93" s="18">
        <v>0.4482519721718707</v>
      </c>
      <c r="F93" s="18">
        <v>0.44936215654211514</v>
      </c>
      <c r="G93" s="18">
        <v>0.45671398556183945</v>
      </c>
      <c r="H93" s="18">
        <v>0.4451181591744081</v>
      </c>
      <c r="I93" s="18">
        <v>0.4348394773347965</v>
      </c>
      <c r="J93" s="18">
        <v>0.4415921847841118</v>
      </c>
      <c r="K93" s="18">
        <v>0.46826993379218673</v>
      </c>
      <c r="L93" s="18">
        <v>0.5151462085363298</v>
      </c>
      <c r="M93" s="18">
        <v>0.5817095013843637</v>
      </c>
      <c r="N93" s="18">
        <v>0.6119865568332078</v>
      </c>
      <c r="O93" s="18">
        <v>0.6489858245396821</v>
      </c>
      <c r="P93" s="18">
        <v>0.7128908040522443</v>
      </c>
      <c r="Q93" s="18">
        <v>0.7839262283218493</v>
      </c>
      <c r="R93" s="18">
        <v>0.8545073526255014</v>
      </c>
      <c r="S93" s="18">
        <v>0.9277366993642832</v>
      </c>
      <c r="T93" s="18">
        <v>0.9668313655994226</v>
      </c>
      <c r="U93" s="18">
        <v>1.0145318782000405</v>
      </c>
      <c r="V93" s="18">
        <v>1.0998572814062255</v>
      </c>
      <c r="W93" s="18">
        <v>1.0872019734935665</v>
      </c>
      <c r="X93" s="18">
        <v>1.1595165597286081</v>
      </c>
      <c r="Y93" s="18">
        <v>1.1003349967198157</v>
      </c>
      <c r="Z93" s="18">
        <v>1.0432310617340756</v>
      </c>
      <c r="AA93" s="18">
        <v>0.9892650531430013</v>
      </c>
      <c r="AB93" s="18">
        <v>0.9777758151655924</v>
      </c>
      <c r="AC93" s="18">
        <v>0.9696033261989382</v>
      </c>
      <c r="AD93" s="18">
        <v>0.9570359024445302</v>
      </c>
      <c r="AE93" s="18">
        <v>0.9612224782177304</v>
      </c>
      <c r="AF93" s="18">
        <v>0.9657128506740946</v>
      </c>
      <c r="AG93" s="18">
        <v>1</v>
      </c>
      <c r="AH93" s="18">
        <v>1.0131079957809217</v>
      </c>
      <c r="AI93" s="18">
        <v>1.031644630734595</v>
      </c>
      <c r="AJ93" s="18">
        <v>1.0583780881297287</v>
      </c>
      <c r="AK93" s="18">
        <v>1.099564168719994</v>
      </c>
      <c r="AL93" s="18">
        <v>1.1204216891922614</v>
      </c>
      <c r="AM93" s="18">
        <v>1.1347767764539598</v>
      </c>
      <c r="AN93" s="18">
        <v>1.138318570404467</v>
      </c>
      <c r="AO93" s="18">
        <v>1.1556317291101115</v>
      </c>
      <c r="AP93" s="47">
        <v>1.153101883042529</v>
      </c>
      <c r="AQ93" s="32"/>
      <c r="AR93" s="32"/>
      <c r="AS93" s="32"/>
      <c r="AT93" s="32"/>
      <c r="AU93" s="32"/>
      <c r="AX93" s="33"/>
      <c r="AY93" s="33"/>
      <c r="AZ93" s="33"/>
      <c r="BA93" s="33"/>
      <c r="BB93" s="33"/>
    </row>
    <row r="94" spans="1:54" ht="11.25">
      <c r="A94" s="1">
        <v>92</v>
      </c>
      <c r="B94" s="2" t="s">
        <v>97</v>
      </c>
      <c r="C94" s="17">
        <v>0.5524917252927352</v>
      </c>
      <c r="D94" s="18">
        <v>0.5656244111226082</v>
      </c>
      <c r="E94" s="18">
        <v>0.5676481511534448</v>
      </c>
      <c r="F94" s="18">
        <v>0.5664389934339438</v>
      </c>
      <c r="G94" s="18">
        <v>0.5634257888791971</v>
      </c>
      <c r="H94" s="18">
        <v>0.5635042605673318</v>
      </c>
      <c r="I94" s="18">
        <v>0.5563822825530781</v>
      </c>
      <c r="J94" s="18">
        <v>0.5470430421577585</v>
      </c>
      <c r="K94" s="18">
        <v>0.5457685971805015</v>
      </c>
      <c r="L94" s="18">
        <v>0.5437187033940319</v>
      </c>
      <c r="M94" s="18">
        <v>0.5590236963075745</v>
      </c>
      <c r="N94" s="18">
        <v>0.5569560450692618</v>
      </c>
      <c r="O94" s="18">
        <v>0.566866433063886</v>
      </c>
      <c r="P94" s="18">
        <v>0.5893643791346921</v>
      </c>
      <c r="Q94" s="18">
        <v>0.618918880512287</v>
      </c>
      <c r="R94" s="18">
        <v>0.6573993610373888</v>
      </c>
      <c r="S94" s="18">
        <v>0.6807726998741618</v>
      </c>
      <c r="T94" s="18">
        <v>0.7149381421338822</v>
      </c>
      <c r="U94" s="18">
        <v>0.7785241451532796</v>
      </c>
      <c r="V94" s="18">
        <v>0.8259234409270356</v>
      </c>
      <c r="W94" s="18">
        <v>0.8662401983018205</v>
      </c>
      <c r="X94" s="18">
        <v>0.8727853318652269</v>
      </c>
      <c r="Y94" s="18">
        <v>0.9011984522872597</v>
      </c>
      <c r="Z94" s="18">
        <v>0.9233364556776111</v>
      </c>
      <c r="AA94" s="18">
        <v>0.9123135741753311</v>
      </c>
      <c r="AB94" s="18">
        <v>0.9118619861769828</v>
      </c>
      <c r="AC94" s="18">
        <v>0.9488805960368039</v>
      </c>
      <c r="AD94" s="18">
        <v>0.9721350252516416</v>
      </c>
      <c r="AE94" s="18">
        <v>0.9861008999858774</v>
      </c>
      <c r="AF94" s="18">
        <v>0.9924696258899738</v>
      </c>
      <c r="AG94" s="18">
        <v>1</v>
      </c>
      <c r="AH94" s="18">
        <v>1.0168796779798837</v>
      </c>
      <c r="AI94" s="18">
        <v>1.0298429849938853</v>
      </c>
      <c r="AJ94" s="18">
        <v>1.0407599269023642</v>
      </c>
      <c r="AK94" s="18">
        <v>1.055021927399874</v>
      </c>
      <c r="AL94" s="18">
        <v>1.0880194229884337</v>
      </c>
      <c r="AM94" s="18">
        <v>1.1054162821152482</v>
      </c>
      <c r="AN94" s="18">
        <v>1.1198807439501088</v>
      </c>
      <c r="AO94" s="18">
        <v>1.1332037231519752</v>
      </c>
      <c r="AP94" s="47">
        <v>1.1358317023443427</v>
      </c>
      <c r="AQ94" s="32"/>
      <c r="AR94" s="32"/>
      <c r="AS94" s="32"/>
      <c r="AT94" s="32"/>
      <c r="AU94" s="32"/>
      <c r="AX94" s="33"/>
      <c r="AY94" s="33"/>
      <c r="AZ94" s="33"/>
      <c r="BA94" s="33"/>
      <c r="BB94" s="33"/>
    </row>
    <row r="95" spans="1:54" ht="11.25">
      <c r="A95" s="1">
        <v>93</v>
      </c>
      <c r="B95" s="2" t="s">
        <v>98</v>
      </c>
      <c r="C95" s="17">
        <v>0.7781089718956771</v>
      </c>
      <c r="D95" s="18">
        <v>0.7569328356323506</v>
      </c>
      <c r="E95" s="18">
        <v>0.7445135865684037</v>
      </c>
      <c r="F95" s="18">
        <v>0.7341385704358756</v>
      </c>
      <c r="G95" s="18">
        <v>0.7284116210631894</v>
      </c>
      <c r="H95" s="18">
        <v>0.7224357566011974</v>
      </c>
      <c r="I95" s="18">
        <v>0.7147772975717788</v>
      </c>
      <c r="J95" s="18">
        <v>0.7349693275179338</v>
      </c>
      <c r="K95" s="18">
        <v>0.7694597806696704</v>
      </c>
      <c r="L95" s="18">
        <v>0.8137780198242498</v>
      </c>
      <c r="M95" s="18">
        <v>0.8658117695642793</v>
      </c>
      <c r="N95" s="18">
        <v>0.8984608712902279</v>
      </c>
      <c r="O95" s="18">
        <v>0.9222499387473908</v>
      </c>
      <c r="P95" s="18">
        <v>0.9374308295666581</v>
      </c>
      <c r="Q95" s="18">
        <v>0.9516340793359772</v>
      </c>
      <c r="R95" s="18">
        <v>0.9712230996983684</v>
      </c>
      <c r="S95" s="18">
        <v>0.9768541478848747</v>
      </c>
      <c r="T95" s="18">
        <v>0.9793149592483368</v>
      </c>
      <c r="U95" s="18">
        <v>0.9791089038053893</v>
      </c>
      <c r="V95" s="18">
        <v>0.9845542817241977</v>
      </c>
      <c r="W95" s="18">
        <v>0.9888285393372115</v>
      </c>
      <c r="X95" s="18">
        <v>0.9777143240079578</v>
      </c>
      <c r="Y95" s="18">
        <v>0.9718480120072684</v>
      </c>
      <c r="Z95" s="18">
        <v>0.9645698713138781</v>
      </c>
      <c r="AA95" s="18">
        <v>0.9519181287481605</v>
      </c>
      <c r="AB95" s="18">
        <v>0.9504957217241736</v>
      </c>
      <c r="AC95" s="18">
        <v>0.9554864359241041</v>
      </c>
      <c r="AD95" s="18">
        <v>0.9663251518197494</v>
      </c>
      <c r="AE95" s="18">
        <v>0.9712355710801253</v>
      </c>
      <c r="AF95" s="18">
        <v>0.9832836807138698</v>
      </c>
      <c r="AG95" s="18">
        <v>1</v>
      </c>
      <c r="AH95" s="18">
        <v>1.0305301123951118</v>
      </c>
      <c r="AI95" s="18">
        <v>1.0564595554884544</v>
      </c>
      <c r="AJ95" s="18">
        <v>1.0903605233508344</v>
      </c>
      <c r="AK95" s="18">
        <v>1.134161612525352</v>
      </c>
      <c r="AL95" s="18">
        <v>1.2386121138772423</v>
      </c>
      <c r="AM95" s="18">
        <v>1.2755470647350815</v>
      </c>
      <c r="AN95" s="18">
        <v>1.2930509212871282</v>
      </c>
      <c r="AO95" s="18">
        <v>1.3068441605946597</v>
      </c>
      <c r="AP95" s="47">
        <v>1.3061852509884344</v>
      </c>
      <c r="AQ95" s="32"/>
      <c r="AR95" s="32"/>
      <c r="AS95" s="32"/>
      <c r="AT95" s="32"/>
      <c r="AU95" s="32"/>
      <c r="AX95" s="33"/>
      <c r="AY95" s="33"/>
      <c r="AZ95" s="33"/>
      <c r="BA95" s="33"/>
      <c r="BB95" s="33"/>
    </row>
    <row r="96" spans="1:54" ht="11.25">
      <c r="A96" s="1">
        <v>94</v>
      </c>
      <c r="B96" s="2" t="s">
        <v>99</v>
      </c>
      <c r="C96" s="17">
        <v>0.655068641810788</v>
      </c>
      <c r="D96" s="18">
        <v>0.6580480800395284</v>
      </c>
      <c r="E96" s="18">
        <v>0.6540096722720787</v>
      </c>
      <c r="F96" s="18">
        <v>0.6572108973815112</v>
      </c>
      <c r="G96" s="18">
        <v>0.6561285076938629</v>
      </c>
      <c r="H96" s="18">
        <v>0.6497534711134347</v>
      </c>
      <c r="I96" s="18">
        <v>0.6325640772767552</v>
      </c>
      <c r="J96" s="18">
        <v>0.685736026544457</v>
      </c>
      <c r="K96" s="18">
        <v>0.7510853982853638</v>
      </c>
      <c r="L96" s="18">
        <v>0.8475217427910327</v>
      </c>
      <c r="M96" s="18">
        <v>0.9437580857357547</v>
      </c>
      <c r="N96" s="18">
        <v>0.9875119504638554</v>
      </c>
      <c r="O96" s="18">
        <v>1.012539476686587</v>
      </c>
      <c r="P96" s="18">
        <v>1.0264226466213795</v>
      </c>
      <c r="Q96" s="18">
        <v>1.0309445100463925</v>
      </c>
      <c r="R96" s="18">
        <v>1.0433802478111287</v>
      </c>
      <c r="S96" s="18">
        <v>1.0379089751176471</v>
      </c>
      <c r="T96" s="18">
        <v>1.0231161689090633</v>
      </c>
      <c r="U96" s="18">
        <v>0.9963484177442894</v>
      </c>
      <c r="V96" s="18">
        <v>0.9750193429287434</v>
      </c>
      <c r="W96" s="18">
        <v>0.9633570554117685</v>
      </c>
      <c r="X96" s="18">
        <v>0.9521489538205893</v>
      </c>
      <c r="Y96" s="18">
        <v>0.9506182454094466</v>
      </c>
      <c r="Z96" s="18">
        <v>0.9521354121983333</v>
      </c>
      <c r="AA96" s="18">
        <v>0.955011873214135</v>
      </c>
      <c r="AB96" s="18">
        <v>0.9615197557698256</v>
      </c>
      <c r="AC96" s="18">
        <v>0.9660297144123122</v>
      </c>
      <c r="AD96" s="18">
        <v>0.9700947711053829</v>
      </c>
      <c r="AE96" s="18">
        <v>0.9760753282771069</v>
      </c>
      <c r="AF96" s="18">
        <v>0.986645040609951</v>
      </c>
      <c r="AG96" s="18">
        <v>1</v>
      </c>
      <c r="AH96" s="18">
        <v>1.0131105380578143</v>
      </c>
      <c r="AI96" s="18">
        <v>1.0358038170883554</v>
      </c>
      <c r="AJ96" s="18">
        <v>1.050712858506128</v>
      </c>
      <c r="AK96" s="18">
        <v>1.0636454355861065</v>
      </c>
      <c r="AL96" s="18">
        <v>1.1146953906180177</v>
      </c>
      <c r="AM96" s="18">
        <v>1.1513233947545876</v>
      </c>
      <c r="AN96" s="18">
        <v>1.180131487601723</v>
      </c>
      <c r="AO96" s="18">
        <v>1.197177992125891</v>
      </c>
      <c r="AP96" s="47">
        <v>1.2028793282077124</v>
      </c>
      <c r="AQ96" s="32"/>
      <c r="AR96" s="32"/>
      <c r="AS96" s="32"/>
      <c r="AT96" s="32"/>
      <c r="AU96" s="32"/>
      <c r="AX96" s="33"/>
      <c r="AY96" s="33"/>
      <c r="AZ96" s="33"/>
      <c r="BA96" s="33"/>
      <c r="BB96" s="33"/>
    </row>
    <row r="97" spans="1:54" ht="11.25">
      <c r="A97" s="1">
        <v>95</v>
      </c>
      <c r="B97" s="2" t="s">
        <v>100</v>
      </c>
      <c r="C97" s="17">
        <v>0.7779203035416306</v>
      </c>
      <c r="D97" s="18">
        <v>0.7770029590763153</v>
      </c>
      <c r="E97" s="18">
        <v>0.7758563756534183</v>
      </c>
      <c r="F97" s="18">
        <v>0.7752868670425603</v>
      </c>
      <c r="G97" s="18">
        <v>0.7747431346158967</v>
      </c>
      <c r="H97" s="18">
        <v>0.7737024983720635</v>
      </c>
      <c r="I97" s="18">
        <v>0.7712039822355214</v>
      </c>
      <c r="J97" s="18">
        <v>0.7868314636591285</v>
      </c>
      <c r="K97" s="18">
        <v>0.807941857595182</v>
      </c>
      <c r="L97" s="18">
        <v>0.8368185898583257</v>
      </c>
      <c r="M97" s="18">
        <v>0.862594722318002</v>
      </c>
      <c r="N97" s="18">
        <v>0.8749539931181369</v>
      </c>
      <c r="O97" s="18">
        <v>0.8849766199225383</v>
      </c>
      <c r="P97" s="18">
        <v>0.8912884502989883</v>
      </c>
      <c r="Q97" s="18">
        <v>0.8943072447818063</v>
      </c>
      <c r="R97" s="18">
        <v>0.8981210038838234</v>
      </c>
      <c r="S97" s="18">
        <v>0.899895616370206</v>
      </c>
      <c r="T97" s="18">
        <v>0.9010417402436561</v>
      </c>
      <c r="U97" s="18">
        <v>0.9040091081725252</v>
      </c>
      <c r="V97" s="18">
        <v>0.9093459162542948</v>
      </c>
      <c r="W97" s="18">
        <v>0.915492831984499</v>
      </c>
      <c r="X97" s="18">
        <v>0.9177015815714012</v>
      </c>
      <c r="Y97" s="18">
        <v>0.920670315258634</v>
      </c>
      <c r="Z97" s="18">
        <v>0.9236117189142771</v>
      </c>
      <c r="AA97" s="18">
        <v>0.9281539460223662</v>
      </c>
      <c r="AB97" s="18">
        <v>0.9363831944346606</v>
      </c>
      <c r="AC97" s="18">
        <v>0.9482203195983279</v>
      </c>
      <c r="AD97" s="18">
        <v>0.960727877473351</v>
      </c>
      <c r="AE97" s="18">
        <v>0.96799180689794</v>
      </c>
      <c r="AF97" s="18">
        <v>0.9801854288581371</v>
      </c>
      <c r="AG97" s="18">
        <v>1</v>
      </c>
      <c r="AH97" s="18">
        <v>1.0186374385783177</v>
      </c>
      <c r="AI97" s="18">
        <v>1.035534351246557</v>
      </c>
      <c r="AJ97" s="18">
        <v>1.0540094560852042</v>
      </c>
      <c r="AK97" s="18">
        <v>1.0694621295972815</v>
      </c>
      <c r="AL97" s="18">
        <v>1.071225637192972</v>
      </c>
      <c r="AM97" s="18">
        <v>1.0764705968220885</v>
      </c>
      <c r="AN97" s="18">
        <v>1.0842167610174458</v>
      </c>
      <c r="AO97" s="18">
        <v>1.0862804485446285</v>
      </c>
      <c r="AP97" s="47">
        <v>1.0803061127423184</v>
      </c>
      <c r="AQ97" s="32"/>
      <c r="AR97" s="32"/>
      <c r="AS97" s="32"/>
      <c r="AT97" s="32"/>
      <c r="AU97" s="32"/>
      <c r="AX97" s="33"/>
      <c r="AY97" s="33"/>
      <c r="AZ97" s="33"/>
      <c r="BA97" s="33"/>
      <c r="BB97" s="33"/>
    </row>
    <row r="98" spans="1:54" ht="11.25">
      <c r="A98" s="1">
        <v>96</v>
      </c>
      <c r="B98" s="2" t="s">
        <v>101</v>
      </c>
      <c r="C98" s="17">
        <v>0.6554664847251523</v>
      </c>
      <c r="D98" s="18">
        <v>0.652857630178646</v>
      </c>
      <c r="E98" s="18">
        <v>0.6506374654549241</v>
      </c>
      <c r="F98" s="18">
        <v>0.6513180397626976</v>
      </c>
      <c r="G98" s="18">
        <v>0.6497015852250386</v>
      </c>
      <c r="H98" s="18">
        <v>0.651792510295899</v>
      </c>
      <c r="I98" s="18">
        <v>0.6511150466300767</v>
      </c>
      <c r="J98" s="18">
        <v>0.6913030416800757</v>
      </c>
      <c r="K98" s="18">
        <v>0.7454053731908762</v>
      </c>
      <c r="L98" s="18">
        <v>0.8133459872567126</v>
      </c>
      <c r="M98" s="18">
        <v>0.8479581681481856</v>
      </c>
      <c r="N98" s="18">
        <v>0.8681385215330116</v>
      </c>
      <c r="O98" s="18">
        <v>0.8800590661730981</v>
      </c>
      <c r="P98" s="18">
        <v>0.8859975440450655</v>
      </c>
      <c r="Q98" s="18">
        <v>0.8844297655660576</v>
      </c>
      <c r="R98" s="18">
        <v>0.8821674925964605</v>
      </c>
      <c r="S98" s="18">
        <v>0.8855675449130205</v>
      </c>
      <c r="T98" s="18">
        <v>0.8888971762785596</v>
      </c>
      <c r="U98" s="18">
        <v>0.9112001752790594</v>
      </c>
      <c r="V98" s="18">
        <v>0.9309934578638848</v>
      </c>
      <c r="W98" s="18">
        <v>0.9387488334224625</v>
      </c>
      <c r="X98" s="18">
        <v>0.9450839063095071</v>
      </c>
      <c r="Y98" s="18">
        <v>0.9557495377775013</v>
      </c>
      <c r="Z98" s="18">
        <v>0.9561777924634651</v>
      </c>
      <c r="AA98" s="18">
        <v>0.9677721644196526</v>
      </c>
      <c r="AB98" s="18">
        <v>0.9947876783432384</v>
      </c>
      <c r="AC98" s="18">
        <v>1.0282619921194691</v>
      </c>
      <c r="AD98" s="18">
        <v>1.034886915978305</v>
      </c>
      <c r="AE98" s="18">
        <v>1.0084901695182846</v>
      </c>
      <c r="AF98" s="18">
        <v>0.9978161182336701</v>
      </c>
      <c r="AG98" s="18">
        <v>1</v>
      </c>
      <c r="AH98" s="18">
        <v>1.0130913802776893</v>
      </c>
      <c r="AI98" s="18">
        <v>1.0384852196023107</v>
      </c>
      <c r="AJ98" s="18">
        <v>1.0568023227455858</v>
      </c>
      <c r="AK98" s="18">
        <v>1.076964351471598</v>
      </c>
      <c r="AL98" s="18">
        <v>1.1035395376796495</v>
      </c>
      <c r="AM98" s="18">
        <v>1.1160446083745437</v>
      </c>
      <c r="AN98" s="18">
        <v>1.1750794898777035</v>
      </c>
      <c r="AO98" s="18">
        <v>1.182695913582302</v>
      </c>
      <c r="AP98" s="47">
        <v>1.1843572916701357</v>
      </c>
      <c r="AQ98" s="32"/>
      <c r="AR98" s="32"/>
      <c r="AS98" s="32"/>
      <c r="AT98" s="32"/>
      <c r="AU98" s="32"/>
      <c r="AX98" s="33"/>
      <c r="AY98" s="33"/>
      <c r="AZ98" s="33"/>
      <c r="BA98" s="33"/>
      <c r="BB98" s="33"/>
    </row>
    <row r="99" spans="1:54" ht="11.25">
      <c r="A99" s="1">
        <v>97</v>
      </c>
      <c r="B99" s="2" t="s">
        <v>102</v>
      </c>
      <c r="C99" s="17">
        <v>0.5685839632030207</v>
      </c>
      <c r="D99" s="18">
        <v>0.5697575923918988</v>
      </c>
      <c r="E99" s="18">
        <v>0.5829057617510965</v>
      </c>
      <c r="F99" s="18">
        <v>0.5854835542370695</v>
      </c>
      <c r="G99" s="18">
        <v>0.588782978404071</v>
      </c>
      <c r="H99" s="18">
        <v>0.5877927159641546</v>
      </c>
      <c r="I99" s="18">
        <v>0.5759107829227528</v>
      </c>
      <c r="J99" s="18">
        <v>0.5989500805996226</v>
      </c>
      <c r="K99" s="18">
        <v>0.6445551804360466</v>
      </c>
      <c r="L99" s="18">
        <v>0.6957077127922237</v>
      </c>
      <c r="M99" s="18">
        <v>0.7395726214681754</v>
      </c>
      <c r="N99" s="18">
        <v>0.7696936607503145</v>
      </c>
      <c r="O99" s="18">
        <v>0.7821349567530855</v>
      </c>
      <c r="P99" s="18">
        <v>0.7869112246364202</v>
      </c>
      <c r="Q99" s="18">
        <v>0.7996857466848927</v>
      </c>
      <c r="R99" s="18">
        <v>0.8080146980337364</v>
      </c>
      <c r="S99" s="18">
        <v>0.8114503279376619</v>
      </c>
      <c r="T99" s="18">
        <v>0.8173223962686822</v>
      </c>
      <c r="U99" s="18">
        <v>0.8174955052043378</v>
      </c>
      <c r="V99" s="18">
        <v>0.8440762688677443</v>
      </c>
      <c r="W99" s="18">
        <v>0.8792948670435744</v>
      </c>
      <c r="X99" s="18">
        <v>0.8903410940686205</v>
      </c>
      <c r="Y99" s="18">
        <v>0.8859649518337906</v>
      </c>
      <c r="Z99" s="18">
        <v>0.8855182920815804</v>
      </c>
      <c r="AA99" s="18">
        <v>0.8759980072857966</v>
      </c>
      <c r="AB99" s="18">
        <v>0.8939851580270012</v>
      </c>
      <c r="AC99" s="18">
        <v>0.912504981559554</v>
      </c>
      <c r="AD99" s="18">
        <v>0.9182974425336494</v>
      </c>
      <c r="AE99" s="18">
        <v>0.9357744080274912</v>
      </c>
      <c r="AF99" s="18">
        <v>0.9601756646692252</v>
      </c>
      <c r="AG99" s="18">
        <v>1</v>
      </c>
      <c r="AH99" s="18">
        <v>1.0113208788531234</v>
      </c>
      <c r="AI99" s="18">
        <v>1.0339553816169709</v>
      </c>
      <c r="AJ99" s="18">
        <v>1.0297021367557098</v>
      </c>
      <c r="AK99" s="18">
        <v>1.0378025013103203</v>
      </c>
      <c r="AL99" s="18">
        <v>1.0358767632198784</v>
      </c>
      <c r="AM99" s="18">
        <v>1.0362759557759122</v>
      </c>
      <c r="AN99" s="18">
        <v>1.0025755085570949</v>
      </c>
      <c r="AO99" s="18">
        <v>0.9901828374293854</v>
      </c>
      <c r="AP99" s="47">
        <v>0.9538976421337534</v>
      </c>
      <c r="AQ99" s="32"/>
      <c r="AR99" s="32"/>
      <c r="AS99" s="32"/>
      <c r="AT99" s="32"/>
      <c r="AU99" s="32"/>
      <c r="AX99" s="33"/>
      <c r="AY99" s="33"/>
      <c r="AZ99" s="33"/>
      <c r="BA99" s="33"/>
      <c r="BB99" s="33"/>
    </row>
    <row r="100" spans="1:54" ht="11.25">
      <c r="A100" s="1">
        <v>98</v>
      </c>
      <c r="B100" s="2" t="s">
        <v>103</v>
      </c>
      <c r="C100" s="17">
        <v>1.1458409135629264</v>
      </c>
      <c r="D100" s="18">
        <v>1.1049171191027125</v>
      </c>
      <c r="E100" s="18">
        <v>1.0834086807671577</v>
      </c>
      <c r="F100" s="18">
        <v>1.0792008369762138</v>
      </c>
      <c r="G100" s="18">
        <v>1.0893552843197065</v>
      </c>
      <c r="H100" s="18">
        <v>1.089522668699724</v>
      </c>
      <c r="I100" s="18">
        <v>1.0623694639930594</v>
      </c>
      <c r="J100" s="18">
        <v>1.0291372660834</v>
      </c>
      <c r="K100" s="18">
        <v>1.005221505619909</v>
      </c>
      <c r="L100" s="18">
        <v>0.9909241489641774</v>
      </c>
      <c r="M100" s="18">
        <v>0.9838401211627483</v>
      </c>
      <c r="N100" s="18">
        <v>0.9686178488048178</v>
      </c>
      <c r="O100" s="18">
        <v>0.9562858315738214</v>
      </c>
      <c r="P100" s="18">
        <v>0.9465449436702777</v>
      </c>
      <c r="Q100" s="18">
        <v>0.9367683974850436</v>
      </c>
      <c r="R100" s="18">
        <v>0.9335712782994592</v>
      </c>
      <c r="S100" s="18">
        <v>0.9341203881245966</v>
      </c>
      <c r="T100" s="18">
        <v>0.9405623983175351</v>
      </c>
      <c r="U100" s="18">
        <v>0.948917386852093</v>
      </c>
      <c r="V100" s="18">
        <v>0.964059596320825</v>
      </c>
      <c r="W100" s="18">
        <v>0.9809752521447828</v>
      </c>
      <c r="X100" s="18">
        <v>0.9871879280000581</v>
      </c>
      <c r="Y100" s="18">
        <v>0.9909174932264511</v>
      </c>
      <c r="Z100" s="18">
        <v>0.9933010220299359</v>
      </c>
      <c r="AA100" s="18">
        <v>0.9929466803251055</v>
      </c>
      <c r="AB100" s="18">
        <v>0.9947013103607149</v>
      </c>
      <c r="AC100" s="18">
        <v>0.997513724899832</v>
      </c>
      <c r="AD100" s="18">
        <v>0.9956356514896978</v>
      </c>
      <c r="AE100" s="18">
        <v>0.9932661416290779</v>
      </c>
      <c r="AF100" s="18">
        <v>0.995725075151287</v>
      </c>
      <c r="AG100" s="18">
        <v>1</v>
      </c>
      <c r="AH100" s="18">
        <v>1.0060480979358224</v>
      </c>
      <c r="AI100" s="18">
        <v>1.0121962293836742</v>
      </c>
      <c r="AJ100" s="18">
        <v>1.0204065027817657</v>
      </c>
      <c r="AK100" s="18">
        <v>1.021298080751979</v>
      </c>
      <c r="AL100" s="18">
        <v>1.0242083839598897</v>
      </c>
      <c r="AM100" s="18">
        <v>1.0217848217945993</v>
      </c>
      <c r="AN100" s="18">
        <v>1.0315201424489358</v>
      </c>
      <c r="AO100" s="18">
        <v>1.0466691727967277</v>
      </c>
      <c r="AP100" s="47">
        <v>1.0509886764611873</v>
      </c>
      <c r="AQ100" s="32"/>
      <c r="AR100" s="32"/>
      <c r="AS100" s="32"/>
      <c r="AT100" s="32"/>
      <c r="AU100" s="32"/>
      <c r="AX100" s="33"/>
      <c r="AY100" s="33"/>
      <c r="AZ100" s="33"/>
      <c r="BA100" s="33"/>
      <c r="BB100" s="33"/>
    </row>
    <row r="101" spans="1:54" ht="11.25">
      <c r="A101" s="1">
        <v>99</v>
      </c>
      <c r="B101" s="2" t="s">
        <v>104</v>
      </c>
      <c r="C101" s="17">
        <v>1.0177175441643225</v>
      </c>
      <c r="D101" s="18">
        <v>0.930605610316729</v>
      </c>
      <c r="E101" s="18">
        <v>0.8573580025832905</v>
      </c>
      <c r="F101" s="18">
        <v>0.8111916584853377</v>
      </c>
      <c r="G101" s="18">
        <v>0.7754401432981454</v>
      </c>
      <c r="H101" s="18">
        <v>0.7481636688136442</v>
      </c>
      <c r="I101" s="18">
        <v>0.7154513310148519</v>
      </c>
      <c r="J101" s="18">
        <v>0.6892630389050075</v>
      </c>
      <c r="K101" s="18">
        <v>0.6749126464548445</v>
      </c>
      <c r="L101" s="18">
        <v>0.6687076164927206</v>
      </c>
      <c r="M101" s="18">
        <v>0.6896733586903473</v>
      </c>
      <c r="N101" s="18">
        <v>0.7040135138639242</v>
      </c>
      <c r="O101" s="18">
        <v>0.7161656789383434</v>
      </c>
      <c r="P101" s="18">
        <v>0.7332959444245388</v>
      </c>
      <c r="Q101" s="18">
        <v>0.7601079406207181</v>
      </c>
      <c r="R101" s="18">
        <v>0.8175786445616616</v>
      </c>
      <c r="S101" s="18">
        <v>0.8523729428035794</v>
      </c>
      <c r="T101" s="18">
        <v>0.9045214452494299</v>
      </c>
      <c r="U101" s="18">
        <v>0.9441866080572526</v>
      </c>
      <c r="V101" s="18">
        <v>0.9865492179116305</v>
      </c>
      <c r="W101" s="18">
        <v>1.0262543064717493</v>
      </c>
      <c r="X101" s="18">
        <v>1.013634921812336</v>
      </c>
      <c r="Y101" s="18">
        <v>0.9981573047082191</v>
      </c>
      <c r="Z101" s="18">
        <v>0.991798514050983</v>
      </c>
      <c r="AA101" s="18">
        <v>0.9855118765749392</v>
      </c>
      <c r="AB101" s="18">
        <v>0.9925530894087572</v>
      </c>
      <c r="AC101" s="18">
        <v>0.9906513045950671</v>
      </c>
      <c r="AD101" s="18">
        <v>0.9810340844357334</v>
      </c>
      <c r="AE101" s="18">
        <v>0.9771249357419118</v>
      </c>
      <c r="AF101" s="18">
        <v>0.9863403513651091</v>
      </c>
      <c r="AG101" s="18">
        <v>1</v>
      </c>
      <c r="AH101" s="18">
        <v>1.0059941244695974</v>
      </c>
      <c r="AI101" s="18">
        <v>1.0093539079797607</v>
      </c>
      <c r="AJ101" s="18">
        <v>1.0125731740360606</v>
      </c>
      <c r="AK101" s="18">
        <v>1.0042520708539273</v>
      </c>
      <c r="AL101" s="18">
        <v>0.9889715217595288</v>
      </c>
      <c r="AM101" s="18">
        <v>0.9793253047945666</v>
      </c>
      <c r="AN101" s="18">
        <v>0.9706883869711995</v>
      </c>
      <c r="AO101" s="18">
        <v>0.9678507574299413</v>
      </c>
      <c r="AP101" s="47">
        <v>0.9675420274666235</v>
      </c>
      <c r="AQ101" s="32"/>
      <c r="AR101" s="32"/>
      <c r="AS101" s="32"/>
      <c r="AT101" s="32"/>
      <c r="AU101" s="32"/>
      <c r="AX101" s="33"/>
      <c r="AY101" s="33"/>
      <c r="AZ101" s="33"/>
      <c r="BA101" s="33"/>
      <c r="BB101" s="33"/>
    </row>
    <row r="102" spans="1:54" ht="11.25">
      <c r="A102" s="1">
        <v>100</v>
      </c>
      <c r="B102" s="2" t="s">
        <v>105</v>
      </c>
      <c r="C102" s="17">
        <v>1.158159581523262</v>
      </c>
      <c r="D102" s="18">
        <v>1.1358549835637533</v>
      </c>
      <c r="E102" s="18">
        <v>1.1274463365947869</v>
      </c>
      <c r="F102" s="18">
        <v>1.1390216803247546</v>
      </c>
      <c r="G102" s="18">
        <v>1.1594561807848376</v>
      </c>
      <c r="H102" s="18">
        <v>1.1839250049983179</v>
      </c>
      <c r="I102" s="18">
        <v>1.1505066101998376</v>
      </c>
      <c r="J102" s="18">
        <v>1.0933492569282033</v>
      </c>
      <c r="K102" s="18">
        <v>1.0114616156723029</v>
      </c>
      <c r="L102" s="18">
        <v>0.9161731947522422</v>
      </c>
      <c r="M102" s="18">
        <v>0.8467049721101293</v>
      </c>
      <c r="N102" s="18">
        <v>0.8188423731695625</v>
      </c>
      <c r="O102" s="18">
        <v>0.8108651389689714</v>
      </c>
      <c r="P102" s="18">
        <v>0.8036352495197407</v>
      </c>
      <c r="Q102" s="18">
        <v>0.8037898171640407</v>
      </c>
      <c r="R102" s="18">
        <v>0.8295841138710469</v>
      </c>
      <c r="S102" s="18">
        <v>0.853120149985998</v>
      </c>
      <c r="T102" s="18">
        <v>0.885272268084017</v>
      </c>
      <c r="U102" s="18">
        <v>0.9068734233493552</v>
      </c>
      <c r="V102" s="18">
        <v>0.9310106509696672</v>
      </c>
      <c r="W102" s="18">
        <v>0.9542404991677388</v>
      </c>
      <c r="X102" s="18">
        <v>0.9651693945094524</v>
      </c>
      <c r="Y102" s="18">
        <v>0.9685873888054295</v>
      </c>
      <c r="Z102" s="18">
        <v>0.9705972679068098</v>
      </c>
      <c r="AA102" s="18">
        <v>0.972028585802123</v>
      </c>
      <c r="AB102" s="18">
        <v>0.9758339790277092</v>
      </c>
      <c r="AC102" s="18">
        <v>0.9811380955477782</v>
      </c>
      <c r="AD102" s="18">
        <v>0.9879832367590942</v>
      </c>
      <c r="AE102" s="18">
        <v>0.9918210337075918</v>
      </c>
      <c r="AF102" s="18">
        <v>0.9943580139751438</v>
      </c>
      <c r="AG102" s="18">
        <v>1</v>
      </c>
      <c r="AH102" s="18">
        <v>1.0019106066639136</v>
      </c>
      <c r="AI102" s="18">
        <v>0.9996022073361409</v>
      </c>
      <c r="AJ102" s="18">
        <v>0.9923124968608593</v>
      </c>
      <c r="AK102" s="18">
        <v>0.9829321998020847</v>
      </c>
      <c r="AL102" s="18">
        <v>0.9665063302830026</v>
      </c>
      <c r="AM102" s="18">
        <v>0.9493935715121662</v>
      </c>
      <c r="AN102" s="18">
        <v>0.9353592297869734</v>
      </c>
      <c r="AO102" s="18">
        <v>0.9298725227875103</v>
      </c>
      <c r="AP102" s="47">
        <v>0.9282932828865519</v>
      </c>
      <c r="AQ102" s="32"/>
      <c r="AR102" s="32"/>
      <c r="AS102" s="32"/>
      <c r="AT102" s="32"/>
      <c r="AU102" s="32"/>
      <c r="AX102" s="33"/>
      <c r="AY102" s="33"/>
      <c r="AZ102" s="33"/>
      <c r="BA102" s="33"/>
      <c r="BB102" s="33"/>
    </row>
    <row r="103" spans="1:54" ht="11.25">
      <c r="A103" s="1">
        <v>101</v>
      </c>
      <c r="B103" s="2" t="s">
        <v>106</v>
      </c>
      <c r="C103" s="17">
        <v>1.341730334182078</v>
      </c>
      <c r="D103" s="18">
        <v>1.259111892832843</v>
      </c>
      <c r="E103" s="18">
        <v>1.1734884010090507</v>
      </c>
      <c r="F103" s="18">
        <v>1.098566273772169</v>
      </c>
      <c r="G103" s="18">
        <v>1.053266107613493</v>
      </c>
      <c r="H103" s="18">
        <v>1.0292335745988173</v>
      </c>
      <c r="I103" s="18">
        <v>0.9794317117638698</v>
      </c>
      <c r="J103" s="18">
        <v>0.9435635076258913</v>
      </c>
      <c r="K103" s="18">
        <v>0.928602037614064</v>
      </c>
      <c r="L103" s="18">
        <v>0.8989682463300673</v>
      </c>
      <c r="M103" s="18">
        <v>0.8656970574404448</v>
      </c>
      <c r="N103" s="18">
        <v>0.8610706040654866</v>
      </c>
      <c r="O103" s="18">
        <v>0.8605410345109332</v>
      </c>
      <c r="P103" s="18">
        <v>0.8542366989259168</v>
      </c>
      <c r="Q103" s="18">
        <v>0.8501593527645932</v>
      </c>
      <c r="R103" s="18">
        <v>0.8596665379177065</v>
      </c>
      <c r="S103" s="18">
        <v>0.8713427962095966</v>
      </c>
      <c r="T103" s="18">
        <v>0.91172886524646</v>
      </c>
      <c r="U103" s="18">
        <v>0.9590361809904431</v>
      </c>
      <c r="V103" s="18">
        <v>1.0061912173255534</v>
      </c>
      <c r="W103" s="18">
        <v>1.0427600860308774</v>
      </c>
      <c r="X103" s="18">
        <v>1.039731024543502</v>
      </c>
      <c r="Y103" s="18">
        <v>1.0322371455823685</v>
      </c>
      <c r="Z103" s="18">
        <v>1.0201418094716546</v>
      </c>
      <c r="AA103" s="18">
        <v>1.0050355743850152</v>
      </c>
      <c r="AB103" s="18">
        <v>0.9967552597414054</v>
      </c>
      <c r="AC103" s="18">
        <v>1.0038556730011419</v>
      </c>
      <c r="AD103" s="18">
        <v>1.011254988285695</v>
      </c>
      <c r="AE103" s="18">
        <v>1.0150383722186247</v>
      </c>
      <c r="AF103" s="18">
        <v>1.0051481879628532</v>
      </c>
      <c r="AG103" s="18">
        <v>1</v>
      </c>
      <c r="AH103" s="18">
        <v>1.006027124864341</v>
      </c>
      <c r="AI103" s="18">
        <v>1.0300599560604429</v>
      </c>
      <c r="AJ103" s="18">
        <v>1.0754463806891468</v>
      </c>
      <c r="AK103" s="18">
        <v>1.1440477749721503</v>
      </c>
      <c r="AL103" s="18">
        <v>1.1431383612674564</v>
      </c>
      <c r="AM103" s="18">
        <v>1.1212376007203646</v>
      </c>
      <c r="AN103" s="18">
        <v>1.098284656759416</v>
      </c>
      <c r="AO103" s="18">
        <v>1.0891805791168097</v>
      </c>
      <c r="AP103" s="47">
        <v>1.089313495386468</v>
      </c>
      <c r="AQ103" s="32"/>
      <c r="AR103" s="32"/>
      <c r="AS103" s="32"/>
      <c r="AT103" s="32"/>
      <c r="AU103" s="32"/>
      <c r="AX103" s="33"/>
      <c r="AY103" s="33"/>
      <c r="AZ103" s="33"/>
      <c r="BA103" s="33"/>
      <c r="BB103" s="33"/>
    </row>
    <row r="104" spans="1:54" ht="11.25">
      <c r="A104" s="1">
        <v>102</v>
      </c>
      <c r="B104" s="2" t="s">
        <v>107</v>
      </c>
      <c r="C104" s="17">
        <v>1.3190361130256754</v>
      </c>
      <c r="D104" s="18">
        <v>1.1857405539567598</v>
      </c>
      <c r="E104" s="18">
        <v>1.0621639096682136</v>
      </c>
      <c r="F104" s="18">
        <v>0.9637885050846786</v>
      </c>
      <c r="G104" s="18">
        <v>0.8993363732178946</v>
      </c>
      <c r="H104" s="18">
        <v>0.8598740079277472</v>
      </c>
      <c r="I104" s="18">
        <v>0.8141083220324512</v>
      </c>
      <c r="J104" s="18">
        <v>0.7810316289914935</v>
      </c>
      <c r="K104" s="18">
        <v>0.7567022134772092</v>
      </c>
      <c r="L104" s="18">
        <v>0.740327913834544</v>
      </c>
      <c r="M104" s="18">
        <v>0.7335173353092116</v>
      </c>
      <c r="N104" s="18">
        <v>0.7323283362957976</v>
      </c>
      <c r="O104" s="18">
        <v>0.7266433114755724</v>
      </c>
      <c r="P104" s="18">
        <v>0.7210743028142348</v>
      </c>
      <c r="Q104" s="18">
        <v>0.7217798541885785</v>
      </c>
      <c r="R104" s="18">
        <v>0.736313891456155</v>
      </c>
      <c r="S104" s="18">
        <v>0.7434605788378117</v>
      </c>
      <c r="T104" s="18">
        <v>0.7584831000439047</v>
      </c>
      <c r="U104" s="18">
        <v>0.7859643012431339</v>
      </c>
      <c r="V104" s="18">
        <v>0.8279793170948274</v>
      </c>
      <c r="W104" s="18">
        <v>0.8745980684497908</v>
      </c>
      <c r="X104" s="18">
        <v>0.8983001831380001</v>
      </c>
      <c r="Y104" s="18">
        <v>0.9187397258936455</v>
      </c>
      <c r="Z104" s="18">
        <v>0.9311955509144949</v>
      </c>
      <c r="AA104" s="18">
        <v>0.9337139696989619</v>
      </c>
      <c r="AB104" s="18">
        <v>0.9448543080475837</v>
      </c>
      <c r="AC104" s="18">
        <v>0.9575947538227714</v>
      </c>
      <c r="AD104" s="18">
        <v>0.9676224527845403</v>
      </c>
      <c r="AE104" s="18">
        <v>0.9734338161207982</v>
      </c>
      <c r="AF104" s="18">
        <v>0.9844350258567587</v>
      </c>
      <c r="AG104" s="18">
        <v>1</v>
      </c>
      <c r="AH104" s="18">
        <v>1.0225495221872163</v>
      </c>
      <c r="AI104" s="18">
        <v>1.0497811006275626</v>
      </c>
      <c r="AJ104" s="18">
        <v>1.0801848531228595</v>
      </c>
      <c r="AK104" s="18">
        <v>1.1035396255250534</v>
      </c>
      <c r="AL104" s="18">
        <v>1.0985015053891038</v>
      </c>
      <c r="AM104" s="18">
        <v>1.0844373237928653</v>
      </c>
      <c r="AN104" s="18">
        <v>1.0698749892184656</v>
      </c>
      <c r="AO104" s="18">
        <v>1.065099494087943</v>
      </c>
      <c r="AP104" s="47">
        <v>1.0623464162090135</v>
      </c>
      <c r="AQ104" s="32"/>
      <c r="AR104" s="32"/>
      <c r="AS104" s="32"/>
      <c r="AT104" s="32"/>
      <c r="AU104" s="32"/>
      <c r="AX104" s="33"/>
      <c r="AY104" s="33"/>
      <c r="AZ104" s="33"/>
      <c r="BA104" s="33"/>
      <c r="BB104" s="33"/>
    </row>
    <row r="105" spans="1:54" ht="11.25">
      <c r="A105" s="1">
        <v>103</v>
      </c>
      <c r="B105" s="2" t="s">
        <v>108</v>
      </c>
      <c r="C105" s="17">
        <v>1.505729406647048</v>
      </c>
      <c r="D105" s="18">
        <v>1.3979021760359207</v>
      </c>
      <c r="E105" s="18">
        <v>1.3107086106801822</v>
      </c>
      <c r="F105" s="18">
        <v>1.2521092436013461</v>
      </c>
      <c r="G105" s="18">
        <v>1.2050530945121756</v>
      </c>
      <c r="H105" s="18">
        <v>1.180014452742744</v>
      </c>
      <c r="I105" s="18">
        <v>1.1317665573762612</v>
      </c>
      <c r="J105" s="18">
        <v>1.100413185688186</v>
      </c>
      <c r="K105" s="18">
        <v>1.0840547537588696</v>
      </c>
      <c r="L105" s="18">
        <v>1.0737222678462446</v>
      </c>
      <c r="M105" s="18">
        <v>1.0948355678290165</v>
      </c>
      <c r="N105" s="18">
        <v>1.1000620608880374</v>
      </c>
      <c r="O105" s="18">
        <v>1.1016135087410466</v>
      </c>
      <c r="P105" s="18">
        <v>1.107237269371228</v>
      </c>
      <c r="Q105" s="18">
        <v>1.113559288475043</v>
      </c>
      <c r="R105" s="18">
        <v>1.1260062900009624</v>
      </c>
      <c r="S105" s="18">
        <v>1.1339906977052878</v>
      </c>
      <c r="T105" s="18">
        <v>1.1501304404761088</v>
      </c>
      <c r="U105" s="18">
        <v>1.1710481435657418</v>
      </c>
      <c r="V105" s="18">
        <v>1.1835201812009375</v>
      </c>
      <c r="W105" s="18">
        <v>1.1931822689928007</v>
      </c>
      <c r="X105" s="18">
        <v>1.172118356752782</v>
      </c>
      <c r="Y105" s="18">
        <v>1.1400226154596487</v>
      </c>
      <c r="Z105" s="18">
        <v>1.096374070871821</v>
      </c>
      <c r="AA105" s="18">
        <v>1.0417646867306178</v>
      </c>
      <c r="AB105" s="18">
        <v>0.9787373745935063</v>
      </c>
      <c r="AC105" s="18">
        <v>0.9591781953212023</v>
      </c>
      <c r="AD105" s="18">
        <v>0.9532339647196698</v>
      </c>
      <c r="AE105" s="18">
        <v>0.9545578077456697</v>
      </c>
      <c r="AF105" s="18">
        <v>0.9675286747355526</v>
      </c>
      <c r="AG105" s="18">
        <v>1</v>
      </c>
      <c r="AH105" s="18">
        <v>1.003334296367701</v>
      </c>
      <c r="AI105" s="18">
        <v>0.9916496465253385</v>
      </c>
      <c r="AJ105" s="18">
        <v>0.9727085244671229</v>
      </c>
      <c r="AK105" s="18">
        <v>0.9450070924016989</v>
      </c>
      <c r="AL105" s="18">
        <v>0.9239923824449048</v>
      </c>
      <c r="AM105" s="18">
        <v>0.9053126784886352</v>
      </c>
      <c r="AN105" s="18">
        <v>0.8832317300417724</v>
      </c>
      <c r="AO105" s="18">
        <v>0.8700566843760394</v>
      </c>
      <c r="AP105" s="47">
        <v>0.8624766639634202</v>
      </c>
      <c r="AQ105" s="32"/>
      <c r="AR105" s="32"/>
      <c r="AS105" s="32"/>
      <c r="AT105" s="32"/>
      <c r="AU105" s="32"/>
      <c r="AX105" s="33"/>
      <c r="AY105" s="33"/>
      <c r="AZ105" s="33"/>
      <c r="BA105" s="33"/>
      <c r="BB105" s="33"/>
    </row>
    <row r="106" spans="1:54" ht="11.25">
      <c r="A106" s="1">
        <v>104</v>
      </c>
      <c r="B106" s="2" t="s">
        <v>109</v>
      </c>
      <c r="C106" s="17">
        <v>1.1283422997892938</v>
      </c>
      <c r="D106" s="18">
        <v>1.0786503978911548</v>
      </c>
      <c r="E106" s="18">
        <v>1.0353586588757169</v>
      </c>
      <c r="F106" s="18">
        <v>1.0098286306230644</v>
      </c>
      <c r="G106" s="18">
        <v>0.9986071218595131</v>
      </c>
      <c r="H106" s="18">
        <v>1.002417708925928</v>
      </c>
      <c r="I106" s="18">
        <v>0.9731570067583556</v>
      </c>
      <c r="J106" s="18">
        <v>0.9411558359609292</v>
      </c>
      <c r="K106" s="18">
        <v>0.8961444270490369</v>
      </c>
      <c r="L106" s="18">
        <v>0.8347553341743497</v>
      </c>
      <c r="M106" s="18">
        <v>0.782274677906749</v>
      </c>
      <c r="N106" s="18">
        <v>0.759843014996642</v>
      </c>
      <c r="O106" s="18">
        <v>0.7473752743112743</v>
      </c>
      <c r="P106" s="18">
        <v>0.7357308608780595</v>
      </c>
      <c r="Q106" s="18">
        <v>0.7353167528715467</v>
      </c>
      <c r="R106" s="18">
        <v>0.7714589842745475</v>
      </c>
      <c r="S106" s="18">
        <v>0.7958214134549929</v>
      </c>
      <c r="T106" s="18">
        <v>0.824190767882625</v>
      </c>
      <c r="U106" s="18">
        <v>0.8600998801690934</v>
      </c>
      <c r="V106" s="18">
        <v>0.9109696085830201</v>
      </c>
      <c r="W106" s="18">
        <v>0.9537804723987329</v>
      </c>
      <c r="X106" s="18">
        <v>0.9780279578097233</v>
      </c>
      <c r="Y106" s="18">
        <v>0.9840633631725076</v>
      </c>
      <c r="Z106" s="18">
        <v>0.9886944635913244</v>
      </c>
      <c r="AA106" s="18">
        <v>0.9919821724905896</v>
      </c>
      <c r="AB106" s="18">
        <v>0.9908577275328099</v>
      </c>
      <c r="AC106" s="18">
        <v>0.9903597446231999</v>
      </c>
      <c r="AD106" s="18">
        <v>0.988079339859472</v>
      </c>
      <c r="AE106" s="18">
        <v>0.9858840222744668</v>
      </c>
      <c r="AF106" s="18">
        <v>0.9918291076517637</v>
      </c>
      <c r="AG106" s="18">
        <v>1</v>
      </c>
      <c r="AH106" s="18">
        <v>1.005871413990017</v>
      </c>
      <c r="AI106" s="18">
        <v>1.0142436449350667</v>
      </c>
      <c r="AJ106" s="18">
        <v>1.0227371614050718</v>
      </c>
      <c r="AK106" s="18">
        <v>1.015339957767926</v>
      </c>
      <c r="AL106" s="18">
        <v>1.0158487698869096</v>
      </c>
      <c r="AM106" s="18">
        <v>1.0106308900931003</v>
      </c>
      <c r="AN106" s="18">
        <v>1.017671916647619</v>
      </c>
      <c r="AO106" s="18">
        <v>1.0196670869574138</v>
      </c>
      <c r="AP106" s="47">
        <v>1.0200135706611466</v>
      </c>
      <c r="AQ106" s="32"/>
      <c r="AR106" s="32"/>
      <c r="AS106" s="32"/>
      <c r="AT106" s="32"/>
      <c r="AU106" s="32"/>
      <c r="AX106" s="33"/>
      <c r="AY106" s="33"/>
      <c r="AZ106" s="33"/>
      <c r="BA106" s="33"/>
      <c r="BB106" s="33"/>
    </row>
    <row r="107" spans="1:54" ht="11.25">
      <c r="A107" s="1">
        <v>105</v>
      </c>
      <c r="B107" s="2" t="s">
        <v>110</v>
      </c>
      <c r="C107" s="17">
        <v>1.1403405907053608</v>
      </c>
      <c r="D107" s="18">
        <v>1.1591034663578526</v>
      </c>
      <c r="E107" s="18">
        <v>1.1751930074302726</v>
      </c>
      <c r="F107" s="18">
        <v>1.1915427831102843</v>
      </c>
      <c r="G107" s="18">
        <v>1.190905419638867</v>
      </c>
      <c r="H107" s="18">
        <v>1.1939572172250186</v>
      </c>
      <c r="I107" s="18">
        <v>1.1589416595871145</v>
      </c>
      <c r="J107" s="18">
        <v>1.1140525237656629</v>
      </c>
      <c r="K107" s="18">
        <v>1.054271312711452</v>
      </c>
      <c r="L107" s="18">
        <v>0.9863472016782242</v>
      </c>
      <c r="M107" s="18">
        <v>0.9335149555140279</v>
      </c>
      <c r="N107" s="18">
        <v>0.9025496762462724</v>
      </c>
      <c r="O107" s="18">
        <v>0.8831893632256607</v>
      </c>
      <c r="P107" s="18">
        <v>0.866240447385432</v>
      </c>
      <c r="Q107" s="18">
        <v>0.8621483579145766</v>
      </c>
      <c r="R107" s="18">
        <v>0.8857020115560812</v>
      </c>
      <c r="S107" s="18">
        <v>0.9027695590716929</v>
      </c>
      <c r="T107" s="18">
        <v>0.9336394115346339</v>
      </c>
      <c r="U107" s="18">
        <v>0.9710033515471063</v>
      </c>
      <c r="V107" s="18">
        <v>1.0181516178924799</v>
      </c>
      <c r="W107" s="18">
        <v>1.0641905343941658</v>
      </c>
      <c r="X107" s="18">
        <v>1.0666547849219352</v>
      </c>
      <c r="Y107" s="18">
        <v>1.0586037223221205</v>
      </c>
      <c r="Z107" s="18">
        <v>1.0421656203446017</v>
      </c>
      <c r="AA107" s="18">
        <v>1.020434047380622</v>
      </c>
      <c r="AB107" s="18">
        <v>1.0003477879695608</v>
      </c>
      <c r="AC107" s="18">
        <v>0.9932199794923102</v>
      </c>
      <c r="AD107" s="18">
        <v>0.9871697332605867</v>
      </c>
      <c r="AE107" s="18">
        <v>0.9842012808413777</v>
      </c>
      <c r="AF107" s="18">
        <v>0.9908897942727947</v>
      </c>
      <c r="AG107" s="18">
        <v>1</v>
      </c>
      <c r="AH107" s="18">
        <v>0.9992331692517338</v>
      </c>
      <c r="AI107" s="18">
        <v>1.0047483040685008</v>
      </c>
      <c r="AJ107" s="18">
        <v>1.0153461498001064</v>
      </c>
      <c r="AK107" s="18">
        <v>1.0274921012449687</v>
      </c>
      <c r="AL107" s="18">
        <v>1.0231007747425616</v>
      </c>
      <c r="AM107" s="18">
        <v>1.011583526593377</v>
      </c>
      <c r="AN107" s="18">
        <v>0.995562257904868</v>
      </c>
      <c r="AO107" s="18">
        <v>0.9801414474338257</v>
      </c>
      <c r="AP107" s="47">
        <v>0.9716052025733996</v>
      </c>
      <c r="AQ107" s="32"/>
      <c r="AR107" s="32"/>
      <c r="AS107" s="32"/>
      <c r="AT107" s="32"/>
      <c r="AU107" s="32"/>
      <c r="AX107" s="33"/>
      <c r="AY107" s="33"/>
      <c r="AZ107" s="33"/>
      <c r="BA107" s="33"/>
      <c r="BB107" s="33"/>
    </row>
    <row r="108" spans="1:54" ht="11.25">
      <c r="A108" s="1">
        <v>106</v>
      </c>
      <c r="B108" s="2" t="s">
        <v>111</v>
      </c>
      <c r="C108" s="17">
        <v>1.1177442700401745</v>
      </c>
      <c r="D108" s="18">
        <v>1.0296862261176336</v>
      </c>
      <c r="E108" s="18">
        <v>0.9488475240543249</v>
      </c>
      <c r="F108" s="18">
        <v>0.8987353476931083</v>
      </c>
      <c r="G108" s="18">
        <v>0.8719206483577697</v>
      </c>
      <c r="H108" s="18">
        <v>0.8595163982220545</v>
      </c>
      <c r="I108" s="18">
        <v>0.8322819485741563</v>
      </c>
      <c r="J108" s="18">
        <v>0.8083877217541473</v>
      </c>
      <c r="K108" s="18">
        <v>0.7867686158546914</v>
      </c>
      <c r="L108" s="18">
        <v>0.7722534565039617</v>
      </c>
      <c r="M108" s="18">
        <v>0.7676470833400246</v>
      </c>
      <c r="N108" s="18">
        <v>0.7621678929451022</v>
      </c>
      <c r="O108" s="18">
        <v>0.760738714940648</v>
      </c>
      <c r="P108" s="18">
        <v>0.7614164912772893</v>
      </c>
      <c r="Q108" s="18">
        <v>0.7631339687701106</v>
      </c>
      <c r="R108" s="18">
        <v>0.7640130624620107</v>
      </c>
      <c r="S108" s="18">
        <v>0.7642857460126489</v>
      </c>
      <c r="T108" s="18">
        <v>0.7715605953388512</v>
      </c>
      <c r="U108" s="18">
        <v>0.7783531958526423</v>
      </c>
      <c r="V108" s="18">
        <v>0.7934341810039294</v>
      </c>
      <c r="W108" s="18">
        <v>0.8092461893274315</v>
      </c>
      <c r="X108" s="18">
        <v>0.8137344581402222</v>
      </c>
      <c r="Y108" s="18">
        <v>0.8240488870519412</v>
      </c>
      <c r="Z108" s="18">
        <v>0.8344180648940821</v>
      </c>
      <c r="AA108" s="18">
        <v>0.8443736869764875</v>
      </c>
      <c r="AB108" s="18">
        <v>0.8715235931636017</v>
      </c>
      <c r="AC108" s="18">
        <v>0.9251206266148682</v>
      </c>
      <c r="AD108" s="18">
        <v>0.9763577960959077</v>
      </c>
      <c r="AE108" s="18">
        <v>0.9978197472997021</v>
      </c>
      <c r="AF108" s="18">
        <v>1.0010425898483928</v>
      </c>
      <c r="AG108" s="18">
        <v>1</v>
      </c>
      <c r="AH108" s="18">
        <v>0.9836263202571756</v>
      </c>
      <c r="AI108" s="18">
        <v>0.9890049926063813</v>
      </c>
      <c r="AJ108" s="18">
        <v>0.9863297755889334</v>
      </c>
      <c r="AK108" s="18">
        <v>0.9822746997768642</v>
      </c>
      <c r="AL108" s="18">
        <v>1.0157290291164112</v>
      </c>
      <c r="AM108" s="18">
        <v>1.0339606091358948</v>
      </c>
      <c r="AN108" s="18">
        <v>1.0579776668375704</v>
      </c>
      <c r="AO108" s="18">
        <v>1.0696264707803125</v>
      </c>
      <c r="AP108" s="47">
        <v>1.0643232581957296</v>
      </c>
      <c r="AQ108" s="32"/>
      <c r="AR108" s="32"/>
      <c r="AS108" s="32"/>
      <c r="AT108" s="32"/>
      <c r="AU108" s="32"/>
      <c r="AX108" s="33"/>
      <c r="AY108" s="33"/>
      <c r="AZ108" s="33"/>
      <c r="BA108" s="33"/>
      <c r="BB108" s="33"/>
    </row>
    <row r="109" spans="1:54" ht="11.25">
      <c r="A109" s="3">
        <v>107</v>
      </c>
      <c r="B109" s="4" t="s">
        <v>112</v>
      </c>
      <c r="C109" s="19">
        <v>1.3513607813771404</v>
      </c>
      <c r="D109" s="20">
        <v>1.3310207213413938</v>
      </c>
      <c r="E109" s="20">
        <v>1.3010712348494182</v>
      </c>
      <c r="F109" s="20">
        <v>1.3408901677454796</v>
      </c>
      <c r="G109" s="20">
        <v>1.3738364869935658</v>
      </c>
      <c r="H109" s="20">
        <v>1.4283982829503372</v>
      </c>
      <c r="I109" s="20">
        <v>1.383451781885922</v>
      </c>
      <c r="J109" s="20">
        <v>1.3125882779707128</v>
      </c>
      <c r="K109" s="20">
        <v>1.2235419985457079</v>
      </c>
      <c r="L109" s="20">
        <v>1.127369879117953</v>
      </c>
      <c r="M109" s="20">
        <v>1.043560468652072</v>
      </c>
      <c r="N109" s="20">
        <v>0.9953417107692824</v>
      </c>
      <c r="O109" s="20">
        <v>0.9404064445490193</v>
      </c>
      <c r="P109" s="20">
        <v>0.8840098918024134</v>
      </c>
      <c r="Q109" s="20">
        <v>0.8292076348827496</v>
      </c>
      <c r="R109" s="20">
        <v>0.7946566385334463</v>
      </c>
      <c r="S109" s="20">
        <v>0.8059381770481546</v>
      </c>
      <c r="T109" s="20">
        <v>0.8362172225697574</v>
      </c>
      <c r="U109" s="20">
        <v>0.8916992080279194</v>
      </c>
      <c r="V109" s="20">
        <v>0.9715024550841099</v>
      </c>
      <c r="W109" s="20">
        <v>1.0557542266421085</v>
      </c>
      <c r="X109" s="20">
        <v>1.0821596417162338</v>
      </c>
      <c r="Y109" s="20">
        <v>1.085696912594813</v>
      </c>
      <c r="Z109" s="20">
        <v>1.0769179845152843</v>
      </c>
      <c r="AA109" s="20">
        <v>1.0590314039051967</v>
      </c>
      <c r="AB109" s="20">
        <v>1.0333990643871938</v>
      </c>
      <c r="AC109" s="20">
        <v>1.0198039982042415</v>
      </c>
      <c r="AD109" s="20">
        <v>1.0137253136173203</v>
      </c>
      <c r="AE109" s="20">
        <v>1.0076767215586093</v>
      </c>
      <c r="AF109" s="20">
        <v>1.0035517491334052</v>
      </c>
      <c r="AG109" s="20">
        <v>1</v>
      </c>
      <c r="AH109" s="20">
        <v>1.0020478304866325</v>
      </c>
      <c r="AI109" s="20">
        <v>1.0033634159220914</v>
      </c>
      <c r="AJ109" s="20">
        <v>1.016700023149367</v>
      </c>
      <c r="AK109" s="20">
        <v>1.024618203581225</v>
      </c>
      <c r="AL109" s="20">
        <v>1.0029860571784934</v>
      </c>
      <c r="AM109" s="20">
        <v>0.9770063914887414</v>
      </c>
      <c r="AN109" s="20">
        <v>0.9606649498114292</v>
      </c>
      <c r="AO109" s="20">
        <v>0.9588591892395759</v>
      </c>
      <c r="AP109" s="48">
        <v>0.9544603794733661</v>
      </c>
      <c r="AQ109" s="32"/>
      <c r="AR109" s="32"/>
      <c r="AS109" s="32"/>
      <c r="AT109" s="32"/>
      <c r="AU109" s="32"/>
      <c r="AX109" s="33"/>
      <c r="AY109" s="33"/>
      <c r="AZ109" s="33"/>
      <c r="BA109" s="33"/>
      <c r="BB109" s="33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6384" width="9.00390625" style="16" customWidth="1"/>
  </cols>
  <sheetData>
    <row r="1" ht="11.25">
      <c r="A1" s="16" t="s">
        <v>166</v>
      </c>
    </row>
    <row r="2" spans="1:11" ht="11.25">
      <c r="A2" s="37" t="s">
        <v>168</v>
      </c>
      <c r="B2" s="34"/>
      <c r="C2" s="37" t="s">
        <v>0</v>
      </c>
      <c r="D2" s="38" t="s">
        <v>1</v>
      </c>
      <c r="E2" s="38" t="s">
        <v>2</v>
      </c>
      <c r="F2" s="38" t="s">
        <v>3</v>
      </c>
      <c r="G2" s="38" t="s">
        <v>4</v>
      </c>
      <c r="H2" s="38" t="s">
        <v>5</v>
      </c>
      <c r="I2" s="44" t="s">
        <v>181</v>
      </c>
      <c r="J2" s="44" t="s">
        <v>182</v>
      </c>
      <c r="K2" s="34" t="s">
        <v>183</v>
      </c>
    </row>
    <row r="3" spans="1:11" ht="11.25">
      <c r="A3" s="1">
        <v>1</v>
      </c>
      <c r="B3" s="2" t="s">
        <v>6</v>
      </c>
      <c r="C3" s="21">
        <f>(1/5)*(LN('03-2-8'!H3)-LN('03-2-8'!C3))</f>
        <v>0.015882050193587818</v>
      </c>
      <c r="D3" s="22">
        <f>(1/5)*(LN('03-2-8'!M3)-LN('03-2-8'!H3))</f>
        <v>0.05889682162620531</v>
      </c>
      <c r="E3" s="22">
        <f>(1/5)*(LN('03-2-8'!R3)-LN('03-2-8'!M3))</f>
        <v>0.06061689031016115</v>
      </c>
      <c r="F3" s="22">
        <f>(1/5)*(LN('03-2-8'!W3)-LN('03-2-8'!R3))</f>
        <v>0.04922392837090542</v>
      </c>
      <c r="G3" s="22">
        <f>(1/5)*(LN('03-2-8'!AB3)-LN('03-2-8'!W3))</f>
        <v>0.02926135727039636</v>
      </c>
      <c r="H3" s="22">
        <f>(1/5)*(LN('03-2-8'!AG3)-LN('03-2-8'!AB3))</f>
        <v>0.020176563714356634</v>
      </c>
      <c r="I3" s="22">
        <f>(1/5)*(LN('03-2-8'!AL3)-LN('03-2-8'!AG3))</f>
        <v>0.008425947320601068</v>
      </c>
      <c r="J3" s="22">
        <f>(1/4)*(LN('03-2-8'!AP3)-LN('03-2-8'!AL3))</f>
        <v>-0.0008121540523111648</v>
      </c>
      <c r="K3" s="23">
        <f>(1/29)*(LN('03-2-8'!AP3)-LN('03-2-8'!C3))</f>
        <v>0.04169548889040773</v>
      </c>
    </row>
    <row r="4" spans="1:11" ht="11.25">
      <c r="A4" s="1">
        <v>2</v>
      </c>
      <c r="B4" s="2" t="s">
        <v>7</v>
      </c>
      <c r="C4" s="21">
        <f>(1/5)*(LN('03-2-8'!H4)-LN('03-2-8'!C4))</f>
        <v>-0.01885944925739871</v>
      </c>
      <c r="D4" s="22">
        <f>(1/5)*(LN('03-2-8'!M4)-LN('03-2-8'!H4))</f>
        <v>0.009746574310002388</v>
      </c>
      <c r="E4" s="22">
        <f>(1/5)*(LN('03-2-8'!R4)-LN('03-2-8'!M4))</f>
        <v>0.03697075815869333</v>
      </c>
      <c r="F4" s="22">
        <f>(1/5)*(LN('03-2-8'!W4)-LN('03-2-8'!R4))</f>
        <v>0.03834000891025298</v>
      </c>
      <c r="G4" s="22">
        <f>(1/5)*(LN('03-2-8'!AB4)-LN('03-2-8'!W4))</f>
        <v>0.045712549317292434</v>
      </c>
      <c r="H4" s="22">
        <f>(1/5)*(LN('03-2-8'!AG4)-LN('03-2-8'!AB4))</f>
        <v>0.05846873375177495</v>
      </c>
      <c r="I4" s="22">
        <f>(1/5)*(LN('03-2-8'!AL4)-LN('03-2-8'!AG4))</f>
        <v>0.01858692700554272</v>
      </c>
      <c r="J4" s="22">
        <f>(1/4)*(LN('03-2-8'!AP4)-LN('03-2-8'!AL4))</f>
        <v>-0.0038116753854939844</v>
      </c>
      <c r="K4" s="23">
        <f>(1/29)*(LN('03-2-8'!AP4)-LN('03-2-8'!C4))</f>
        <v>0.032054614118580155</v>
      </c>
    </row>
    <row r="5" spans="1:11" ht="11.25">
      <c r="A5" s="1">
        <v>3</v>
      </c>
      <c r="B5" s="2" t="s">
        <v>8</v>
      </c>
      <c r="C5" s="21">
        <f>(1/5)*(LN('03-2-8'!H5)-LN('03-2-8'!C5))</f>
        <v>0.009445245767703982</v>
      </c>
      <c r="D5" s="22">
        <f>(1/5)*(LN('03-2-8'!M5)-LN('03-2-8'!H5))</f>
        <v>0.006050506948916379</v>
      </c>
      <c r="E5" s="22">
        <f>(1/5)*(LN('03-2-8'!R5)-LN('03-2-8'!M5))</f>
        <v>0.006392589701367868</v>
      </c>
      <c r="F5" s="22">
        <f>(1/5)*(LN('03-2-8'!W5)-LN('03-2-8'!R5))</f>
        <v>0.010222706431034468</v>
      </c>
      <c r="G5" s="22">
        <f>(1/5)*(LN('03-2-8'!AB5)-LN('03-2-8'!W5))</f>
        <v>-5.9186831218127625E-05</v>
      </c>
      <c r="H5" s="22">
        <f>(1/5)*(LN('03-2-8'!AG5)-LN('03-2-8'!AB5))</f>
        <v>-0.0016821057722495427</v>
      </c>
      <c r="I5" s="22">
        <f>(1/5)*(LN('03-2-8'!AL5)-LN('03-2-8'!AG5))</f>
        <v>-0.0011646459018759714</v>
      </c>
      <c r="J5" s="22">
        <f>(1/4)*(LN('03-2-8'!AP5)-LN('03-2-8'!AL5))</f>
        <v>0.008039964902533558</v>
      </c>
      <c r="K5" s="23">
        <f>(1/29)*(LN('03-2-8'!AP5)-LN('03-2-8'!C5))</f>
        <v>0.0061443245285699825</v>
      </c>
    </row>
    <row r="6" spans="1:11" ht="11.25">
      <c r="A6" s="1">
        <v>4</v>
      </c>
      <c r="B6" s="2" t="s">
        <v>9</v>
      </c>
      <c r="C6" s="21">
        <f>(1/5)*(LN('03-2-8'!H6)-LN('03-2-8'!C6))</f>
        <v>-0.004451525356561348</v>
      </c>
      <c r="D6" s="22">
        <f>(1/5)*(LN('03-2-8'!M6)-LN('03-2-8'!H6))</f>
        <v>0.010484533223734261</v>
      </c>
      <c r="E6" s="22">
        <f>(1/5)*(LN('03-2-8'!R6)-LN('03-2-8'!M6))</f>
        <v>0.014237512943398301</v>
      </c>
      <c r="F6" s="22">
        <f>(1/5)*(LN('03-2-8'!W6)-LN('03-2-8'!R6))</f>
        <v>0.061173653195422874</v>
      </c>
      <c r="G6" s="22">
        <f>(1/5)*(LN('03-2-8'!AB6)-LN('03-2-8'!W6))</f>
        <v>-0.014769361589305774</v>
      </c>
      <c r="H6" s="22">
        <f>(1/5)*(LN('03-2-8'!AG6)-LN('03-2-8'!AB6))</f>
        <v>-0.00500066287384442</v>
      </c>
      <c r="I6" s="22">
        <f>(1/5)*(LN('03-2-8'!AL6)-LN('03-2-8'!AG6))</f>
        <v>-0.015368292961037967</v>
      </c>
      <c r="J6" s="22">
        <f>(1/4)*(LN('03-2-8'!AP6)-LN('03-2-8'!AL6))</f>
        <v>-0.05797069166135005</v>
      </c>
      <c r="K6" s="23">
        <f>(1/29)*(LN('03-2-8'!AP6)-LN('03-2-8'!C6))</f>
        <v>-1.2189094357605635E-05</v>
      </c>
    </row>
    <row r="7" spans="1:11" ht="11.25">
      <c r="A7" s="1">
        <v>5</v>
      </c>
      <c r="B7" s="2" t="s">
        <v>10</v>
      </c>
      <c r="C7" s="21">
        <f>(1/5)*(LN('03-2-8'!H7)-LN('03-2-8'!C7))</f>
        <v>0.04790091498403442</v>
      </c>
      <c r="D7" s="22">
        <f>(1/5)*(LN('03-2-8'!M7)-LN('03-2-8'!H7))</f>
        <v>0.06720846229882156</v>
      </c>
      <c r="E7" s="22">
        <f>(1/5)*(LN('03-2-8'!R7)-LN('03-2-8'!M7))</f>
        <v>0.02993252896762364</v>
      </c>
      <c r="F7" s="22">
        <f>(1/5)*(LN('03-2-8'!W7)-LN('03-2-8'!R7))</f>
        <v>-0.005545242404467388</v>
      </c>
      <c r="G7" s="22">
        <f>(1/5)*(LN('03-2-8'!AB7)-LN('03-2-8'!W7))</f>
        <v>0.01028156888041778</v>
      </c>
      <c r="H7" s="22">
        <f>(1/5)*(LN('03-2-8'!AG7)-LN('03-2-8'!AB7))</f>
        <v>0.007893456295734324</v>
      </c>
      <c r="I7" s="22">
        <f>(1/5)*(LN('03-2-8'!AL7)-LN('03-2-8'!AG7))</f>
        <v>0.011724976512201125</v>
      </c>
      <c r="J7" s="22">
        <f>(1/4)*(LN('03-2-8'!AP7)-LN('03-2-8'!AL7))</f>
        <v>0.012371895836946756</v>
      </c>
      <c r="K7" s="23">
        <f>(1/29)*(LN('03-2-8'!AP7)-LN('03-2-8'!C7))</f>
        <v>0.030912790035159114</v>
      </c>
    </row>
    <row r="8" spans="1:11" ht="11.25">
      <c r="A8" s="1">
        <v>6</v>
      </c>
      <c r="B8" s="2" t="s">
        <v>11</v>
      </c>
      <c r="C8" s="21">
        <f>(1/5)*(LN('03-2-8'!H8)-LN('03-2-8'!C8))</f>
        <v>0.005134385501717276</v>
      </c>
      <c r="D8" s="22">
        <f>(1/5)*(LN('03-2-8'!M8)-LN('03-2-8'!H8))</f>
        <v>0.049250739200151376</v>
      </c>
      <c r="E8" s="22">
        <f>(1/5)*(LN('03-2-8'!R8)-LN('03-2-8'!M8))</f>
        <v>0.021499853062055863</v>
      </c>
      <c r="F8" s="22">
        <f>(1/5)*(LN('03-2-8'!W8)-LN('03-2-8'!R8))</f>
        <v>0.010350146138641138</v>
      </c>
      <c r="G8" s="22">
        <f>(1/5)*(LN('03-2-8'!AB8)-LN('03-2-8'!W8))</f>
        <v>-0.004379686984441733</v>
      </c>
      <c r="H8" s="22">
        <f>(1/5)*(LN('03-2-8'!AG8)-LN('03-2-8'!AB8))</f>
        <v>-0.027625562858093033</v>
      </c>
      <c r="I8" s="22">
        <f>(1/5)*(LN('03-2-8'!AL8)-LN('03-2-8'!AG8))</f>
        <v>-0.013533305737333379</v>
      </c>
      <c r="J8" s="22">
        <f>(1/4)*(LN('03-2-8'!AP8)-LN('03-2-8'!AL8))</f>
        <v>-0.012846039975760615</v>
      </c>
      <c r="K8" s="23">
        <f>(1/29)*(LN('03-2-8'!AP8)-LN('03-2-8'!C8))</f>
        <v>0.005244782127946381</v>
      </c>
    </row>
    <row r="9" spans="1:11" ht="11.25">
      <c r="A9" s="1">
        <v>7</v>
      </c>
      <c r="B9" s="2" t="s">
        <v>12</v>
      </c>
      <c r="C9" s="21">
        <f>(1/5)*(LN('03-2-8'!H9)-LN('03-2-8'!C9))</f>
        <v>0.014630342044501532</v>
      </c>
      <c r="D9" s="22">
        <f>(1/5)*(LN('03-2-8'!M9)-LN('03-2-8'!H9))</f>
        <v>-0.009430276530923721</v>
      </c>
      <c r="E9" s="22">
        <f>(1/5)*(LN('03-2-8'!R9)-LN('03-2-8'!M9))</f>
        <v>-0.002146141953683767</v>
      </c>
      <c r="F9" s="22">
        <f>(1/5)*(LN('03-2-8'!W9)-LN('03-2-8'!R9))</f>
        <v>0.0069320679668429365</v>
      </c>
      <c r="G9" s="22">
        <f>(1/5)*(LN('03-2-8'!AB9)-LN('03-2-8'!W9))</f>
        <v>0.014615316306059967</v>
      </c>
      <c r="H9" s="22">
        <f>(1/5)*(LN('03-2-8'!AG9)-LN('03-2-8'!AB9))</f>
        <v>-0.022870356362041377</v>
      </c>
      <c r="I9" s="22">
        <f>(1/5)*(LN('03-2-8'!AL9)-LN('03-2-8'!AG9))</f>
        <v>-0.020588514377448422</v>
      </c>
      <c r="J9" s="22">
        <f>(1/4)*(LN('03-2-8'!AP9)-LN('03-2-8'!AL9))</f>
        <v>-0.002343829549215748</v>
      </c>
      <c r="K9" s="23">
        <f>(1/29)*(LN('03-2-8'!AP9)-LN('03-2-8'!C9))</f>
        <v>-0.003574590783804387</v>
      </c>
    </row>
    <row r="10" spans="1:11" ht="11.25">
      <c r="A10" s="1">
        <v>8</v>
      </c>
      <c r="B10" s="2" t="s">
        <v>13</v>
      </c>
      <c r="C10" s="21">
        <f>(1/5)*(LN('03-2-8'!H10)-LN('03-2-8'!C10))</f>
        <v>0.04409983785624334</v>
      </c>
      <c r="D10" s="22">
        <f>(1/5)*(LN('03-2-8'!M10)-LN('03-2-8'!H10))</f>
        <v>0.04832925389765635</v>
      </c>
      <c r="E10" s="22">
        <f>(1/5)*(LN('03-2-8'!R10)-LN('03-2-8'!M10))</f>
        <v>0.027674397989782662</v>
      </c>
      <c r="F10" s="22">
        <f>(1/5)*(LN('03-2-8'!W10)-LN('03-2-8'!R10))</f>
        <v>0.05419428390532666</v>
      </c>
      <c r="G10" s="22">
        <f>(1/5)*(LN('03-2-8'!AB10)-LN('03-2-8'!W10))</f>
        <v>0.046729167754472556</v>
      </c>
      <c r="H10" s="22">
        <f>(1/5)*(LN('03-2-8'!AG10)-LN('03-2-8'!AB10))</f>
        <v>0.01699071208370704</v>
      </c>
      <c r="I10" s="22">
        <f>(1/5)*(LN('03-2-8'!AL10)-LN('03-2-8'!AG10))</f>
        <v>0.007251350554517089</v>
      </c>
      <c r="J10" s="22">
        <f>(1/4)*(LN('03-2-8'!AP10)-LN('03-2-8'!AL10))</f>
        <v>0.01824749983778773</v>
      </c>
      <c r="K10" s="23">
        <f>(1/29)*(LN('03-2-8'!AP10)-LN('03-2-8'!C10))</f>
        <v>0.04480465584688549</v>
      </c>
    </row>
    <row r="11" spans="1:11" ht="11.25">
      <c r="A11" s="1">
        <v>9</v>
      </c>
      <c r="B11" s="2" t="s">
        <v>14</v>
      </c>
      <c r="C11" s="21">
        <f>(1/5)*(LN('03-2-8'!H11)-LN('03-2-8'!C11))</f>
        <v>-0.016338437746085076</v>
      </c>
      <c r="D11" s="22">
        <f>(1/5)*(LN('03-2-8'!M11)-LN('03-2-8'!H11))</f>
        <v>-0.0007708010579577263</v>
      </c>
      <c r="E11" s="22">
        <f>(1/5)*(LN('03-2-8'!R11)-LN('03-2-8'!M11))</f>
        <v>0.0019928869692364517</v>
      </c>
      <c r="F11" s="22">
        <f>(1/5)*(LN('03-2-8'!W11)-LN('03-2-8'!R11))</f>
        <v>0.042190754856464355</v>
      </c>
      <c r="G11" s="22">
        <f>(1/5)*(LN('03-2-8'!AB11)-LN('03-2-8'!W11))</f>
        <v>0.028437717704300525</v>
      </c>
      <c r="H11" s="22">
        <f>(1/5)*(LN('03-2-8'!AG11)-LN('03-2-8'!AB11))</f>
        <v>-0.003168823423993317</v>
      </c>
      <c r="I11" s="22">
        <f>(1/5)*(LN('03-2-8'!AL11)-LN('03-2-8'!AG11))</f>
        <v>0.011979581984302002</v>
      </c>
      <c r="J11" s="22">
        <f>(1/4)*(LN('03-2-8'!AP11)-LN('03-2-8'!AL11))</f>
        <v>0.031141272096830708</v>
      </c>
      <c r="K11" s="23">
        <f>(1/29)*(LN('03-2-8'!AP11)-LN('03-2-8'!C11))</f>
        <v>0.015385499476505478</v>
      </c>
    </row>
    <row r="12" spans="1:11" ht="11.25">
      <c r="A12" s="1">
        <v>10</v>
      </c>
      <c r="B12" s="2" t="s">
        <v>15</v>
      </c>
      <c r="C12" s="21">
        <f>(1/5)*(LN('03-2-8'!H12)-LN('03-2-8'!C12))</f>
        <v>0.040029446330135346</v>
      </c>
      <c r="D12" s="22">
        <f>(1/5)*(LN('03-2-8'!M12)-LN('03-2-8'!H12))</f>
        <v>0.0587647072986492</v>
      </c>
      <c r="E12" s="22">
        <f>(1/5)*(LN('03-2-8'!R12)-LN('03-2-8'!M12))</f>
        <v>0.05564788363184157</v>
      </c>
      <c r="F12" s="22">
        <f>(1/5)*(LN('03-2-8'!W12)-LN('03-2-8'!R12))</f>
        <v>0.022120375111016347</v>
      </c>
      <c r="G12" s="22">
        <f>(1/5)*(LN('03-2-8'!AB12)-LN('03-2-8'!W12))</f>
        <v>0.038222599237014876</v>
      </c>
      <c r="H12" s="22">
        <f>(1/5)*(LN('03-2-8'!AG12)-LN('03-2-8'!AB12))</f>
        <v>0.007405670254401997</v>
      </c>
      <c r="I12" s="22">
        <f>(1/5)*(LN('03-2-8'!AL12)-LN('03-2-8'!AG12))</f>
        <v>0.060778359994522906</v>
      </c>
      <c r="J12" s="22">
        <f>(1/4)*(LN('03-2-8'!AP12)-LN('03-2-8'!AL12))</f>
        <v>0.11775480562007434</v>
      </c>
      <c r="K12" s="23">
        <f>(1/29)*(LN('03-2-8'!AP12)-LN('03-2-8'!C12))</f>
        <v>0.0650298079920072</v>
      </c>
    </row>
    <row r="13" spans="1:11" ht="11.25">
      <c r="A13" s="1">
        <v>11</v>
      </c>
      <c r="B13" s="2" t="s">
        <v>16</v>
      </c>
      <c r="C13" s="21">
        <f>(1/5)*(LN('03-2-8'!H13)-LN('03-2-8'!C13))</f>
        <v>0.07214949923693403</v>
      </c>
      <c r="D13" s="22">
        <f>(1/5)*(LN('03-2-8'!M13)-LN('03-2-8'!H13))</f>
        <v>0.05038615546884842</v>
      </c>
      <c r="E13" s="22">
        <f>(1/5)*(LN('03-2-8'!R13)-LN('03-2-8'!M13))</f>
        <v>0.036726271651293274</v>
      </c>
      <c r="F13" s="22">
        <f>(1/5)*(LN('03-2-8'!W13)-LN('03-2-8'!R13))</f>
        <v>0.06147345572962557</v>
      </c>
      <c r="G13" s="22">
        <f>(1/5)*(LN('03-2-8'!AB13)-LN('03-2-8'!W13))</f>
        <v>0.05253316786042568</v>
      </c>
      <c r="H13" s="22">
        <f>(1/5)*(LN('03-2-8'!AG13)-LN('03-2-8'!AB13))</f>
        <v>0.010446988941886915</v>
      </c>
      <c r="I13" s="22">
        <f>(1/5)*(LN('03-2-8'!AL13)-LN('03-2-8'!AG13))</f>
        <v>0.003956744992748185</v>
      </c>
      <c r="J13" s="22">
        <f>(1/4)*(LN('03-2-8'!AP13)-LN('03-2-8'!AL13))</f>
        <v>0.000241605469066819</v>
      </c>
      <c r="K13" s="23">
        <f>(1/29)*(LN('03-2-8'!AP13)-LN('03-2-8'!C13))</f>
        <v>0.04963199452707164</v>
      </c>
    </row>
    <row r="14" spans="1:11" ht="11.25">
      <c r="A14" s="1">
        <v>12</v>
      </c>
      <c r="B14" s="2" t="s">
        <v>17</v>
      </c>
      <c r="C14" s="21">
        <f>(1/5)*(LN('03-2-8'!H14)-LN('03-2-8'!C14))</f>
        <v>0.18764763095844048</v>
      </c>
      <c r="D14" s="22">
        <f>(1/5)*(LN('03-2-8'!M14)-LN('03-2-8'!H14))</f>
        <v>0.08040421990574452</v>
      </c>
      <c r="E14" s="22">
        <f>(1/5)*(LN('03-2-8'!R14)-LN('03-2-8'!M14))</f>
        <v>0.017498271231938745</v>
      </c>
      <c r="F14" s="22">
        <f>(1/5)*(LN('03-2-8'!W14)-LN('03-2-8'!R14))</f>
        <v>0.06547155769972335</v>
      </c>
      <c r="G14" s="22">
        <f>(1/5)*(LN('03-2-8'!AB14)-LN('03-2-8'!W14))</f>
        <v>0.07905142957901212</v>
      </c>
      <c r="H14" s="22">
        <f>(1/5)*(LN('03-2-8'!AG14)-LN('03-2-8'!AB14))</f>
        <v>0.028884024218501027</v>
      </c>
      <c r="I14" s="22">
        <f>(1/5)*(LN('03-2-8'!AL14)-LN('03-2-8'!AG14))</f>
        <v>-0.0419892734744181</v>
      </c>
      <c r="J14" s="22">
        <f>(1/4)*(LN('03-2-8'!AP14)-LN('03-2-8'!AL14))</f>
        <v>-0.05563672166489875</v>
      </c>
      <c r="K14" s="23">
        <f>(1/29)*(LN('03-2-8'!AP14)-LN('03-2-8'!C14))</f>
        <v>0.06421697979086605</v>
      </c>
    </row>
    <row r="15" spans="1:11" ht="11.25">
      <c r="A15" s="1">
        <v>13</v>
      </c>
      <c r="B15" s="2" t="s">
        <v>18</v>
      </c>
      <c r="C15" s="21">
        <f>(1/5)*(LN('03-2-8'!H15)-LN('03-2-8'!C15))</f>
        <v>0.07071965681785777</v>
      </c>
      <c r="D15" s="22">
        <f>(1/5)*(LN('03-2-8'!M15)-LN('03-2-8'!H15))</f>
        <v>0.009040914713504834</v>
      </c>
      <c r="E15" s="22">
        <f>(1/5)*(LN('03-2-8'!R15)-LN('03-2-8'!M15))</f>
        <v>0.05069887170338028</v>
      </c>
      <c r="F15" s="22">
        <f>(1/5)*(LN('03-2-8'!W15)-LN('03-2-8'!R15))</f>
        <v>0.09841442249626375</v>
      </c>
      <c r="G15" s="22">
        <f>(1/5)*(LN('03-2-8'!AB15)-LN('03-2-8'!W15))</f>
        <v>0.04334212026245261</v>
      </c>
      <c r="H15" s="22">
        <f>(1/5)*(LN('03-2-8'!AG15)-LN('03-2-8'!AB15))</f>
        <v>0.053547758295594154</v>
      </c>
      <c r="I15" s="22">
        <f>(1/5)*(LN('03-2-8'!AL15)-LN('03-2-8'!AG15))</f>
        <v>-0.008503908110428072</v>
      </c>
      <c r="J15" s="22">
        <f>(1/4)*(LN('03-2-8'!AP15)-LN('03-2-8'!AL15))</f>
        <v>0.0007397011866103753</v>
      </c>
      <c r="K15" s="23">
        <f>(1/29)*(LN('03-2-8'!AP15)-LN('03-2-8'!C15))</f>
        <v>0.054801999504812696</v>
      </c>
    </row>
    <row r="16" spans="1:11" ht="11.25">
      <c r="A16" s="1">
        <v>14</v>
      </c>
      <c r="B16" s="2" t="s">
        <v>19</v>
      </c>
      <c r="C16" s="21">
        <f>(1/5)*(LN('03-2-8'!H16)-LN('03-2-8'!C16))</f>
        <v>0.03799562616091308</v>
      </c>
      <c r="D16" s="22">
        <f>(1/5)*(LN('03-2-8'!M16)-LN('03-2-8'!H16))</f>
        <v>0.10907895502723229</v>
      </c>
      <c r="E16" s="22">
        <f>(1/5)*(LN('03-2-8'!R16)-LN('03-2-8'!M16))</f>
        <v>0.03648020322587477</v>
      </c>
      <c r="F16" s="22">
        <f>(1/5)*(LN('03-2-8'!W16)-LN('03-2-8'!R16))</f>
        <v>0.007105124703263144</v>
      </c>
      <c r="G16" s="22">
        <f>(1/5)*(LN('03-2-8'!AB16)-LN('03-2-8'!W16))</f>
        <v>0.028343910663717154</v>
      </c>
      <c r="H16" s="22">
        <f>(1/5)*(LN('03-2-8'!AG16)-LN('03-2-8'!AB16))</f>
        <v>0.013208475797854292</v>
      </c>
      <c r="I16" s="22">
        <f>(1/5)*(LN('03-2-8'!AL16)-LN('03-2-8'!AG16))</f>
        <v>0.020090239873520946</v>
      </c>
      <c r="J16" s="22">
        <f>(1/4)*(LN('03-2-8'!AP16)-LN('03-2-8'!AL16))</f>
        <v>0.025446875081205356</v>
      </c>
      <c r="K16" s="23">
        <f>(1/29)*(LN('03-2-8'!AP16)-LN('03-2-8'!C16))</f>
        <v>0.04701035095126551</v>
      </c>
    </row>
    <row r="17" spans="1:11" ht="11.25">
      <c r="A17" s="1">
        <v>15</v>
      </c>
      <c r="B17" s="2" t="s">
        <v>20</v>
      </c>
      <c r="C17" s="21">
        <f>(1/5)*(LN('03-2-8'!H17)-LN('03-2-8'!C17))</f>
        <v>0.06873415648954584</v>
      </c>
      <c r="D17" s="22">
        <f>(1/5)*(LN('03-2-8'!M17)-LN('03-2-8'!H17))</f>
        <v>-0.022466297194376497</v>
      </c>
      <c r="E17" s="22">
        <f>(1/5)*(LN('03-2-8'!R17)-LN('03-2-8'!M17))</f>
        <v>-0.00408941643608749</v>
      </c>
      <c r="F17" s="22">
        <f>(1/5)*(LN('03-2-8'!W17)-LN('03-2-8'!R17))</f>
        <v>0.036889527082841767</v>
      </c>
      <c r="G17" s="22">
        <f>(1/5)*(LN('03-2-8'!AB17)-LN('03-2-8'!W17))</f>
        <v>0.019253799084843592</v>
      </c>
      <c r="H17" s="22">
        <f>(1/5)*(LN('03-2-8'!AG17)-LN('03-2-8'!AB17))</f>
        <v>-0.013779488499215377</v>
      </c>
      <c r="I17" s="22">
        <f>(1/5)*(LN('03-2-8'!AL17)-LN('03-2-8'!AG17))</f>
        <v>-0.027596873128396385</v>
      </c>
      <c r="J17" s="22">
        <f>(1/4)*(LN('03-2-8'!AP17)-LN('03-2-8'!AL17))</f>
        <v>-0.008615134203420194</v>
      </c>
      <c r="K17" s="23">
        <f>(1/29)*(LN('03-2-8'!AP17)-LN('03-2-8'!C17))</f>
        <v>0.008629879316624017</v>
      </c>
    </row>
    <row r="18" spans="1:11" ht="11.25">
      <c r="A18" s="1">
        <v>16</v>
      </c>
      <c r="B18" s="2" t="s">
        <v>21</v>
      </c>
      <c r="C18" s="21">
        <f>(1/5)*(LN('03-2-8'!H18)-LN('03-2-8'!C18))</f>
        <v>0.08914447364113692</v>
      </c>
      <c r="D18" s="22">
        <f>(1/5)*(LN('03-2-8'!M18)-LN('03-2-8'!H18))</f>
        <v>-0.017077868294778753</v>
      </c>
      <c r="E18" s="22">
        <f>(1/5)*(LN('03-2-8'!R18)-LN('03-2-8'!M18))</f>
        <v>-0.007880059738976541</v>
      </c>
      <c r="F18" s="22">
        <f>(1/5)*(LN('03-2-8'!W18)-LN('03-2-8'!R18))</f>
        <v>0.040601732739288465</v>
      </c>
      <c r="G18" s="22">
        <f>(1/5)*(LN('03-2-8'!AB18)-LN('03-2-8'!W18))</f>
        <v>0.021069062684135532</v>
      </c>
      <c r="H18" s="22">
        <f>(1/5)*(LN('03-2-8'!AG18)-LN('03-2-8'!AB18))</f>
        <v>-0.01176710484700152</v>
      </c>
      <c r="I18" s="22">
        <f>(1/5)*(LN('03-2-8'!AL18)-LN('03-2-8'!AG18))</f>
        <v>-0.037063250121820344</v>
      </c>
      <c r="J18" s="22">
        <f>(1/4)*(LN('03-2-8'!AP18)-LN('03-2-8'!AL18))</f>
        <v>-9.237211533896783E-05</v>
      </c>
      <c r="K18" s="23">
        <f>(1/29)*(LN('03-2-8'!AP18)-LN('03-2-8'!C18))</f>
        <v>0.013267773856846996</v>
      </c>
    </row>
    <row r="19" spans="1:11" ht="11.25">
      <c r="A19" s="1">
        <v>17</v>
      </c>
      <c r="B19" s="2" t="s">
        <v>22</v>
      </c>
      <c r="C19" s="21">
        <f>(1/5)*(LN('03-2-8'!H19)-LN('03-2-8'!C19))</f>
        <v>0.03889645826953761</v>
      </c>
      <c r="D19" s="22">
        <f>(1/5)*(LN('03-2-8'!M19)-LN('03-2-8'!H19))</f>
        <v>-0.009143429834324123</v>
      </c>
      <c r="E19" s="22">
        <f>(1/5)*(LN('03-2-8'!R19)-LN('03-2-8'!M19))</f>
        <v>0.01725870544850281</v>
      </c>
      <c r="F19" s="22">
        <f>(1/5)*(LN('03-2-8'!W19)-LN('03-2-8'!R19))</f>
        <v>0.06362147662663489</v>
      </c>
      <c r="G19" s="22">
        <f>(1/5)*(LN('03-2-8'!AB19)-LN('03-2-8'!W19))</f>
        <v>0.042094200117157504</v>
      </c>
      <c r="H19" s="22">
        <f>(1/5)*(LN('03-2-8'!AG19)-LN('03-2-8'!AB19))</f>
        <v>0.0019491983087679189</v>
      </c>
      <c r="I19" s="22">
        <f>(1/5)*(LN('03-2-8'!AL19)-LN('03-2-8'!AG19))</f>
        <v>-0.028344355223781648</v>
      </c>
      <c r="J19" s="22">
        <f>(1/4)*(LN('03-2-8'!AP19)-LN('03-2-8'!AL19))</f>
        <v>-0.017185552332629417</v>
      </c>
      <c r="K19" s="23">
        <f>(1/29)*(LN('03-2-8'!AP19)-LN('03-2-8'!C19))</f>
        <v>0.01941100204248128</v>
      </c>
    </row>
    <row r="20" spans="1:11" ht="11.25">
      <c r="A20" s="1">
        <v>18</v>
      </c>
      <c r="B20" s="2" t="s">
        <v>23</v>
      </c>
      <c r="C20" s="21">
        <f>(1/5)*(LN('03-2-8'!H20)-LN('03-2-8'!C20))</f>
        <v>0.12224407830798044</v>
      </c>
      <c r="D20" s="22">
        <f>(1/5)*(LN('03-2-8'!M20)-LN('03-2-8'!H20))</f>
        <v>0.030372785198498776</v>
      </c>
      <c r="E20" s="22">
        <f>(1/5)*(LN('03-2-8'!R20)-LN('03-2-8'!M20))</f>
        <v>0.004706106472119842</v>
      </c>
      <c r="F20" s="22">
        <f>(1/5)*(LN('03-2-8'!W20)-LN('03-2-8'!R20))</f>
        <v>0.0831763308654015</v>
      </c>
      <c r="G20" s="22">
        <f>(1/5)*(LN('03-2-8'!AB20)-LN('03-2-8'!W20))</f>
        <v>0.027888117523663783</v>
      </c>
      <c r="H20" s="22">
        <f>(1/5)*(LN('03-2-8'!AG20)-LN('03-2-8'!AB20))</f>
        <v>0.014986938859000532</v>
      </c>
      <c r="I20" s="22">
        <f>(1/5)*(LN('03-2-8'!AL20)-LN('03-2-8'!AG20))</f>
        <v>-0.004336635136474954</v>
      </c>
      <c r="J20" s="22">
        <f>(1/4)*(LN('03-2-8'!AP20)-LN('03-2-8'!AL20))</f>
        <v>0.026036538302337764</v>
      </c>
      <c r="K20" s="23">
        <f>(1/29)*(LN('03-2-8'!AP20)-LN('03-2-8'!C20))</f>
        <v>0.051701198746906915</v>
      </c>
    </row>
    <row r="21" spans="1:11" ht="11.25">
      <c r="A21" s="1">
        <v>19</v>
      </c>
      <c r="B21" s="2" t="s">
        <v>24</v>
      </c>
      <c r="C21" s="21">
        <f>(1/5)*(LN('03-2-8'!H21)-LN('03-2-8'!C21))</f>
        <v>-0.010909824220956921</v>
      </c>
      <c r="D21" s="22">
        <f>(1/5)*(LN('03-2-8'!M21)-LN('03-2-8'!H21))</f>
        <v>-0.020561898865903674</v>
      </c>
      <c r="E21" s="22">
        <f>(1/5)*(LN('03-2-8'!R21)-LN('03-2-8'!M21))</f>
        <v>0.0024769677927370284</v>
      </c>
      <c r="F21" s="22">
        <f>(1/5)*(LN('03-2-8'!W21)-LN('03-2-8'!R21))</f>
        <v>0.0671719094910717</v>
      </c>
      <c r="G21" s="22">
        <f>(1/5)*(LN('03-2-8'!AB21)-LN('03-2-8'!W21))</f>
        <v>0.04229933402087554</v>
      </c>
      <c r="H21" s="22">
        <f>(1/5)*(LN('03-2-8'!AG21)-LN('03-2-8'!AB21))</f>
        <v>0.007336443825392891</v>
      </c>
      <c r="I21" s="22">
        <f>(1/5)*(LN('03-2-8'!AL21)-LN('03-2-8'!AG21))</f>
        <v>-0.007266452351933595</v>
      </c>
      <c r="J21" s="22">
        <f>(1/4)*(LN('03-2-8'!AP21)-LN('03-2-8'!AL21))</f>
        <v>-0.013184847513490805</v>
      </c>
      <c r="K21" s="23">
        <f>(1/29)*(LN('03-2-8'!AP21)-LN('03-2-8'!C21))</f>
        <v>0.012068724427670745</v>
      </c>
    </row>
    <row r="22" spans="1:11" ht="11.25">
      <c r="A22" s="1">
        <v>20</v>
      </c>
      <c r="B22" s="2" t="s">
        <v>25</v>
      </c>
      <c r="C22" s="21">
        <f>(1/5)*(LN('03-2-8'!H22)-LN('03-2-8'!C22))</f>
        <v>0.02151133259810614</v>
      </c>
      <c r="D22" s="22">
        <f>(1/5)*(LN('03-2-8'!M22)-LN('03-2-8'!H22))</f>
        <v>0.021728946606624434</v>
      </c>
      <c r="E22" s="22">
        <f>(1/5)*(LN('03-2-8'!R22)-LN('03-2-8'!M22))</f>
        <v>0.07086428579799176</v>
      </c>
      <c r="F22" s="22">
        <f>(1/5)*(LN('03-2-8'!W22)-LN('03-2-8'!R22))</f>
        <v>0.10972078721478376</v>
      </c>
      <c r="G22" s="22">
        <f>(1/5)*(LN('03-2-8'!AB22)-LN('03-2-8'!W22))</f>
        <v>0.05559231587220026</v>
      </c>
      <c r="H22" s="22">
        <f>(1/5)*(LN('03-2-8'!AG22)-LN('03-2-8'!AB22))</f>
        <v>0.03154921945790861</v>
      </c>
      <c r="I22" s="22">
        <f>(1/5)*(LN('03-2-8'!AL22)-LN('03-2-8'!AG22))</f>
        <v>-0.011363179449209327</v>
      </c>
      <c r="J22" s="22">
        <f>(1/4)*(LN('03-2-8'!AP22)-LN('03-2-8'!AL22))</f>
        <v>-0.00417648439931817</v>
      </c>
      <c r="K22" s="23">
        <f>(1/29)*(LN('03-2-8'!AP22)-LN('03-2-8'!C22))</f>
        <v>0.05107974492740536</v>
      </c>
    </row>
    <row r="23" spans="1:11" ht="11.25">
      <c r="A23" s="1">
        <v>21</v>
      </c>
      <c r="B23" s="2" t="s">
        <v>26</v>
      </c>
      <c r="C23" s="21">
        <f>(1/5)*(LN('03-2-8'!H23)-LN('03-2-8'!C23))</f>
        <v>0.03059443765518637</v>
      </c>
      <c r="D23" s="22">
        <f>(1/5)*(LN('03-2-8'!M23)-LN('03-2-8'!H23))</f>
        <v>0.015798690183908094</v>
      </c>
      <c r="E23" s="22">
        <f>(1/5)*(LN('03-2-8'!R23)-LN('03-2-8'!M23))</f>
        <v>0.0851416684285315</v>
      </c>
      <c r="F23" s="22">
        <f>(1/5)*(LN('03-2-8'!W23)-LN('03-2-8'!R23))</f>
        <v>0.07768070004903685</v>
      </c>
      <c r="G23" s="22">
        <f>(1/5)*(LN('03-2-8'!AB23)-LN('03-2-8'!W23))</f>
        <v>0.020828449540682928</v>
      </c>
      <c r="H23" s="22">
        <f>(1/5)*(LN('03-2-8'!AG23)-LN('03-2-8'!AB23))</f>
        <v>-0.012933250900038119</v>
      </c>
      <c r="I23" s="22">
        <f>(1/5)*(LN('03-2-8'!AL23)-LN('03-2-8'!AG23))</f>
        <v>-0.029891419619034566</v>
      </c>
      <c r="J23" s="22">
        <f>(1/4)*(LN('03-2-8'!AP23)-LN('03-2-8'!AL23))</f>
        <v>0.026477735301102978</v>
      </c>
      <c r="K23" s="23">
        <f>(1/29)*(LN('03-2-8'!AP23)-LN('03-2-8'!C23))</f>
        <v>0.03593128682399232</v>
      </c>
    </row>
    <row r="24" spans="1:11" ht="11.25">
      <c r="A24" s="1">
        <v>22</v>
      </c>
      <c r="B24" s="2" t="s">
        <v>27</v>
      </c>
      <c r="C24" s="21">
        <f>(1/5)*(LN('03-2-8'!H24)-LN('03-2-8'!C24))</f>
        <v>0.04598742688734312</v>
      </c>
      <c r="D24" s="22">
        <f>(1/5)*(LN('03-2-8'!M24)-LN('03-2-8'!H24))</f>
        <v>0.010265903245313623</v>
      </c>
      <c r="E24" s="22">
        <f>(1/5)*(LN('03-2-8'!R24)-LN('03-2-8'!M24))</f>
        <v>0.044423458517714925</v>
      </c>
      <c r="F24" s="22">
        <f>(1/5)*(LN('03-2-8'!W24)-LN('03-2-8'!R24))</f>
        <v>0.06282316866978022</v>
      </c>
      <c r="G24" s="22">
        <f>(1/5)*(LN('03-2-8'!AB24)-LN('03-2-8'!W24))</f>
        <v>0.03811759375571633</v>
      </c>
      <c r="H24" s="22">
        <f>(1/5)*(LN('03-2-8'!AG24)-LN('03-2-8'!AB24))</f>
        <v>0.009579065703743695</v>
      </c>
      <c r="I24" s="22">
        <f>(1/5)*(LN('03-2-8'!AL24)-LN('03-2-8'!AG24))</f>
        <v>0.00010133773899845266</v>
      </c>
      <c r="J24" s="22">
        <f>(1/4)*(LN('03-2-8'!AP24)-LN('03-2-8'!AL24))</f>
        <v>0.013684173833882873</v>
      </c>
      <c r="K24" s="23">
        <f>(1/29)*(LN('03-2-8'!AP24)-LN('03-2-8'!C24))</f>
        <v>0.03831815406650287</v>
      </c>
    </row>
    <row r="25" spans="1:11" ht="11.25">
      <c r="A25" s="1">
        <v>23</v>
      </c>
      <c r="B25" s="2" t="s">
        <v>28</v>
      </c>
      <c r="C25" s="21">
        <f>(1/5)*(LN('03-2-8'!H25)-LN('03-2-8'!C25))</f>
        <v>0.00883210875282323</v>
      </c>
      <c r="D25" s="22">
        <f>(1/5)*(LN('03-2-8'!M25)-LN('03-2-8'!H25))</f>
        <v>-0.009784425036513512</v>
      </c>
      <c r="E25" s="22">
        <f>(1/5)*(LN('03-2-8'!R25)-LN('03-2-8'!M25))</f>
        <v>0.023094249897969377</v>
      </c>
      <c r="F25" s="22">
        <f>(1/5)*(LN('03-2-8'!W25)-LN('03-2-8'!R25))</f>
        <v>0.0009137968963923271</v>
      </c>
      <c r="G25" s="22">
        <f>(1/5)*(LN('03-2-8'!AB25)-LN('03-2-8'!W25))</f>
        <v>-0.018369919394016065</v>
      </c>
      <c r="H25" s="22">
        <f>(1/5)*(LN('03-2-8'!AG25)-LN('03-2-8'!AB25))</f>
        <v>-0.017983296148093332</v>
      </c>
      <c r="I25" s="22">
        <f>(1/5)*(LN('03-2-8'!AL25)-LN('03-2-8'!AG25))</f>
        <v>-0.007273656565591225</v>
      </c>
      <c r="J25" s="22">
        <f>(1/4)*(LN('03-2-8'!AP25)-LN('03-2-8'!AL25))</f>
        <v>0.001621025225301942</v>
      </c>
      <c r="K25" s="23">
        <f>(1/29)*(LN('03-2-8'!AP25)-LN('03-2-8'!C25))</f>
        <v>-0.0033231588649633866</v>
      </c>
    </row>
    <row r="26" spans="1:11" ht="11.25">
      <c r="A26" s="1">
        <v>24</v>
      </c>
      <c r="B26" s="2" t="s">
        <v>29</v>
      </c>
      <c r="C26" s="21">
        <f>(1/5)*(LN('03-2-8'!H26)-LN('03-2-8'!C26))</f>
        <v>0.02827167345660584</v>
      </c>
      <c r="D26" s="22">
        <f>(1/5)*(LN('03-2-8'!M26)-LN('03-2-8'!H26))</f>
        <v>-0.010199492450504267</v>
      </c>
      <c r="E26" s="22">
        <f>(1/5)*(LN('03-2-8'!R26)-LN('03-2-8'!M26))</f>
        <v>0.03706853575389495</v>
      </c>
      <c r="F26" s="22">
        <f>(1/5)*(LN('03-2-8'!W26)-LN('03-2-8'!R26))</f>
        <v>0.03425811805096473</v>
      </c>
      <c r="G26" s="22">
        <f>(1/5)*(LN('03-2-8'!AB26)-LN('03-2-8'!W26))</f>
        <v>0.01967306487313643</v>
      </c>
      <c r="H26" s="22">
        <f>(1/5)*(LN('03-2-8'!AG26)-LN('03-2-8'!AB26))</f>
        <v>0.0022076391391557594</v>
      </c>
      <c r="I26" s="22">
        <f>(1/5)*(LN('03-2-8'!AL26)-LN('03-2-8'!AG26))</f>
        <v>0.011499891629144443</v>
      </c>
      <c r="J26" s="22">
        <f>(1/4)*(LN('03-2-8'!AP26)-LN('03-2-8'!AL26))</f>
        <v>0.02579897530911701</v>
      </c>
      <c r="K26" s="23">
        <f>(1/29)*(LN('03-2-8'!AP26)-LN('03-2-8'!C26))</f>
        <v>0.024727346672360602</v>
      </c>
    </row>
    <row r="27" spans="1:11" ht="11.25">
      <c r="A27" s="1">
        <v>25</v>
      </c>
      <c r="B27" s="2" t="s">
        <v>30</v>
      </c>
      <c r="C27" s="21">
        <f>(1/5)*(LN('03-2-8'!H27)-LN('03-2-8'!C27))</f>
        <v>0.01609925025501049</v>
      </c>
      <c r="D27" s="22">
        <f>(1/5)*(LN('03-2-8'!M27)-LN('03-2-8'!H27))</f>
        <v>0.027143726587903316</v>
      </c>
      <c r="E27" s="22">
        <f>(1/5)*(LN('03-2-8'!R27)-LN('03-2-8'!M27))</f>
        <v>0.015036294974655818</v>
      </c>
      <c r="F27" s="22">
        <f>(1/5)*(LN('03-2-8'!W27)-LN('03-2-8'!R27))</f>
        <v>0.018287830840738196</v>
      </c>
      <c r="G27" s="22">
        <f>(1/5)*(LN('03-2-8'!AB27)-LN('03-2-8'!W27))</f>
        <v>0.0205942858771234</v>
      </c>
      <c r="H27" s="22">
        <f>(1/5)*(LN('03-2-8'!AG27)-LN('03-2-8'!AB27))</f>
        <v>0.03491306042116058</v>
      </c>
      <c r="I27" s="22">
        <f>(1/5)*(LN('03-2-8'!AL27)-LN('03-2-8'!AG27))</f>
        <v>0.04406422484256254</v>
      </c>
      <c r="J27" s="22">
        <f>(1/4)*(LN('03-2-8'!AP27)-LN('03-2-8'!AL27))</f>
        <v>0.0788629347422356</v>
      </c>
      <c r="K27" s="23">
        <f>(1/29)*(LN('03-2-8'!AP27)-LN('03-2-8'!C27))</f>
        <v>0.041246383033266</v>
      </c>
    </row>
    <row r="28" spans="1:11" ht="11.25">
      <c r="A28" s="1">
        <v>26</v>
      </c>
      <c r="B28" s="2" t="s">
        <v>31</v>
      </c>
      <c r="C28" s="21">
        <f>(1/5)*(LN('03-2-8'!H28)-LN('03-2-8'!C28))</f>
        <v>0.10576356503265068</v>
      </c>
      <c r="D28" s="22">
        <f>(1/5)*(LN('03-2-8'!M28)-LN('03-2-8'!H28))</f>
        <v>0.018311370636861213</v>
      </c>
      <c r="E28" s="22">
        <f>(1/5)*(LN('03-2-8'!R28)-LN('03-2-8'!M28))</f>
        <v>0.019071186485148318</v>
      </c>
      <c r="F28" s="22">
        <f>(1/5)*(LN('03-2-8'!W28)-LN('03-2-8'!R28))</f>
        <v>0.04370903639039447</v>
      </c>
      <c r="G28" s="22">
        <f>(1/5)*(LN('03-2-8'!AB28)-LN('03-2-8'!W28))</f>
        <v>0.03836993472458801</v>
      </c>
      <c r="H28" s="22">
        <f>(1/5)*(LN('03-2-8'!AG28)-LN('03-2-8'!AB28))</f>
        <v>0.008649292877626991</v>
      </c>
      <c r="I28" s="22">
        <f>(1/5)*(LN('03-2-8'!AL28)-LN('03-2-8'!AG28))</f>
        <v>0.010155028496697582</v>
      </c>
      <c r="J28" s="22">
        <f>(1/4)*(LN('03-2-8'!AP28)-LN('03-2-8'!AL28))</f>
        <v>0.03252378969644232</v>
      </c>
      <c r="K28" s="23">
        <f>(1/29)*(LN('03-2-8'!AP28)-LN('03-2-8'!C28))</f>
        <v>0.04656007696571054</v>
      </c>
    </row>
    <row r="29" spans="1:11" ht="11.25">
      <c r="A29" s="1">
        <v>27</v>
      </c>
      <c r="B29" s="2" t="s">
        <v>32</v>
      </c>
      <c r="C29" s="21">
        <f>(1/5)*(LN('03-2-8'!H29)-LN('03-2-8'!C29))</f>
        <v>0.005600019206842433</v>
      </c>
      <c r="D29" s="22">
        <f>(1/5)*(LN('03-2-8'!M29)-LN('03-2-8'!H29))</f>
        <v>-0.024291442332663494</v>
      </c>
      <c r="E29" s="22">
        <f>(1/5)*(LN('03-2-8'!R29)-LN('03-2-8'!M29))</f>
        <v>-0.010415202851583061</v>
      </c>
      <c r="F29" s="22">
        <f>(1/5)*(LN('03-2-8'!W29)-LN('03-2-8'!R29))</f>
        <v>0.0005499199091158147</v>
      </c>
      <c r="G29" s="22">
        <f>(1/5)*(LN('03-2-8'!AB29)-LN('03-2-8'!W29))</f>
        <v>0.001322298965531843</v>
      </c>
      <c r="H29" s="22">
        <f>(1/5)*(LN('03-2-8'!AG29)-LN('03-2-8'!AB29))</f>
        <v>-0.016979771098052866</v>
      </c>
      <c r="I29" s="22">
        <f>(1/5)*(LN('03-2-8'!AL29)-LN('03-2-8'!AG29))</f>
        <v>-0.018193914923313414</v>
      </c>
      <c r="J29" s="22">
        <f>(1/4)*(LN('03-2-8'!AP29)-LN('03-2-8'!AL29))</f>
        <v>0.02900296641079514</v>
      </c>
      <c r="K29" s="23">
        <f>(1/29)*(LN('03-2-8'!AP29)-LN('03-2-8'!C29))</f>
        <v>-0.006759606895773557</v>
      </c>
    </row>
    <row r="30" spans="1:11" ht="11.25">
      <c r="A30" s="1">
        <v>28</v>
      </c>
      <c r="B30" s="2" t="s">
        <v>33</v>
      </c>
      <c r="C30" s="21">
        <f>(1/5)*(LN('03-2-8'!H30)-LN('03-2-8'!C30))</f>
        <v>0.04999631332575767</v>
      </c>
      <c r="D30" s="22">
        <f>(1/5)*(LN('03-2-8'!M30)-LN('03-2-8'!H30))</f>
        <v>0.011547334407841349</v>
      </c>
      <c r="E30" s="22">
        <f>(1/5)*(LN('03-2-8'!R30)-LN('03-2-8'!M30))</f>
        <v>0.0323397916896937</v>
      </c>
      <c r="F30" s="22">
        <f>(1/5)*(LN('03-2-8'!W30)-LN('03-2-8'!R30))</f>
        <v>0.05615979633921278</v>
      </c>
      <c r="G30" s="22">
        <f>(1/5)*(LN('03-2-8'!AB30)-LN('03-2-8'!W30))</f>
        <v>0.034418288616854656</v>
      </c>
      <c r="H30" s="22">
        <f>(1/5)*(LN('03-2-8'!AG30)-LN('03-2-8'!AB30))</f>
        <v>0.007226581414162681</v>
      </c>
      <c r="I30" s="22">
        <f>(1/5)*(LN('03-2-8'!AL30)-LN('03-2-8'!AG30))</f>
        <v>0.01034800683369177</v>
      </c>
      <c r="J30" s="22">
        <f>(1/4)*(LN('03-2-8'!AP30)-LN('03-2-8'!AL30))</f>
        <v>0.03665375986406305</v>
      </c>
      <c r="K30" s="23">
        <f>(1/29)*(LN('03-2-8'!AP30)-LN('03-2-8'!C30))</f>
        <v>0.03988950353766638</v>
      </c>
    </row>
    <row r="31" spans="1:11" ht="11.25">
      <c r="A31" s="1">
        <v>29</v>
      </c>
      <c r="B31" s="2" t="s">
        <v>34</v>
      </c>
      <c r="C31" s="21">
        <f>(1/5)*(LN('03-2-8'!H31)-LN('03-2-8'!C31))</f>
        <v>0.02453805879799802</v>
      </c>
      <c r="D31" s="22">
        <f>(1/5)*(LN('03-2-8'!M31)-LN('03-2-8'!H31))</f>
        <v>0.030992587197447463</v>
      </c>
      <c r="E31" s="22">
        <f>(1/5)*(LN('03-2-8'!R31)-LN('03-2-8'!M31))</f>
        <v>0.039403034489684075</v>
      </c>
      <c r="F31" s="22">
        <f>(1/5)*(LN('03-2-8'!W31)-LN('03-2-8'!R31))</f>
        <v>0.0804439324254755</v>
      </c>
      <c r="G31" s="22">
        <f>(1/5)*(LN('03-2-8'!AB31)-LN('03-2-8'!W31))</f>
        <v>0.07807699010568997</v>
      </c>
      <c r="H31" s="22">
        <f>(1/5)*(LN('03-2-8'!AG31)-LN('03-2-8'!AB31))</f>
        <v>0.039253762781989825</v>
      </c>
      <c r="I31" s="22">
        <f>(1/5)*(LN('03-2-8'!AL31)-LN('03-2-8'!AG31))</f>
        <v>0.027489995454422458</v>
      </c>
      <c r="J31" s="22">
        <f>(1/4)*(LN('03-2-8'!AP31)-LN('03-2-8'!AL31))</f>
        <v>0.03530471223876974</v>
      </c>
      <c r="K31" s="23">
        <f>(1/29)*(LN('03-2-8'!AP31)-LN('03-2-8'!C31))</f>
        <v>0.06007622949029708</v>
      </c>
    </row>
    <row r="32" spans="1:11" ht="11.25">
      <c r="A32" s="1">
        <v>30</v>
      </c>
      <c r="B32" s="2" t="s">
        <v>35</v>
      </c>
      <c r="C32" s="21">
        <f>(1/5)*(LN('03-2-8'!H32)-LN('03-2-8'!C32))</f>
        <v>0.07950779691084585</v>
      </c>
      <c r="D32" s="22">
        <f>(1/5)*(LN('03-2-8'!M32)-LN('03-2-8'!H32))</f>
        <v>0.0028346849363490635</v>
      </c>
      <c r="E32" s="22">
        <f>(1/5)*(LN('03-2-8'!R32)-LN('03-2-8'!M32))</f>
        <v>-0.013412924575409947</v>
      </c>
      <c r="F32" s="22">
        <f>(1/5)*(LN('03-2-8'!W32)-LN('03-2-8'!R32))</f>
        <v>0.004287488951044693</v>
      </c>
      <c r="G32" s="22">
        <f>(1/5)*(LN('03-2-8'!AB32)-LN('03-2-8'!W32))</f>
        <v>0.09919337655694244</v>
      </c>
      <c r="H32" s="22">
        <f>(1/5)*(LN('03-2-8'!AG32)-LN('03-2-8'!AB32))</f>
        <v>0.014985539289953921</v>
      </c>
      <c r="I32" s="22">
        <f>(1/5)*(LN('03-2-8'!AL32)-LN('03-2-8'!AG32))</f>
        <v>0.012923936280931159</v>
      </c>
      <c r="J32" s="22">
        <f>(1/4)*(LN('03-2-8'!AP32)-LN('03-2-8'!AL32))</f>
        <v>0.02545951828980142</v>
      </c>
      <c r="K32" s="23">
        <f>(1/29)*(LN('03-2-8'!AP32)-LN('03-2-8'!C32))</f>
        <v>0.038049571203879015</v>
      </c>
    </row>
    <row r="33" spans="1:11" ht="11.25">
      <c r="A33" s="1">
        <v>31</v>
      </c>
      <c r="B33" s="2" t="s">
        <v>36</v>
      </c>
      <c r="C33" s="21">
        <f>(1/5)*(LN('03-2-8'!H33)-LN('03-2-8'!C33))</f>
        <v>0.12227161909596802</v>
      </c>
      <c r="D33" s="22">
        <f>(1/5)*(LN('03-2-8'!M33)-LN('03-2-8'!H33))</f>
        <v>0.005609590095319206</v>
      </c>
      <c r="E33" s="22">
        <f>(1/5)*(LN('03-2-8'!R33)-LN('03-2-8'!M33))</f>
        <v>-0.013002758164360629</v>
      </c>
      <c r="F33" s="22">
        <f>(1/5)*(LN('03-2-8'!W33)-LN('03-2-8'!R33))</f>
        <v>0.011955823961694279</v>
      </c>
      <c r="G33" s="22">
        <f>(1/5)*(LN('03-2-8'!AB33)-LN('03-2-8'!W33))</f>
        <v>0.04101374744261719</v>
      </c>
      <c r="H33" s="22">
        <f>(1/5)*(LN('03-2-8'!AG33)-LN('03-2-8'!AB33))</f>
        <v>0.001373744203066707</v>
      </c>
      <c r="I33" s="22">
        <f>(1/5)*(LN('03-2-8'!AL33)-LN('03-2-8'!AG33))</f>
        <v>-0.0002622596238218478</v>
      </c>
      <c r="J33" s="22">
        <f>(1/4)*(LN('03-2-8'!AP33)-LN('03-2-8'!AL33))</f>
        <v>0.013192814015439147</v>
      </c>
      <c r="K33" s="23">
        <f>(1/29)*(LN('03-2-8'!AP33)-LN('03-2-8'!C33))</f>
        <v>0.030950647969454178</v>
      </c>
    </row>
    <row r="34" spans="1:11" ht="11.25">
      <c r="A34" s="1">
        <v>32</v>
      </c>
      <c r="B34" s="2" t="s">
        <v>37</v>
      </c>
      <c r="C34" s="21">
        <f>(1/5)*(LN('03-2-8'!H34)-LN('03-2-8'!C34))</f>
        <v>0.04622610458308607</v>
      </c>
      <c r="D34" s="22">
        <f>(1/5)*(LN('03-2-8'!M34)-LN('03-2-8'!H34))</f>
        <v>0.01700486870254565</v>
      </c>
      <c r="E34" s="22">
        <f>(1/5)*(LN('03-2-8'!R34)-LN('03-2-8'!M34))</f>
        <v>0.062471156586516585</v>
      </c>
      <c r="F34" s="22">
        <f>(1/5)*(LN('03-2-8'!W34)-LN('03-2-8'!R34))</f>
        <v>0.05909470291462249</v>
      </c>
      <c r="G34" s="22">
        <f>(1/5)*(LN('03-2-8'!AB34)-LN('03-2-8'!W34))</f>
        <v>0.022041590928003885</v>
      </c>
      <c r="H34" s="22">
        <f>(1/5)*(LN('03-2-8'!AG34)-LN('03-2-8'!AB34))</f>
        <v>-0.00013553381101765184</v>
      </c>
      <c r="I34" s="22">
        <f>(1/5)*(LN('03-2-8'!AL34)-LN('03-2-8'!AG34))</f>
        <v>0.005752867908904236</v>
      </c>
      <c r="J34" s="22">
        <f>(1/4)*(LN('03-2-8'!AP34)-LN('03-2-8'!AL34))</f>
        <v>0.05768705972635013</v>
      </c>
      <c r="K34" s="23">
        <f>(1/29)*(LN('03-2-8'!AP34)-LN('03-2-8'!C34))</f>
        <v>0.044587138895472646</v>
      </c>
    </row>
    <row r="35" spans="1:11" ht="11.25">
      <c r="A35" s="1">
        <v>33</v>
      </c>
      <c r="B35" s="2" t="s">
        <v>38</v>
      </c>
      <c r="C35" s="21">
        <f>(1/5)*(LN('03-2-8'!H35)-LN('03-2-8'!C35))</f>
        <v>0.037507042275015584</v>
      </c>
      <c r="D35" s="22">
        <f>(1/5)*(LN('03-2-8'!M35)-LN('03-2-8'!H35))</f>
        <v>0.03232612514582911</v>
      </c>
      <c r="E35" s="22">
        <f>(1/5)*(LN('03-2-8'!R35)-LN('03-2-8'!M35))</f>
        <v>0.014812056879653214</v>
      </c>
      <c r="F35" s="22">
        <f>(1/5)*(LN('03-2-8'!W35)-LN('03-2-8'!R35))</f>
        <v>0.019658795442544987</v>
      </c>
      <c r="G35" s="22">
        <f>(1/5)*(LN('03-2-8'!AB35)-LN('03-2-8'!W35))</f>
        <v>0.015476801939621511</v>
      </c>
      <c r="H35" s="22">
        <f>(1/5)*(LN('03-2-8'!AG35)-LN('03-2-8'!AB35))</f>
        <v>-0.0034763265571630345</v>
      </c>
      <c r="I35" s="22">
        <f>(1/5)*(LN('03-2-8'!AL35)-LN('03-2-8'!AG35))</f>
        <v>-0.029305824584881537</v>
      </c>
      <c r="J35" s="22">
        <f>(1/4)*(LN('03-2-8'!AP35)-LN('03-2-8'!AL35))</f>
        <v>-0.007580000050445346</v>
      </c>
      <c r="K35" s="23">
        <f>(1/29)*(LN('03-2-8'!AP35)-LN('03-2-8'!C35))</f>
        <v>0.013954253534528198</v>
      </c>
    </row>
    <row r="36" spans="1:11" ht="11.25">
      <c r="A36" s="1">
        <v>34</v>
      </c>
      <c r="B36" s="2" t="s">
        <v>39</v>
      </c>
      <c r="C36" s="21">
        <f>(1/5)*(LN('03-2-8'!H36)-LN('03-2-8'!C36))</f>
        <v>-0.04417234933595396</v>
      </c>
      <c r="D36" s="22">
        <f>(1/5)*(LN('03-2-8'!M36)-LN('03-2-8'!H36))</f>
        <v>-0.032938384449713</v>
      </c>
      <c r="E36" s="22">
        <f>(1/5)*(LN('03-2-8'!R36)-LN('03-2-8'!M36))</f>
        <v>0.013271843199470014</v>
      </c>
      <c r="F36" s="22">
        <f>(1/5)*(LN('03-2-8'!W36)-LN('03-2-8'!R36))</f>
        <v>0.02024654629117926</v>
      </c>
      <c r="G36" s="22">
        <f>(1/5)*(LN('03-2-8'!AB36)-LN('03-2-8'!W36))</f>
        <v>0.0035903765462816043</v>
      </c>
      <c r="H36" s="22">
        <f>(1/5)*(LN('03-2-8'!AG36)-LN('03-2-8'!AB36))</f>
        <v>-0.014172380942091323</v>
      </c>
      <c r="I36" s="22">
        <f>(1/5)*(LN('03-2-8'!AL36)-LN('03-2-8'!AG36))</f>
        <v>-0.020081274046882314</v>
      </c>
      <c r="J36" s="22">
        <f>(1/4)*(LN('03-2-8'!AP36)-LN('03-2-8'!AL36))</f>
        <v>0.020076546310312526</v>
      </c>
      <c r="K36" s="23">
        <f>(1/29)*(LN('03-2-8'!AP36)-LN('03-2-8'!C36))</f>
        <v>-0.010033514774044775</v>
      </c>
    </row>
    <row r="37" spans="1:11" ht="11.25">
      <c r="A37" s="1">
        <v>35</v>
      </c>
      <c r="B37" s="2" t="s">
        <v>40</v>
      </c>
      <c r="C37" s="21">
        <f>(1/5)*(LN('03-2-8'!H37)-LN('03-2-8'!C37))</f>
        <v>0.025845356807225883</v>
      </c>
      <c r="D37" s="22">
        <f>(1/5)*(LN('03-2-8'!M37)-LN('03-2-8'!H37))</f>
        <v>0.0039754009932806865</v>
      </c>
      <c r="E37" s="22">
        <f>(1/5)*(LN('03-2-8'!R37)-LN('03-2-8'!M37))</f>
        <v>0.024756937509115673</v>
      </c>
      <c r="F37" s="22">
        <f>(1/5)*(LN('03-2-8'!W37)-LN('03-2-8'!R37))</f>
        <v>0.011906353036079054</v>
      </c>
      <c r="G37" s="22">
        <f>(1/5)*(LN('03-2-8'!AB37)-LN('03-2-8'!W37))</f>
        <v>-0.00045801333574502223</v>
      </c>
      <c r="H37" s="22">
        <f>(1/5)*(LN('03-2-8'!AG37)-LN('03-2-8'!AB37))</f>
        <v>-0.010705230234400532</v>
      </c>
      <c r="I37" s="22">
        <f>(1/5)*(LN('03-2-8'!AL37)-LN('03-2-8'!AG37))</f>
        <v>-0.016904668776146537</v>
      </c>
      <c r="J37" s="22">
        <f>(1/4)*(LN('03-2-8'!AP37)-LN('03-2-8'!AL37))</f>
        <v>0.013797062038752639</v>
      </c>
      <c r="K37" s="23">
        <f>(1/29)*(LN('03-2-8'!AP37)-LN('03-2-8'!C37))</f>
        <v>0.00852651476386402</v>
      </c>
    </row>
    <row r="38" spans="1:11" ht="11.25">
      <c r="A38" s="1">
        <v>36</v>
      </c>
      <c r="B38" s="2" t="s">
        <v>41</v>
      </c>
      <c r="C38" s="21">
        <f>(1/5)*(LN('03-2-8'!H38)-LN('03-2-8'!C38))</f>
        <v>0.043903956318691685</v>
      </c>
      <c r="D38" s="22">
        <f>(1/5)*(LN('03-2-8'!M38)-LN('03-2-8'!H38))</f>
        <v>-0.05434193839004209</v>
      </c>
      <c r="E38" s="22">
        <f>(1/5)*(LN('03-2-8'!R38)-LN('03-2-8'!M38))</f>
        <v>-0.04700276180181256</v>
      </c>
      <c r="F38" s="22">
        <f>(1/5)*(LN('03-2-8'!W38)-LN('03-2-8'!R38))</f>
        <v>-0.03818416598693908</v>
      </c>
      <c r="G38" s="22">
        <f>(1/5)*(LN('03-2-8'!AB38)-LN('03-2-8'!W38))</f>
        <v>-0.018972561283964497</v>
      </c>
      <c r="H38" s="22">
        <f>(1/5)*(LN('03-2-8'!AG38)-LN('03-2-8'!AB38))</f>
        <v>-0.016788368794368937</v>
      </c>
      <c r="I38" s="22">
        <f>(1/5)*(LN('03-2-8'!AL38)-LN('03-2-8'!AG38))</f>
        <v>-0.013275469929918416</v>
      </c>
      <c r="J38" s="22">
        <f>(1/4)*(LN('03-2-8'!AP38)-LN('03-2-8'!AL38))</f>
        <v>0.004319606813900201</v>
      </c>
      <c r="K38" s="23">
        <f>(1/29)*(LN('03-2-8'!AP38)-LN('03-2-8'!C38))</f>
        <v>-0.02434579731331616</v>
      </c>
    </row>
    <row r="39" spans="1:11" ht="11.25">
      <c r="A39" s="1">
        <v>37</v>
      </c>
      <c r="B39" s="2" t="s">
        <v>42</v>
      </c>
      <c r="C39" s="21">
        <f>(1/5)*(LN('03-2-8'!H39)-LN('03-2-8'!C39))</f>
        <v>0.2240665118846078</v>
      </c>
      <c r="D39" s="22">
        <f>(1/5)*(LN('03-2-8'!M39)-LN('03-2-8'!H39))</f>
        <v>0.14483294764289775</v>
      </c>
      <c r="E39" s="22">
        <f>(1/5)*(LN('03-2-8'!R39)-LN('03-2-8'!M39))</f>
        <v>0.05422172320890404</v>
      </c>
      <c r="F39" s="22">
        <f>(1/5)*(LN('03-2-8'!W39)-LN('03-2-8'!R39))</f>
        <v>0.05808332457917871</v>
      </c>
      <c r="G39" s="22">
        <f>(1/5)*(LN('03-2-8'!AB39)-LN('03-2-8'!W39))</f>
        <v>0.02498335164597805</v>
      </c>
      <c r="H39" s="22">
        <f>(1/5)*(LN('03-2-8'!AG39)-LN('03-2-8'!AB39))</f>
        <v>-0.02253837646312178</v>
      </c>
      <c r="I39" s="22">
        <f>(1/5)*(LN('03-2-8'!AL39)-LN('03-2-8'!AG39))</f>
        <v>-0.01793964576842626</v>
      </c>
      <c r="J39" s="22">
        <f>(1/4)*(LN('03-2-8'!AP39)-LN('03-2-8'!AL39))</f>
        <v>0.03308588672924717</v>
      </c>
      <c r="K39" s="23">
        <f>(1/29)*(LN('03-2-8'!AP39)-LN('03-2-8'!C39))</f>
        <v>0.08485837001955449</v>
      </c>
    </row>
    <row r="40" spans="1:11" ht="11.25">
      <c r="A40" s="1">
        <v>38</v>
      </c>
      <c r="B40" s="2" t="s">
        <v>43</v>
      </c>
      <c r="C40" s="21">
        <f>(1/5)*(LN('03-2-8'!H40)-LN('03-2-8'!C40))</f>
        <v>0.08778040524771065</v>
      </c>
      <c r="D40" s="22">
        <f>(1/5)*(LN('03-2-8'!M40)-LN('03-2-8'!H40))</f>
        <v>0.007538312269673497</v>
      </c>
      <c r="E40" s="22">
        <f>(1/5)*(LN('03-2-8'!R40)-LN('03-2-8'!M40))</f>
        <v>0.017640703632636347</v>
      </c>
      <c r="F40" s="22">
        <f>(1/5)*(LN('03-2-8'!W40)-LN('03-2-8'!R40))</f>
        <v>0.02904502243378211</v>
      </c>
      <c r="G40" s="22">
        <f>(1/5)*(LN('03-2-8'!AB40)-LN('03-2-8'!W40))</f>
        <v>0.0574055726177793</v>
      </c>
      <c r="H40" s="22">
        <f>(1/5)*(LN('03-2-8'!AG40)-LN('03-2-8'!AB40))</f>
        <v>0.020576679418408263</v>
      </c>
      <c r="I40" s="22">
        <f>(1/5)*(LN('03-2-8'!AL40)-LN('03-2-8'!AG40))</f>
        <v>-0.0043377177324696705</v>
      </c>
      <c r="J40" s="22">
        <f>(1/4)*(LN('03-2-8'!AP40)-LN('03-2-8'!AL40))</f>
        <v>0.029167655636165968</v>
      </c>
      <c r="K40" s="23">
        <f>(1/29)*(LN('03-2-8'!AP40)-LN('03-2-8'!C40))</f>
        <v>0.04120398317180229</v>
      </c>
    </row>
    <row r="41" spans="1:11" ht="11.25">
      <c r="A41" s="1">
        <v>39</v>
      </c>
      <c r="B41" s="2" t="s">
        <v>44</v>
      </c>
      <c r="C41" s="21">
        <f>(1/5)*(LN('03-2-8'!H41)-LN('03-2-8'!C41))</f>
        <v>0.005181721395858929</v>
      </c>
      <c r="D41" s="22">
        <f>(1/5)*(LN('03-2-8'!M41)-LN('03-2-8'!H41))</f>
        <v>0.002261545325622194</v>
      </c>
      <c r="E41" s="22">
        <f>(1/5)*(LN('03-2-8'!R41)-LN('03-2-8'!M41))</f>
        <v>0.04080700556157808</v>
      </c>
      <c r="F41" s="22">
        <f>(1/5)*(LN('03-2-8'!W41)-LN('03-2-8'!R41))</f>
        <v>0.04808083254607816</v>
      </c>
      <c r="G41" s="22">
        <f>(1/5)*(LN('03-2-8'!AB41)-LN('03-2-8'!W41))</f>
        <v>0.05716296449669969</v>
      </c>
      <c r="H41" s="22">
        <f>(1/5)*(LN('03-2-8'!AG41)-LN('03-2-8'!AB41))</f>
        <v>0.014722666173562972</v>
      </c>
      <c r="I41" s="22">
        <f>(1/5)*(LN('03-2-8'!AL41)-LN('03-2-8'!AG41))</f>
        <v>-0.0059992427245312285</v>
      </c>
      <c r="J41" s="22">
        <f>(1/4)*(LN('03-2-8'!AP41)-LN('03-2-8'!AL41))</f>
        <v>0.006239161633483814</v>
      </c>
      <c r="K41" s="23">
        <f>(1/29)*(LN('03-2-8'!AP41)-LN('03-2-8'!C41))</f>
        <v>0.028829107255457904</v>
      </c>
    </row>
    <row r="42" spans="1:11" ht="11.25">
      <c r="A42" s="1">
        <v>40</v>
      </c>
      <c r="B42" s="2" t="s">
        <v>45</v>
      </c>
      <c r="C42" s="21">
        <f>(1/5)*(LN('03-2-8'!H42)-LN('03-2-8'!C42))</f>
        <v>0.06744757614531736</v>
      </c>
      <c r="D42" s="22">
        <f>(1/5)*(LN('03-2-8'!M42)-LN('03-2-8'!H42))</f>
        <v>-0.009763648229116484</v>
      </c>
      <c r="E42" s="22">
        <f>(1/5)*(LN('03-2-8'!R42)-LN('03-2-8'!M42))</f>
        <v>0.020974806807242175</v>
      </c>
      <c r="F42" s="22">
        <f>(1/5)*(LN('03-2-8'!W42)-LN('03-2-8'!R42))</f>
        <v>0.024877827339280147</v>
      </c>
      <c r="G42" s="22">
        <f>(1/5)*(LN('03-2-8'!AB42)-LN('03-2-8'!W42))</f>
        <v>0.035494634247258364</v>
      </c>
      <c r="H42" s="22">
        <f>(1/5)*(LN('03-2-8'!AG42)-LN('03-2-8'!AB42))</f>
        <v>-0.0040286593487170565</v>
      </c>
      <c r="I42" s="22">
        <f>(1/5)*(LN('03-2-8'!AL42)-LN('03-2-8'!AG42))</f>
        <v>-0.015757105787667314</v>
      </c>
      <c r="J42" s="22">
        <f>(1/4)*(LN('03-2-8'!AP42)-LN('03-2-8'!AL42))</f>
        <v>0.01219091206134637</v>
      </c>
      <c r="K42" s="23">
        <f>(1/29)*(LN('03-2-8'!AP42)-LN('03-2-8'!C42))</f>
        <v>0.02224106221080591</v>
      </c>
    </row>
    <row r="43" spans="1:11" ht="11.25">
      <c r="A43" s="1">
        <v>41</v>
      </c>
      <c r="B43" s="2" t="s">
        <v>46</v>
      </c>
      <c r="C43" s="21">
        <f>(1/5)*(LN('03-2-8'!H43)-LN('03-2-8'!C43))</f>
        <v>0.028524826918206615</v>
      </c>
      <c r="D43" s="22">
        <f>(1/5)*(LN('03-2-8'!M43)-LN('03-2-8'!H43))</f>
        <v>-0.027823643015102206</v>
      </c>
      <c r="E43" s="22">
        <f>(1/5)*(LN('03-2-8'!R43)-LN('03-2-8'!M43))</f>
        <v>0.007673895132463571</v>
      </c>
      <c r="F43" s="22">
        <f>(1/5)*(LN('03-2-8'!W43)-LN('03-2-8'!R43))</f>
        <v>0.07723627171680612</v>
      </c>
      <c r="G43" s="22">
        <f>(1/5)*(LN('03-2-8'!AB43)-LN('03-2-8'!W43))</f>
        <v>0.03899803092823433</v>
      </c>
      <c r="H43" s="22">
        <f>(1/5)*(LN('03-2-8'!AG43)-LN('03-2-8'!AB43))</f>
        <v>0.000659103598923494</v>
      </c>
      <c r="I43" s="22">
        <f>(1/5)*(LN('03-2-8'!AL43)-LN('03-2-8'!AG43))</f>
        <v>-0.011215487887021425</v>
      </c>
      <c r="J43" s="22">
        <f>(1/4)*(LN('03-2-8'!AP43)-LN('03-2-8'!AL43))</f>
        <v>0.004705427142854379</v>
      </c>
      <c r="K43" s="23">
        <f>(1/29)*(LN('03-2-8'!AP43)-LN('03-2-8'!C43))</f>
        <v>0.020313334328757586</v>
      </c>
    </row>
    <row r="44" spans="1:11" ht="11.25">
      <c r="A44" s="1">
        <v>42</v>
      </c>
      <c r="B44" s="2" t="s">
        <v>47</v>
      </c>
      <c r="C44" s="21">
        <f>(1/5)*(LN('03-2-8'!H44)-LN('03-2-8'!C44))</f>
        <v>0.02978663283472507</v>
      </c>
      <c r="D44" s="22">
        <f>(1/5)*(LN('03-2-8'!M44)-LN('03-2-8'!H44))</f>
        <v>0.028055075175401</v>
      </c>
      <c r="E44" s="22">
        <f>(1/5)*(LN('03-2-8'!R44)-LN('03-2-8'!M44))</f>
        <v>0.07448286742572456</v>
      </c>
      <c r="F44" s="22">
        <f>(1/5)*(LN('03-2-8'!W44)-LN('03-2-8'!R44))</f>
        <v>0.07581186771805584</v>
      </c>
      <c r="G44" s="22">
        <f>(1/5)*(LN('03-2-8'!AB44)-LN('03-2-8'!W44))</f>
        <v>0.04916992595562704</v>
      </c>
      <c r="H44" s="22">
        <f>(1/5)*(LN('03-2-8'!AG44)-LN('03-2-8'!AB44))</f>
        <v>0.018509926018185043</v>
      </c>
      <c r="I44" s="22">
        <f>(1/5)*(LN('03-2-8'!AL44)-LN('03-2-8'!AG44))</f>
        <v>0.005535983354564067</v>
      </c>
      <c r="J44" s="22">
        <f>(1/4)*(LN('03-2-8'!AP44)-LN('03-2-8'!AL44))</f>
        <v>0.03926970200468771</v>
      </c>
      <c r="K44" s="23">
        <f>(1/29)*(LN('03-2-8'!AP44)-LN('03-2-8'!C44))</f>
        <v>0.05392552415276427</v>
      </c>
    </row>
    <row r="45" spans="1:11" ht="11.25">
      <c r="A45" s="1">
        <v>43</v>
      </c>
      <c r="B45" s="2" t="s">
        <v>48</v>
      </c>
      <c r="C45" s="21">
        <f>(1/5)*(LN('03-2-8'!H45)-LN('03-2-8'!C45))</f>
        <v>0.02270731546191769</v>
      </c>
      <c r="D45" s="22">
        <f>(1/5)*(LN('03-2-8'!M45)-LN('03-2-8'!H45))</f>
        <v>0.02004101659226727</v>
      </c>
      <c r="E45" s="22">
        <f>(1/5)*(LN('03-2-8'!R45)-LN('03-2-8'!M45))</f>
        <v>0.06995157527300862</v>
      </c>
      <c r="F45" s="22">
        <f>(1/5)*(LN('03-2-8'!W45)-LN('03-2-8'!R45))</f>
        <v>0.04999991240759947</v>
      </c>
      <c r="G45" s="22">
        <f>(1/5)*(LN('03-2-8'!AB45)-LN('03-2-8'!W45))</f>
        <v>0.03591582295379219</v>
      </c>
      <c r="H45" s="22">
        <f>(1/5)*(LN('03-2-8'!AG45)-LN('03-2-8'!AB45))</f>
        <v>0.01679332994691265</v>
      </c>
      <c r="I45" s="22">
        <f>(1/5)*(LN('03-2-8'!AL45)-LN('03-2-8'!AG45))</f>
        <v>0.00037840421528514414</v>
      </c>
      <c r="J45" s="22">
        <f>(1/4)*(LN('03-2-8'!AP45)-LN('03-2-8'!AL45))</f>
        <v>0.03341051395287975</v>
      </c>
      <c r="K45" s="23">
        <f>(1/29)*(LN('03-2-8'!AP45)-LN('03-2-8'!C45))</f>
        <v>0.04181306689880807</v>
      </c>
    </row>
    <row r="46" spans="1:11" ht="11.25">
      <c r="A46" s="1">
        <v>44</v>
      </c>
      <c r="B46" s="2" t="s">
        <v>49</v>
      </c>
      <c r="C46" s="21">
        <f>(1/5)*(LN('03-2-8'!H46)-LN('03-2-8'!C46))</f>
        <v>0.07133228749955159</v>
      </c>
      <c r="D46" s="22">
        <f>(1/5)*(LN('03-2-8'!M46)-LN('03-2-8'!H46))</f>
        <v>0.027372757054986253</v>
      </c>
      <c r="E46" s="22">
        <f>(1/5)*(LN('03-2-8'!R46)-LN('03-2-8'!M46))</f>
        <v>0.0279061627091437</v>
      </c>
      <c r="F46" s="22">
        <f>(1/5)*(LN('03-2-8'!W46)-LN('03-2-8'!R46))</f>
        <v>0.06615978659338033</v>
      </c>
      <c r="G46" s="22">
        <f>(1/5)*(LN('03-2-8'!AB46)-LN('03-2-8'!W46))</f>
        <v>0.05410937344887615</v>
      </c>
      <c r="H46" s="22">
        <f>(1/5)*(LN('03-2-8'!AG46)-LN('03-2-8'!AB46))</f>
        <v>0.02619429391430224</v>
      </c>
      <c r="I46" s="22">
        <f>(1/5)*(LN('03-2-8'!AL46)-LN('03-2-8'!AG46))</f>
        <v>-0.000660902930518148</v>
      </c>
      <c r="J46" s="22">
        <f>(1/4)*(LN('03-2-8'!AP46)-LN('03-2-8'!AL46))</f>
        <v>0.017144106688031346</v>
      </c>
      <c r="K46" s="23">
        <f>(1/29)*(LN('03-2-8'!AP46)-LN('03-2-8'!C46))</f>
        <v>0.04933259373105986</v>
      </c>
    </row>
    <row r="47" spans="1:11" ht="11.25">
      <c r="A47" s="1">
        <v>45</v>
      </c>
      <c r="B47" s="2" t="s">
        <v>50</v>
      </c>
      <c r="C47" s="21">
        <f>(1/5)*(LN('03-2-8'!H47)-LN('03-2-8'!C47))</f>
        <v>0.012162144723177094</v>
      </c>
      <c r="D47" s="22">
        <f>(1/5)*(LN('03-2-8'!M47)-LN('03-2-8'!H47))</f>
        <v>0.021175666664004212</v>
      </c>
      <c r="E47" s="22">
        <f>(1/5)*(LN('03-2-8'!R47)-LN('03-2-8'!M47))</f>
        <v>0.058854064927217564</v>
      </c>
      <c r="F47" s="22">
        <f>(1/5)*(LN('03-2-8'!W47)-LN('03-2-8'!R47))</f>
        <v>0.049511515141328746</v>
      </c>
      <c r="G47" s="22">
        <f>(1/5)*(LN('03-2-8'!AB47)-LN('03-2-8'!W47))</f>
        <v>0.049988624699891564</v>
      </c>
      <c r="H47" s="22">
        <f>(1/5)*(LN('03-2-8'!AG47)-LN('03-2-8'!AB47))</f>
        <v>0.022576100265138878</v>
      </c>
      <c r="I47" s="22">
        <f>(1/5)*(LN('03-2-8'!AL47)-LN('03-2-8'!AG47))</f>
        <v>-0.00801054030184183</v>
      </c>
      <c r="J47" s="22">
        <f>(1/4)*(LN('03-2-8'!AP47)-LN('03-2-8'!AL47))</f>
        <v>-0.019261549125396016</v>
      </c>
      <c r="K47" s="23">
        <f>(1/29)*(LN('03-2-8'!AP47)-LN('03-2-8'!C47))</f>
        <v>0.03290488565837921</v>
      </c>
    </row>
    <row r="48" spans="1:11" ht="11.25">
      <c r="A48" s="1">
        <v>46</v>
      </c>
      <c r="B48" s="2" t="s">
        <v>51</v>
      </c>
      <c r="C48" s="21">
        <f>(1/5)*(LN('03-2-8'!H48)-LN('03-2-8'!C48))</f>
        <v>0.03451850781257626</v>
      </c>
      <c r="D48" s="22">
        <f>(1/5)*(LN('03-2-8'!M48)-LN('03-2-8'!H48))</f>
        <v>0.013911075080434899</v>
      </c>
      <c r="E48" s="22">
        <f>(1/5)*(LN('03-2-8'!R48)-LN('03-2-8'!M48))</f>
        <v>0.11815259916777734</v>
      </c>
      <c r="F48" s="22">
        <f>(1/5)*(LN('03-2-8'!W48)-LN('03-2-8'!R48))</f>
        <v>0.12783709494889592</v>
      </c>
      <c r="G48" s="22">
        <f>(1/5)*(LN('03-2-8'!AB48)-LN('03-2-8'!W48))</f>
        <v>0.056299752016401076</v>
      </c>
      <c r="H48" s="22">
        <f>(1/5)*(LN('03-2-8'!AG48)-LN('03-2-8'!AB48))</f>
        <v>0.023001072858251703</v>
      </c>
      <c r="I48" s="22">
        <f>(1/5)*(LN('03-2-8'!AL48)-LN('03-2-8'!AG48))</f>
        <v>-0.005467510380868391</v>
      </c>
      <c r="J48" s="22">
        <f>(1/4)*(LN('03-2-8'!AP48)-LN('03-2-8'!AL48))</f>
        <v>-0.0010981900350390816</v>
      </c>
      <c r="K48" s="23">
        <f>(1/29)*(LN('03-2-8'!AP48)-LN('03-2-8'!C48))</f>
        <v>0.06334035163369613</v>
      </c>
    </row>
    <row r="49" spans="1:11" ht="11.25">
      <c r="A49" s="1">
        <v>47</v>
      </c>
      <c r="B49" s="2" t="s">
        <v>52</v>
      </c>
      <c r="C49" s="21">
        <f>(1/5)*(LN('03-2-8'!H49)-LN('03-2-8'!C49))</f>
        <v>0.14234159727363577</v>
      </c>
      <c r="D49" s="22">
        <f>(1/5)*(LN('03-2-8'!M49)-LN('03-2-8'!H49))</f>
        <v>0.10277786412619605</v>
      </c>
      <c r="E49" s="22">
        <f>(1/5)*(LN('03-2-8'!R49)-LN('03-2-8'!M49))</f>
        <v>0.10917737050041404</v>
      </c>
      <c r="F49" s="22">
        <f>(1/5)*(LN('03-2-8'!W49)-LN('03-2-8'!R49))</f>
        <v>0.0991016333495928</v>
      </c>
      <c r="G49" s="22">
        <f>(1/5)*(LN('03-2-8'!AB49)-LN('03-2-8'!W49))</f>
        <v>0.06874604145075694</v>
      </c>
      <c r="H49" s="22">
        <f>(1/5)*(LN('03-2-8'!AG49)-LN('03-2-8'!AB49))</f>
        <v>0.025405551019159846</v>
      </c>
      <c r="I49" s="22">
        <f>(1/5)*(LN('03-2-8'!AL49)-LN('03-2-8'!AG49))</f>
        <v>-0.022273791836249404</v>
      </c>
      <c r="J49" s="22">
        <f>(1/4)*(LN('03-2-8'!AP49)-LN('03-2-8'!AL49))</f>
        <v>-0.025004106679306304</v>
      </c>
      <c r="K49" s="23">
        <f>(1/29)*(LN('03-2-8'!AP49)-LN('03-2-8'!C49))</f>
        <v>0.08711603112759672</v>
      </c>
    </row>
    <row r="50" spans="1:11" ht="11.25">
      <c r="A50" s="1">
        <v>48</v>
      </c>
      <c r="B50" s="2" t="s">
        <v>53</v>
      </c>
      <c r="C50" s="21">
        <f>(1/5)*(LN('03-2-8'!H50)-LN('03-2-8'!C50))</f>
        <v>0.16011671448908588</v>
      </c>
      <c r="D50" s="22">
        <f>(1/5)*(LN('03-2-8'!M50)-LN('03-2-8'!H50))</f>
        <v>0.07037054139477945</v>
      </c>
      <c r="E50" s="22">
        <f>(1/5)*(LN('03-2-8'!R50)-LN('03-2-8'!M50))</f>
        <v>0.14913389158434817</v>
      </c>
      <c r="F50" s="22">
        <f>(1/5)*(LN('03-2-8'!W50)-LN('03-2-8'!R50))</f>
        <v>0.09890673619762112</v>
      </c>
      <c r="G50" s="22">
        <f>(1/5)*(LN('03-2-8'!AB50)-LN('03-2-8'!W50))</f>
        <v>0.04710779960403464</v>
      </c>
      <c r="H50" s="22">
        <f>(1/5)*(LN('03-2-8'!AG50)-LN('03-2-8'!AB50))</f>
        <v>0.04116275029655334</v>
      </c>
      <c r="I50" s="22">
        <f>(1/5)*(LN('03-2-8'!AL50)-LN('03-2-8'!AG50))</f>
        <v>0.002971746296518774</v>
      </c>
      <c r="J50" s="22">
        <f>(1/4)*(LN('03-2-8'!AP50)-LN('03-2-8'!AL50))</f>
        <v>-0.013837804575004942</v>
      </c>
      <c r="K50" s="23">
        <f>(1/29)*(LN('03-2-8'!AP50)-LN('03-2-8'!C50))</f>
        <v>0.096327575207403</v>
      </c>
    </row>
    <row r="51" spans="1:11" ht="11.25">
      <c r="A51" s="1">
        <v>49</v>
      </c>
      <c r="B51" s="2" t="s">
        <v>54</v>
      </c>
      <c r="C51" s="21">
        <f>(1/5)*(LN('03-2-8'!H51)-LN('03-2-8'!C51))</f>
        <v>0.0399086412060548</v>
      </c>
      <c r="D51" s="22">
        <f>(1/5)*(LN('03-2-8'!M51)-LN('03-2-8'!H51))</f>
        <v>0.046216299628554225</v>
      </c>
      <c r="E51" s="22">
        <f>(1/5)*(LN('03-2-8'!R51)-LN('03-2-8'!M51))</f>
        <v>0.09825151558990655</v>
      </c>
      <c r="F51" s="22">
        <f>(1/5)*(LN('03-2-8'!W51)-LN('03-2-8'!R51))</f>
        <v>-0.0182005950194025</v>
      </c>
      <c r="G51" s="22">
        <f>(1/5)*(LN('03-2-8'!AB51)-LN('03-2-8'!W51))</f>
        <v>-0.020734019664800842</v>
      </c>
      <c r="H51" s="22">
        <f>(1/5)*(LN('03-2-8'!AG51)-LN('03-2-8'!AB51))</f>
        <v>0.013808315641262682</v>
      </c>
      <c r="I51" s="22">
        <f>(1/5)*(LN('03-2-8'!AL51)-LN('03-2-8'!AG51))</f>
        <v>0.02771006787028618</v>
      </c>
      <c r="J51" s="22">
        <f>(1/4)*(LN('03-2-8'!AP51)-LN('03-2-8'!AL51))</f>
        <v>0.03772140513904576</v>
      </c>
      <c r="K51" s="23">
        <f>(1/29)*(LN('03-2-8'!AP51)-LN('03-2-8'!C51))</f>
        <v>0.03743747402812029</v>
      </c>
    </row>
    <row r="52" spans="1:11" ht="11.25">
      <c r="A52" s="1">
        <v>50</v>
      </c>
      <c r="B52" s="2" t="s">
        <v>55</v>
      </c>
      <c r="C52" s="21">
        <f>(1/5)*(LN('03-2-8'!H52)-LN('03-2-8'!C52))</f>
        <v>0.08568253462297265</v>
      </c>
      <c r="D52" s="22">
        <f>(1/5)*(LN('03-2-8'!M52)-LN('03-2-8'!H52))</f>
        <v>0.07355210313424934</v>
      </c>
      <c r="E52" s="22">
        <f>(1/5)*(LN('03-2-8'!R52)-LN('03-2-8'!M52))</f>
        <v>0.15883326228367312</v>
      </c>
      <c r="F52" s="22">
        <f>(1/5)*(LN('03-2-8'!W52)-LN('03-2-8'!R52))</f>
        <v>0.08894446855558301</v>
      </c>
      <c r="G52" s="22">
        <f>(1/5)*(LN('03-2-8'!AB52)-LN('03-2-8'!W52))</f>
        <v>0.009748484737888675</v>
      </c>
      <c r="H52" s="22">
        <f>(1/5)*(LN('03-2-8'!AG52)-LN('03-2-8'!AB52))</f>
        <v>0.04352448773004874</v>
      </c>
      <c r="I52" s="22">
        <f>(1/5)*(LN('03-2-8'!AL52)-LN('03-2-8'!AG52))</f>
        <v>0.03793229334560344</v>
      </c>
      <c r="J52" s="22">
        <f>(1/4)*(LN('03-2-8'!AP52)-LN('03-2-8'!AL52))</f>
        <v>0.028245158332516063</v>
      </c>
      <c r="K52" s="23">
        <f>(1/29)*(LN('03-2-8'!AP52)-LN('03-2-8'!C52))</f>
        <v>0.08979547604759168</v>
      </c>
    </row>
    <row r="53" spans="1:11" ht="11.25">
      <c r="A53" s="1">
        <v>51</v>
      </c>
      <c r="B53" s="2" t="s">
        <v>56</v>
      </c>
      <c r="C53" s="21">
        <f>(1/5)*(LN('03-2-8'!H53)-LN('03-2-8'!C53))</f>
        <v>-0.023551815447998337</v>
      </c>
      <c r="D53" s="22">
        <f>(1/5)*(LN('03-2-8'!M53)-LN('03-2-8'!H53))</f>
        <v>0.11371230589159859</v>
      </c>
      <c r="E53" s="22">
        <f>(1/5)*(LN('03-2-8'!R53)-LN('03-2-8'!M53))</f>
        <v>0.1757859861079993</v>
      </c>
      <c r="F53" s="22">
        <f>(1/5)*(LN('03-2-8'!W53)-LN('03-2-8'!R53))</f>
        <v>0.16218143425288362</v>
      </c>
      <c r="G53" s="22">
        <f>(1/5)*(LN('03-2-8'!AB53)-LN('03-2-8'!W53))</f>
        <v>0.07551426465616339</v>
      </c>
      <c r="H53" s="22">
        <f>(1/5)*(LN('03-2-8'!AG53)-LN('03-2-8'!AB53))</f>
        <v>0.07343208277148748</v>
      </c>
      <c r="I53" s="22">
        <f>(1/5)*(LN('03-2-8'!AL53)-LN('03-2-8'!AG53))</f>
        <v>0.07205953734835405</v>
      </c>
      <c r="J53" s="22">
        <f>(1/4)*(LN('03-2-8'!AP53)-LN('03-2-8'!AL53))</f>
        <v>0.04228930426953248</v>
      </c>
      <c r="K53" s="23">
        <f>(1/29)*(LN('03-2-8'!AP53)-LN('03-2-8'!C53))</f>
        <v>0.1177526274131231</v>
      </c>
    </row>
    <row r="54" spans="1:11" ht="11.25">
      <c r="A54" s="1">
        <v>52</v>
      </c>
      <c r="B54" s="2" t="s">
        <v>57</v>
      </c>
      <c r="C54" s="21">
        <f>(1/5)*(LN('03-2-8'!H54)-LN('03-2-8'!C54))</f>
        <v>-0.026956323260059634</v>
      </c>
      <c r="D54" s="22">
        <f>(1/5)*(LN('03-2-8'!M54)-LN('03-2-8'!H54))</f>
        <v>-0.012656601890991583</v>
      </c>
      <c r="E54" s="22">
        <f>(1/5)*(LN('03-2-8'!R54)-LN('03-2-8'!M54))</f>
        <v>0.13518294272606468</v>
      </c>
      <c r="F54" s="22">
        <f>(1/5)*(LN('03-2-8'!W54)-LN('03-2-8'!R54))</f>
        <v>0.16857480405792238</v>
      </c>
      <c r="G54" s="22">
        <f>(1/5)*(LN('03-2-8'!AB54)-LN('03-2-8'!W54))</f>
        <v>0.07915774334153342</v>
      </c>
      <c r="H54" s="22">
        <f>(1/5)*(LN('03-2-8'!AG54)-LN('03-2-8'!AB54))</f>
        <v>0.051095304193630044</v>
      </c>
      <c r="I54" s="22">
        <f>(1/5)*(LN('03-2-8'!AL54)-LN('03-2-8'!AG54))</f>
        <v>0.04212102548068586</v>
      </c>
      <c r="J54" s="22">
        <f>(1/4)*(LN('03-2-8'!AP54)-LN('03-2-8'!AL54))</f>
        <v>0.018073303969154964</v>
      </c>
      <c r="K54" s="23">
        <f>(1/29)*(LN('03-2-8'!AP54)-LN('03-2-8'!C54))</f>
        <v>0.07775474790070847</v>
      </c>
    </row>
    <row r="55" spans="1:11" ht="11.25">
      <c r="A55" s="1">
        <v>53</v>
      </c>
      <c r="B55" s="2" t="s">
        <v>58</v>
      </c>
      <c r="C55" s="21">
        <f>(1/5)*(LN('03-2-8'!H55)-LN('03-2-8'!C55))</f>
        <v>0.10552375582570478</v>
      </c>
      <c r="D55" s="22">
        <f>(1/5)*(LN('03-2-8'!M55)-LN('03-2-8'!H55))</f>
        <v>0.06850350340598794</v>
      </c>
      <c r="E55" s="22">
        <f>(1/5)*(LN('03-2-8'!R55)-LN('03-2-8'!M55))</f>
        <v>0.0765477748040791</v>
      </c>
      <c r="F55" s="22">
        <f>(1/5)*(LN('03-2-8'!W55)-LN('03-2-8'!R55))</f>
        <v>0.10850701789532274</v>
      </c>
      <c r="G55" s="22">
        <f>(1/5)*(LN('03-2-8'!AB55)-LN('03-2-8'!W55))</f>
        <v>0.07063511564706851</v>
      </c>
      <c r="H55" s="22">
        <f>(1/5)*(LN('03-2-8'!AG55)-LN('03-2-8'!AB55))</f>
        <v>0.03860290739353794</v>
      </c>
      <c r="I55" s="22">
        <f>(1/5)*(LN('03-2-8'!AL55)-LN('03-2-8'!AG55))</f>
        <v>0.011669569893807009</v>
      </c>
      <c r="J55" s="22">
        <f>(1/4)*(LN('03-2-8'!AP55)-LN('03-2-8'!AL55))</f>
        <v>0.015478465662038587</v>
      </c>
      <c r="K55" s="23">
        <f>(1/29)*(LN('03-2-8'!AP55)-LN('03-2-8'!C55))</f>
        <v>0.08489179610261015</v>
      </c>
    </row>
    <row r="56" spans="1:11" ht="11.25">
      <c r="A56" s="1">
        <v>54</v>
      </c>
      <c r="B56" s="2" t="s">
        <v>59</v>
      </c>
      <c r="C56" s="21">
        <f>(1/5)*(LN('03-2-8'!H56)-LN('03-2-8'!C56))</f>
        <v>0.1457860449500263</v>
      </c>
      <c r="D56" s="22">
        <f>(1/5)*(LN('03-2-8'!M56)-LN('03-2-8'!H56))</f>
        <v>0.057740499911421855</v>
      </c>
      <c r="E56" s="22">
        <f>(1/5)*(LN('03-2-8'!R56)-LN('03-2-8'!M56))</f>
        <v>0.050096606031078045</v>
      </c>
      <c r="F56" s="22">
        <f>(1/5)*(LN('03-2-8'!W56)-LN('03-2-8'!R56))</f>
        <v>0.038626434840324825</v>
      </c>
      <c r="G56" s="22">
        <f>(1/5)*(LN('03-2-8'!AB56)-LN('03-2-8'!W56))</f>
        <v>0.016238878934335687</v>
      </c>
      <c r="H56" s="22">
        <f>(1/5)*(LN('03-2-8'!AG56)-LN('03-2-8'!AB56))</f>
        <v>-0.0017092922118855825</v>
      </c>
      <c r="I56" s="22">
        <f>(1/5)*(LN('03-2-8'!AL56)-LN('03-2-8'!AG56))</f>
        <v>0.0038349387227100355</v>
      </c>
      <c r="J56" s="22">
        <f>(1/4)*(LN('03-2-8'!AP56)-LN('03-2-8'!AL56))</f>
        <v>0.01583271418642873</v>
      </c>
      <c r="K56" s="23">
        <f>(1/29)*(LN('03-2-8'!AP56)-LN('03-2-8'!C56))</f>
        <v>0.05573797974606105</v>
      </c>
    </row>
    <row r="57" spans="1:11" ht="11.25">
      <c r="A57" s="1">
        <v>55</v>
      </c>
      <c r="B57" s="2" t="s">
        <v>60</v>
      </c>
      <c r="C57" s="21">
        <f>(1/5)*(LN('03-2-8'!H57)-LN('03-2-8'!C57))</f>
        <v>0.14535337407084192</v>
      </c>
      <c r="D57" s="22">
        <f>(1/5)*(LN('03-2-8'!M57)-LN('03-2-8'!H57))</f>
        <v>0.08219258321526013</v>
      </c>
      <c r="E57" s="22">
        <f>(1/5)*(LN('03-2-8'!R57)-LN('03-2-8'!M57))</f>
        <v>0.0800348055011721</v>
      </c>
      <c r="F57" s="22">
        <f>(1/5)*(LN('03-2-8'!W57)-LN('03-2-8'!R57))</f>
        <v>0.10097442725515081</v>
      </c>
      <c r="G57" s="22">
        <f>(1/5)*(LN('03-2-8'!AB57)-LN('03-2-8'!W57))</f>
        <v>0.06002692673182822</v>
      </c>
      <c r="H57" s="22">
        <f>(1/5)*(LN('03-2-8'!AG57)-LN('03-2-8'!AB57))</f>
        <v>0.013827996359150774</v>
      </c>
      <c r="I57" s="22">
        <f>(1/5)*(LN('03-2-8'!AL57)-LN('03-2-8'!AG57))</f>
        <v>-0.00427253158159715</v>
      </c>
      <c r="J57" s="22">
        <f>(1/4)*(LN('03-2-8'!AP57)-LN('03-2-8'!AL57))</f>
        <v>0.009764023658970444</v>
      </c>
      <c r="K57" s="23">
        <f>(1/29)*(LN('03-2-8'!AP57)-LN('03-2-8'!C57))</f>
        <v>0.08378427594465226</v>
      </c>
    </row>
    <row r="58" spans="1:11" ht="11.25">
      <c r="A58" s="1">
        <v>56</v>
      </c>
      <c r="B58" s="2" t="s">
        <v>61</v>
      </c>
      <c r="C58" s="21">
        <f>(1/5)*(LN('03-2-8'!H58)-LN('03-2-8'!C58))</f>
        <v>0.17709885389254404</v>
      </c>
      <c r="D58" s="22">
        <f>(1/5)*(LN('03-2-8'!M58)-LN('03-2-8'!H58))</f>
        <v>-0.008598844218402136</v>
      </c>
      <c r="E58" s="22">
        <f>(1/5)*(LN('03-2-8'!R58)-LN('03-2-8'!M58))</f>
        <v>0.04326014358308115</v>
      </c>
      <c r="F58" s="22">
        <f>(1/5)*(LN('03-2-8'!W58)-LN('03-2-8'!R58))</f>
        <v>0.013484519651746041</v>
      </c>
      <c r="G58" s="22">
        <f>(1/5)*(LN('03-2-8'!AB58)-LN('03-2-8'!W58))</f>
        <v>0.030977198085400916</v>
      </c>
      <c r="H58" s="22">
        <f>(1/5)*(LN('03-2-8'!AG58)-LN('03-2-8'!AB58))</f>
        <v>0.005528172847861158</v>
      </c>
      <c r="I58" s="22">
        <f>(1/5)*(LN('03-2-8'!AL58)-LN('03-2-8'!AG58))</f>
        <v>0.007215137035369069</v>
      </c>
      <c r="J58" s="22">
        <f>(1/4)*(LN('03-2-8'!AP58)-LN('03-2-8'!AL58))</f>
        <v>0.061544586945371904</v>
      </c>
      <c r="K58" s="23">
        <f>(1/29)*(LN('03-2-8'!AP58)-LN('03-2-8'!C58))</f>
        <v>0.05486221559205134</v>
      </c>
    </row>
    <row r="59" spans="1:11" ht="11.25">
      <c r="A59" s="1">
        <v>57</v>
      </c>
      <c r="B59" s="2" t="s">
        <v>62</v>
      </c>
      <c r="C59" s="21">
        <f>(1/5)*(LN('03-2-8'!H59)-LN('03-2-8'!C59))</f>
        <v>0.0761569880080188</v>
      </c>
      <c r="D59" s="22">
        <f>(1/5)*(LN('03-2-8'!M59)-LN('03-2-8'!H59))</f>
        <v>0.09890436644747531</v>
      </c>
      <c r="E59" s="22">
        <f>(1/5)*(LN('03-2-8'!R59)-LN('03-2-8'!M59))</f>
        <v>0.08886326024017031</v>
      </c>
      <c r="F59" s="22">
        <f>(1/5)*(LN('03-2-8'!W59)-LN('03-2-8'!R59))</f>
        <v>0.055068782043957404</v>
      </c>
      <c r="G59" s="22">
        <f>(1/5)*(LN('03-2-8'!AB59)-LN('03-2-8'!W59))</f>
        <v>0.021796614759501412</v>
      </c>
      <c r="H59" s="22">
        <f>(1/5)*(LN('03-2-8'!AG59)-LN('03-2-8'!AB59))</f>
        <v>0.036854285723516615</v>
      </c>
      <c r="I59" s="22">
        <f>(1/5)*(LN('03-2-8'!AL59)-LN('03-2-8'!AG59))</f>
        <v>0.01541212698347181</v>
      </c>
      <c r="J59" s="22">
        <f>(1/4)*(LN('03-2-8'!AP59)-LN('03-2-8'!AL59))</f>
        <v>0.016342743618647848</v>
      </c>
      <c r="K59" s="23">
        <f>(1/29)*(LN('03-2-8'!AP59)-LN('03-2-8'!C59))</f>
        <v>0.07002252053466033</v>
      </c>
    </row>
    <row r="60" spans="1:11" ht="11.25">
      <c r="A60" s="1">
        <v>58</v>
      </c>
      <c r="B60" s="2" t="s">
        <v>63</v>
      </c>
      <c r="C60" s="21">
        <f>(1/5)*(LN('03-2-8'!H60)-LN('03-2-8'!C60))</f>
        <v>0.19077198628614733</v>
      </c>
      <c r="D60" s="22">
        <f>(1/5)*(LN('03-2-8'!M60)-LN('03-2-8'!H60))</f>
        <v>0.03763103504801535</v>
      </c>
      <c r="E60" s="22">
        <f>(1/5)*(LN('03-2-8'!R60)-LN('03-2-8'!M60))</f>
        <v>0.08333448189393167</v>
      </c>
      <c r="F60" s="22">
        <f>(1/5)*(LN('03-2-8'!W60)-LN('03-2-8'!R60))</f>
        <v>0.05554157665197046</v>
      </c>
      <c r="G60" s="22">
        <f>(1/5)*(LN('03-2-8'!AB60)-LN('03-2-8'!W60))</f>
        <v>0.019931876561525997</v>
      </c>
      <c r="H60" s="22">
        <f>(1/5)*(LN('03-2-8'!AG60)-LN('03-2-8'!AB60))</f>
        <v>0.006864205421139857</v>
      </c>
      <c r="I60" s="22">
        <f>(1/5)*(LN('03-2-8'!AL60)-LN('03-2-8'!AG60))</f>
        <v>-0.0013783060827300632</v>
      </c>
      <c r="J60" s="22">
        <f>(1/4)*(LN('03-2-8'!AP60)-LN('03-2-8'!AL60))</f>
        <v>0.02364620903309822</v>
      </c>
      <c r="K60" s="23">
        <f>(1/29)*(LN('03-2-8'!AP60)-LN('03-2-8'!C60))</f>
        <v>0.07096790051835847</v>
      </c>
    </row>
    <row r="61" spans="1:11" ht="11.25">
      <c r="A61" s="1">
        <v>59</v>
      </c>
      <c r="B61" s="2" t="s">
        <v>64</v>
      </c>
      <c r="C61" s="21">
        <f>(1/5)*(LN('03-2-8'!H61)-LN('03-2-8'!C61))</f>
        <v>0.029439333093739962</v>
      </c>
      <c r="D61" s="22">
        <f>(1/5)*(LN('03-2-8'!M61)-LN('03-2-8'!H61))</f>
        <v>-0.010143559867536567</v>
      </c>
      <c r="E61" s="22">
        <f>(1/5)*(LN('03-2-8'!R61)-LN('03-2-8'!M61))</f>
        <v>0.07386799052348252</v>
      </c>
      <c r="F61" s="22">
        <f>(1/5)*(LN('03-2-8'!W61)-LN('03-2-8'!R61))</f>
        <v>0.05756367195573802</v>
      </c>
      <c r="G61" s="22">
        <f>(1/5)*(LN('03-2-8'!AB61)-LN('03-2-8'!W61))</f>
        <v>0.019194403141647956</v>
      </c>
      <c r="H61" s="22">
        <f>(1/5)*(LN('03-2-8'!AG61)-LN('03-2-8'!AB61))</f>
        <v>0.022500513448896343</v>
      </c>
      <c r="I61" s="22">
        <f>(1/5)*(LN('03-2-8'!AL61)-LN('03-2-8'!AG61))</f>
        <v>0.007216918531729633</v>
      </c>
      <c r="J61" s="22">
        <f>(1/4)*(LN('03-2-8'!AP61)-LN('03-2-8'!AL61))</f>
        <v>0.03914669921910541</v>
      </c>
      <c r="K61" s="23">
        <f>(1/29)*(LN('03-2-8'!AP61)-LN('03-2-8'!C61))</f>
        <v>0.03982010865568658</v>
      </c>
    </row>
    <row r="62" spans="1:11" ht="11.25">
      <c r="A62" s="1">
        <v>60</v>
      </c>
      <c r="B62" s="2" t="s">
        <v>65</v>
      </c>
      <c r="C62" s="21">
        <f>(1/5)*(LN('03-2-8'!H62)-LN('03-2-8'!C62))</f>
        <v>0.034271989771615455</v>
      </c>
      <c r="D62" s="22">
        <f>(1/5)*(LN('03-2-8'!M62)-LN('03-2-8'!H62))</f>
        <v>0.012983645496217378</v>
      </c>
      <c r="E62" s="22">
        <f>(1/5)*(LN('03-2-8'!R62)-LN('03-2-8'!M62))</f>
        <v>0.028257646838986263</v>
      </c>
      <c r="F62" s="22">
        <f>(1/5)*(LN('03-2-8'!W62)-LN('03-2-8'!R62))</f>
        <v>0.050662130319556554</v>
      </c>
      <c r="G62" s="22">
        <f>(1/5)*(LN('03-2-8'!AB62)-LN('03-2-8'!W62))</f>
        <v>0.05666478619953992</v>
      </c>
      <c r="H62" s="22">
        <f>(1/5)*(LN('03-2-8'!AG62)-LN('03-2-8'!AB62))</f>
        <v>0.011529058514725677</v>
      </c>
      <c r="I62" s="22">
        <f>(1/5)*(LN('03-2-8'!AL62)-LN('03-2-8'!AG62))</f>
        <v>-0.009620454614743324</v>
      </c>
      <c r="J62" s="22">
        <f>(1/4)*(LN('03-2-8'!AP62)-LN('03-2-8'!AL62))</f>
        <v>-0.015769820747529195</v>
      </c>
      <c r="K62" s="23">
        <f>(1/29)*(LN('03-2-8'!AP62)-LN('03-2-8'!C62))</f>
        <v>0.029678094125495613</v>
      </c>
    </row>
    <row r="63" spans="1:11" ht="11.25">
      <c r="A63" s="1">
        <v>61</v>
      </c>
      <c r="B63" s="2" t="s">
        <v>66</v>
      </c>
      <c r="C63" s="21">
        <f>(1/5)*(LN('03-2-8'!H63)-LN('03-2-8'!C63))</f>
        <v>0.00478762223054936</v>
      </c>
      <c r="D63" s="22">
        <f>(1/5)*(LN('03-2-8'!M63)-LN('03-2-8'!H63))</f>
        <v>0.04666977451047743</v>
      </c>
      <c r="E63" s="22">
        <f>(1/5)*(LN('03-2-8'!R63)-LN('03-2-8'!M63))</f>
        <v>0.06029339292635747</v>
      </c>
      <c r="F63" s="22">
        <f>(1/5)*(LN('03-2-8'!W63)-LN('03-2-8'!R63))</f>
        <v>0.011611140788917852</v>
      </c>
      <c r="G63" s="22">
        <f>(1/5)*(LN('03-2-8'!AB63)-LN('03-2-8'!W63))</f>
        <v>0.04494989529601093</v>
      </c>
      <c r="H63" s="22">
        <f>(1/5)*(LN('03-2-8'!AG63)-LN('03-2-8'!AB63))</f>
        <v>0.01765025274447112</v>
      </c>
      <c r="I63" s="22">
        <f>(1/5)*(LN('03-2-8'!AL63)-LN('03-2-8'!AG63))</f>
        <v>-0.005083545371439158</v>
      </c>
      <c r="J63" s="22">
        <f>(1/4)*(LN('03-2-8'!AP63)-LN('03-2-8'!AL63))</f>
        <v>-0.01182802855522258</v>
      </c>
      <c r="K63" s="23">
        <f>(1/29)*(LN('03-2-8'!AP63)-LN('03-2-8'!C63))</f>
        <v>0.029554501772614986</v>
      </c>
    </row>
    <row r="64" spans="1:11" ht="11.25">
      <c r="A64" s="1">
        <v>62</v>
      </c>
      <c r="B64" s="2" t="s">
        <v>67</v>
      </c>
      <c r="C64" s="21">
        <f>(1/5)*(LN('03-2-8'!H64)-LN('03-2-8'!C64))</f>
        <v>0.09730091641575599</v>
      </c>
      <c r="D64" s="22">
        <f>(1/5)*(LN('03-2-8'!M64)-LN('03-2-8'!H64))</f>
        <v>0.1307949231542132</v>
      </c>
      <c r="E64" s="22">
        <f>(1/5)*(LN('03-2-8'!R64)-LN('03-2-8'!M64))</f>
        <v>0.04286627646989416</v>
      </c>
      <c r="F64" s="22">
        <f>(1/5)*(LN('03-2-8'!W64)-LN('03-2-8'!R64))</f>
        <v>0.030162193426107112</v>
      </c>
      <c r="G64" s="22">
        <f>(1/5)*(LN('03-2-8'!AB64)-LN('03-2-8'!W64))</f>
        <v>0.03880307308057312</v>
      </c>
      <c r="H64" s="22">
        <f>(1/5)*(LN('03-2-8'!AG64)-LN('03-2-8'!AB64))</f>
        <v>0.023741310670767037</v>
      </c>
      <c r="I64" s="22">
        <f>(1/5)*(LN('03-2-8'!AL64)-LN('03-2-8'!AG64))</f>
        <v>-0.00010736904235031375</v>
      </c>
      <c r="J64" s="22">
        <f>(1/4)*(LN('03-2-8'!AP64)-LN('03-2-8'!AL64))</f>
        <v>-0.010573010194526056</v>
      </c>
      <c r="K64" s="23">
        <f>(1/29)*(LN('03-2-8'!AP64)-LN('03-2-8'!C64))</f>
        <v>0.06122464069298956</v>
      </c>
    </row>
    <row r="65" spans="1:11" ht="11.25">
      <c r="A65" s="1">
        <v>63</v>
      </c>
      <c r="B65" s="2" t="s">
        <v>68</v>
      </c>
      <c r="C65" s="21">
        <f>(1/5)*(LN('03-2-8'!H65)-LN('03-2-8'!C65))</f>
        <v>0.09448830695508975</v>
      </c>
      <c r="D65" s="22">
        <f>(1/5)*(LN('03-2-8'!M65)-LN('03-2-8'!H65))</f>
        <v>0.07943216109204948</v>
      </c>
      <c r="E65" s="22">
        <f>(1/5)*(LN('03-2-8'!R65)-LN('03-2-8'!M65))</f>
        <v>0.022043526277571602</v>
      </c>
      <c r="F65" s="22">
        <f>(1/5)*(LN('03-2-8'!W65)-LN('03-2-8'!R65))</f>
        <v>0.03599239555298546</v>
      </c>
      <c r="G65" s="22">
        <f>(1/5)*(LN('03-2-8'!AB65)-LN('03-2-8'!W65))</f>
        <v>0.046432463201638546</v>
      </c>
      <c r="H65" s="22">
        <f>(1/5)*(LN('03-2-8'!AG65)-LN('03-2-8'!AB65))</f>
        <v>0.029959554409995804</v>
      </c>
      <c r="I65" s="22">
        <f>(1/5)*(LN('03-2-8'!AL65)-LN('03-2-8'!AG65))</f>
        <v>0.03594950617637096</v>
      </c>
      <c r="J65" s="22">
        <f>(1/4)*(LN('03-2-8'!AP65)-LN('03-2-8'!AL65))</f>
        <v>0.038504544626071446</v>
      </c>
      <c r="K65" s="23">
        <f>(1/29)*(LN('03-2-8'!AP65)-LN('03-2-8'!C65))</f>
        <v>0.06467268092526875</v>
      </c>
    </row>
    <row r="66" spans="1:11" ht="11.25">
      <c r="A66" s="1">
        <v>64</v>
      </c>
      <c r="B66" s="2" t="s">
        <v>69</v>
      </c>
      <c r="C66" s="21">
        <f>(1/5)*(LN('03-2-8'!H66)-LN('03-2-8'!C66))</f>
        <v>0.10480593768183902</v>
      </c>
      <c r="D66" s="22">
        <f>(1/5)*(LN('03-2-8'!M66)-LN('03-2-8'!H66))</f>
        <v>0.07990551886378938</v>
      </c>
      <c r="E66" s="22">
        <f>(1/5)*(LN('03-2-8'!R66)-LN('03-2-8'!M66))</f>
        <v>0.04798729955038894</v>
      </c>
      <c r="F66" s="22">
        <f>(1/5)*(LN('03-2-8'!W66)-LN('03-2-8'!R66))</f>
        <v>0.03917874861532127</v>
      </c>
      <c r="G66" s="22">
        <f>(1/5)*(LN('03-2-8'!AB66)-LN('03-2-8'!W66))</f>
        <v>0.03401485843011827</v>
      </c>
      <c r="H66" s="22">
        <f>(1/5)*(LN('03-2-8'!AG66)-LN('03-2-8'!AB66))</f>
        <v>0.026165731874145594</v>
      </c>
      <c r="I66" s="22">
        <f>(1/5)*(LN('03-2-8'!AL66)-LN('03-2-8'!AG66))</f>
        <v>0.01325596261137818</v>
      </c>
      <c r="J66" s="22">
        <f>(1/4)*(LN('03-2-8'!AP66)-LN('03-2-8'!AL66))</f>
        <v>0.006341488373015736</v>
      </c>
      <c r="K66" s="23">
        <f>(1/29)*(LN('03-2-8'!AP66)-LN('03-2-8'!C66))</f>
        <v>0.0604115945388609</v>
      </c>
    </row>
    <row r="67" spans="1:11" ht="11.25">
      <c r="A67" s="1">
        <v>65</v>
      </c>
      <c r="B67" s="2" t="s">
        <v>70</v>
      </c>
      <c r="C67" s="21">
        <f>(1/5)*(LN('03-2-8'!H67)-LN('03-2-8'!C67))</f>
        <v>0.05603940839960231</v>
      </c>
      <c r="D67" s="22">
        <f>(1/5)*(LN('03-2-8'!M67)-LN('03-2-8'!H67))</f>
        <v>0.03750947348850247</v>
      </c>
      <c r="E67" s="22">
        <f>(1/5)*(LN('03-2-8'!R67)-LN('03-2-8'!M67))</f>
        <v>0.019337206443949387</v>
      </c>
      <c r="F67" s="22">
        <f>(1/5)*(LN('03-2-8'!W67)-LN('03-2-8'!R67))</f>
        <v>0.017755967810898454</v>
      </c>
      <c r="G67" s="22">
        <f>(1/5)*(LN('03-2-8'!AB67)-LN('03-2-8'!W67))</f>
        <v>0.01439309897452752</v>
      </c>
      <c r="H67" s="22">
        <f>(1/5)*(LN('03-2-8'!AG67)-LN('03-2-8'!AB67))</f>
        <v>0.005193145923715648</v>
      </c>
      <c r="I67" s="22">
        <f>(1/5)*(LN('03-2-8'!AL67)-LN('03-2-8'!AG67))</f>
        <v>-0.0025972643576917423</v>
      </c>
      <c r="J67" s="22">
        <f>(1/4)*(LN('03-2-8'!AP67)-LN('03-2-8'!AL67))</f>
        <v>-0.00767953931171661</v>
      </c>
      <c r="K67" s="23">
        <f>(1/29)*(LN('03-2-8'!AP67)-LN('03-2-8'!C67))</f>
        <v>0.024394380212781164</v>
      </c>
    </row>
    <row r="68" spans="1:11" ht="11.25">
      <c r="A68" s="1">
        <v>66</v>
      </c>
      <c r="B68" s="2" t="s">
        <v>71</v>
      </c>
      <c r="C68" s="21">
        <f>(1/5)*(LN('03-2-8'!H68)-LN('03-2-8'!C68))</f>
        <v>0.30979020788131495</v>
      </c>
      <c r="D68" s="22">
        <f>(1/5)*(LN('03-2-8'!M68)-LN('03-2-8'!H68))</f>
        <v>0.23991323576544765</v>
      </c>
      <c r="E68" s="22">
        <f>(1/5)*(LN('03-2-8'!R68)-LN('03-2-8'!M68))</f>
        <v>0.12615890540111785</v>
      </c>
      <c r="F68" s="22">
        <f>(1/5)*(LN('03-2-8'!W68)-LN('03-2-8'!R68))</f>
        <v>0.1268034154213801</v>
      </c>
      <c r="G68" s="22">
        <f>(1/5)*(LN('03-2-8'!AB68)-LN('03-2-8'!W68))</f>
        <v>0.08468589758671748</v>
      </c>
      <c r="H68" s="22">
        <f>(1/5)*(LN('03-2-8'!AG68)-LN('03-2-8'!AB68))</f>
        <v>0.0542396712796922</v>
      </c>
      <c r="I68" s="22">
        <f>(1/5)*(LN('03-2-8'!AL68)-LN('03-2-8'!AG68))</f>
        <v>0.053982395840762365</v>
      </c>
      <c r="J68" s="22">
        <f>(1/4)*(LN('03-2-8'!AP68)-LN('03-2-8'!AL68))</f>
        <v>0.023546015695600442</v>
      </c>
      <c r="K68" s="23">
        <f>(1/29)*(LN('03-2-8'!AP68)-LN('03-2-8'!C68))</f>
        <v>0.17489836926429533</v>
      </c>
    </row>
    <row r="69" spans="1:11" ht="11.25">
      <c r="A69" s="1">
        <v>67</v>
      </c>
      <c r="B69" s="2" t="s">
        <v>72</v>
      </c>
      <c r="C69" s="21">
        <f>(1/5)*(LN('03-2-8'!H69)-LN('03-2-8'!C69))</f>
        <v>0.17399523103617265</v>
      </c>
      <c r="D69" s="22">
        <f>(1/5)*(LN('03-2-8'!M69)-LN('03-2-8'!H69))</f>
        <v>0.05716703790970286</v>
      </c>
      <c r="E69" s="22">
        <f>(1/5)*(LN('03-2-8'!R69)-LN('03-2-8'!M69))</f>
        <v>0.03245490447208397</v>
      </c>
      <c r="F69" s="22">
        <f>(1/5)*(LN('03-2-8'!W69)-LN('03-2-8'!R69))</f>
        <v>0.041753220886526776</v>
      </c>
      <c r="G69" s="22">
        <f>(1/5)*(LN('03-2-8'!AB69)-LN('03-2-8'!W69))</f>
        <v>0.030055427675372927</v>
      </c>
      <c r="H69" s="22">
        <f>(1/5)*(LN('03-2-8'!AG69)-LN('03-2-8'!AB69))</f>
        <v>0.007498832351905804</v>
      </c>
      <c r="I69" s="22">
        <f>(1/5)*(LN('03-2-8'!AL69)-LN('03-2-8'!AG69))</f>
        <v>-0.010192704218423644</v>
      </c>
      <c r="J69" s="22">
        <f>(1/4)*(LN('03-2-8'!AP69)-LN('03-2-8'!AL69))</f>
        <v>-0.013263655235826732</v>
      </c>
      <c r="K69" s="23">
        <f>(1/29)*(LN('03-2-8'!AP69)-LN('03-2-8'!C69))</f>
        <v>0.055538107918048266</v>
      </c>
    </row>
    <row r="70" spans="1:11" ht="11.25">
      <c r="A70" s="1">
        <v>68</v>
      </c>
      <c r="B70" s="2" t="s">
        <v>73</v>
      </c>
      <c r="C70" s="21">
        <f>(1/5)*(LN('03-2-8'!H70)-LN('03-2-8'!C70))</f>
        <v>0.1396674794576974</v>
      </c>
      <c r="D70" s="22">
        <f>(1/5)*(LN('03-2-8'!M70)-LN('03-2-8'!H70))</f>
        <v>0.058992717727384306</v>
      </c>
      <c r="E70" s="22">
        <f>(1/5)*(LN('03-2-8'!R70)-LN('03-2-8'!M70))</f>
        <v>0.022250675085666673</v>
      </c>
      <c r="F70" s="22">
        <f>(1/5)*(LN('03-2-8'!W70)-LN('03-2-8'!R70))</f>
        <v>0.03565549982088996</v>
      </c>
      <c r="G70" s="22">
        <f>(1/5)*(LN('03-2-8'!AB70)-LN('03-2-8'!W70))</f>
        <v>0.010462900398044895</v>
      </c>
      <c r="H70" s="22">
        <f>(1/5)*(LN('03-2-8'!AG70)-LN('03-2-8'!AB70))</f>
        <v>-0.007585793714488887</v>
      </c>
      <c r="I70" s="22">
        <f>(1/5)*(LN('03-2-8'!AL70)-LN('03-2-8'!AG70))</f>
        <v>-0.002586004956757648</v>
      </c>
      <c r="J70" s="22">
        <f>(1/4)*(LN('03-2-8'!AP70)-LN('03-2-8'!AL70))</f>
        <v>0.00038893297228348445</v>
      </c>
      <c r="K70" s="23">
        <f>(1/29)*(LN('03-2-8'!AP70)-LN('03-2-8'!C70))</f>
        <v>0.04433941727521784</v>
      </c>
    </row>
    <row r="71" spans="1:11" ht="11.25">
      <c r="A71" s="1">
        <v>69</v>
      </c>
      <c r="B71" s="2" t="s">
        <v>74</v>
      </c>
      <c r="C71" s="21">
        <f>(1/5)*(LN('03-2-8'!H71)-LN('03-2-8'!C71))</f>
        <v>0.01178084770792225</v>
      </c>
      <c r="D71" s="22">
        <f>(1/5)*(LN('03-2-8'!M71)-LN('03-2-8'!H71))</f>
        <v>0.037622021582843605</v>
      </c>
      <c r="E71" s="22">
        <f>(1/5)*(LN('03-2-8'!R71)-LN('03-2-8'!M71))</f>
        <v>0.0027857708845093754</v>
      </c>
      <c r="F71" s="22">
        <f>(1/5)*(LN('03-2-8'!W71)-LN('03-2-8'!R71))</f>
        <v>0.05137595123023786</v>
      </c>
      <c r="G71" s="22">
        <f>(1/5)*(LN('03-2-8'!AB71)-LN('03-2-8'!W71))</f>
        <v>0.029159945481403327</v>
      </c>
      <c r="H71" s="22">
        <f>(1/5)*(LN('03-2-8'!AG71)-LN('03-2-8'!AB71))</f>
        <v>0.02800216254296828</v>
      </c>
      <c r="I71" s="22">
        <f>(1/5)*(LN('03-2-8'!AL71)-LN('03-2-8'!AG71))</f>
        <v>0.01974436333816243</v>
      </c>
      <c r="J71" s="22">
        <f>(1/4)*(LN('03-2-8'!AP71)-LN('03-2-8'!AL71))</f>
        <v>0.059436921110017416</v>
      </c>
      <c r="K71" s="23">
        <f>(1/29)*(LN('03-2-8'!AP71)-LN('03-2-8'!C71))</f>
        <v>0.03931389649242432</v>
      </c>
    </row>
    <row r="72" spans="1:11" ht="11.25">
      <c r="A72" s="1">
        <v>70</v>
      </c>
      <c r="B72" s="2" t="s">
        <v>75</v>
      </c>
      <c r="C72" s="21">
        <f>(1/5)*(LN('03-2-8'!H72)-LN('03-2-8'!C72))</f>
        <v>-0.026897980816794488</v>
      </c>
      <c r="D72" s="22">
        <f>(1/5)*(LN('03-2-8'!M72)-LN('03-2-8'!H72))</f>
        <v>0.01091824058855302</v>
      </c>
      <c r="E72" s="22">
        <f>(1/5)*(LN('03-2-8'!R72)-LN('03-2-8'!M72))</f>
        <v>0.04710102965690979</v>
      </c>
      <c r="F72" s="22">
        <f>(1/5)*(LN('03-2-8'!W72)-LN('03-2-8'!R72))</f>
        <v>0.07808009319875248</v>
      </c>
      <c r="G72" s="22">
        <f>(1/5)*(LN('03-2-8'!AB72)-LN('03-2-8'!W72))</f>
        <v>0.060457125383471325</v>
      </c>
      <c r="H72" s="22">
        <f>(1/5)*(LN('03-2-8'!AG72)-LN('03-2-8'!AB72))</f>
        <v>0.013470414261388442</v>
      </c>
      <c r="I72" s="22">
        <f>(1/5)*(LN('03-2-8'!AL72)-LN('03-2-8'!AG72))</f>
        <v>0.024988710586264774</v>
      </c>
      <c r="J72" s="22">
        <f>(1/4)*(LN('03-2-8'!AP72)-LN('03-2-8'!AL72))</f>
        <v>0.03459693658863916</v>
      </c>
      <c r="K72" s="23">
        <f>(1/29)*(LN('03-2-8'!AP72)-LN('03-2-8'!C72))</f>
        <v>0.040654341746458045</v>
      </c>
    </row>
    <row r="73" spans="1:11" ht="11.25">
      <c r="A73" s="1">
        <v>71</v>
      </c>
      <c r="B73" s="2" t="s">
        <v>76</v>
      </c>
      <c r="C73" s="21">
        <f>(1/5)*(LN('03-2-8'!H73)-LN('03-2-8'!C73))</f>
        <v>0.16427904746343175</v>
      </c>
      <c r="D73" s="22">
        <f>(1/5)*(LN('03-2-8'!M73)-LN('03-2-8'!H73))</f>
        <v>0.09048246168105721</v>
      </c>
      <c r="E73" s="22">
        <f>(1/5)*(LN('03-2-8'!R73)-LN('03-2-8'!M73))</f>
        <v>0.09114923428579047</v>
      </c>
      <c r="F73" s="22">
        <f>(1/5)*(LN('03-2-8'!W73)-LN('03-2-8'!R73))</f>
        <v>0.10356723777368658</v>
      </c>
      <c r="G73" s="22">
        <f>(1/5)*(LN('03-2-8'!AB73)-LN('03-2-8'!W73))</f>
        <v>0.043186569687627956</v>
      </c>
      <c r="H73" s="22">
        <f>(1/5)*(LN('03-2-8'!AG73)-LN('03-2-8'!AB73))</f>
        <v>0.009259441236653744</v>
      </c>
      <c r="I73" s="22">
        <f>(1/5)*(LN('03-2-8'!AL73)-LN('03-2-8'!AG73))</f>
        <v>-0.0009718093753413371</v>
      </c>
      <c r="J73" s="22">
        <f>(1/4)*(LN('03-2-8'!AP73)-LN('03-2-8'!AL73))</f>
        <v>-0.0055085959882807956</v>
      </c>
      <c r="K73" s="23">
        <f>(1/29)*(LN('03-2-8'!AP73)-LN('03-2-8'!C73))</f>
        <v>0.08561125964866925</v>
      </c>
    </row>
    <row r="74" spans="1:11" ht="11.25">
      <c r="A74" s="1">
        <v>72</v>
      </c>
      <c r="B74" s="2" t="s">
        <v>77</v>
      </c>
      <c r="C74" s="21">
        <f>(1/5)*(LN('03-2-8'!H74)-LN('03-2-8'!C74))</f>
        <v>0.19633069908003975</v>
      </c>
      <c r="D74" s="22">
        <f>(1/5)*(LN('03-2-8'!M74)-LN('03-2-8'!H74))</f>
        <v>0.09351186645140573</v>
      </c>
      <c r="E74" s="22">
        <f>(1/5)*(LN('03-2-8'!R74)-LN('03-2-8'!M74))</f>
        <v>0.033700538396449535</v>
      </c>
      <c r="F74" s="22">
        <f>(1/5)*(LN('03-2-8'!W74)-LN('03-2-8'!R74))</f>
        <v>0.03638272855856428</v>
      </c>
      <c r="G74" s="22">
        <f>(1/5)*(LN('03-2-8'!AB74)-LN('03-2-8'!W74))</f>
        <v>0.03317129255453395</v>
      </c>
      <c r="H74" s="22">
        <f>(1/5)*(LN('03-2-8'!AG74)-LN('03-2-8'!AB74))</f>
        <v>0.022354995841529047</v>
      </c>
      <c r="I74" s="22">
        <f>(1/5)*(LN('03-2-8'!AL74)-LN('03-2-8'!AG74))</f>
        <v>0.005741015187079768</v>
      </c>
      <c r="J74" s="22">
        <f>(1/4)*(LN('03-2-8'!AP74)-LN('03-2-8'!AL74))</f>
        <v>-0.003949927921233609</v>
      </c>
      <c r="K74" s="23">
        <f>(1/29)*(LN('03-2-8'!AP74)-LN('03-2-8'!C74))</f>
        <v>0.07207468857458882</v>
      </c>
    </row>
    <row r="75" spans="1:11" ht="11.25">
      <c r="A75" s="1">
        <v>73</v>
      </c>
      <c r="B75" s="2" t="s">
        <v>78</v>
      </c>
      <c r="C75" s="21">
        <f>(1/5)*(LN('03-2-8'!H75)-LN('03-2-8'!C75))</f>
        <v>0.048643118484372395</v>
      </c>
      <c r="D75" s="22">
        <f>(1/5)*(LN('03-2-8'!M75)-LN('03-2-8'!H75))</f>
        <v>0.05442269541754996</v>
      </c>
      <c r="E75" s="22">
        <f>(1/5)*(LN('03-2-8'!R75)-LN('03-2-8'!M75))</f>
        <v>0.03298071128706681</v>
      </c>
      <c r="F75" s="22">
        <f>(1/5)*(LN('03-2-8'!W75)-LN('03-2-8'!R75))</f>
        <v>0.033300892159596175</v>
      </c>
      <c r="G75" s="22">
        <f>(1/5)*(LN('03-2-8'!AB75)-LN('03-2-8'!W75))</f>
        <v>0.02944290435296111</v>
      </c>
      <c r="H75" s="22">
        <f>(1/5)*(LN('03-2-8'!AG75)-LN('03-2-8'!AB75))</f>
        <v>0.01712508877316594</v>
      </c>
      <c r="I75" s="22">
        <f>(1/5)*(LN('03-2-8'!AL75)-LN('03-2-8'!AG75))</f>
        <v>0.010608774253443443</v>
      </c>
      <c r="J75" s="22">
        <f>(1/4)*(LN('03-2-8'!AP75)-LN('03-2-8'!AL75))</f>
        <v>-0.00857011271225705</v>
      </c>
      <c r="K75" s="23">
        <f>(1/29)*(LN('03-2-8'!AP75)-LN('03-2-8'!C75))</f>
        <v>0.0378738094066121</v>
      </c>
    </row>
    <row r="76" spans="1:11" ht="11.25">
      <c r="A76" s="1">
        <v>74</v>
      </c>
      <c r="B76" s="2" t="s">
        <v>79</v>
      </c>
      <c r="C76" s="21">
        <f>(1/5)*(LN('03-2-8'!H76)-LN('03-2-8'!C76))</f>
        <v>0.04462913431955258</v>
      </c>
      <c r="D76" s="22">
        <f>(1/5)*(LN('03-2-8'!M76)-LN('03-2-8'!H76))</f>
        <v>0.05441513478945695</v>
      </c>
      <c r="E76" s="22">
        <f>(1/5)*(LN('03-2-8'!R76)-LN('03-2-8'!M76))</f>
        <v>0.07180160469930073</v>
      </c>
      <c r="F76" s="22">
        <f>(1/5)*(LN('03-2-8'!W76)-LN('03-2-8'!R76))</f>
        <v>0.04543495529498074</v>
      </c>
      <c r="G76" s="22">
        <f>(1/5)*(LN('03-2-8'!AB76)-LN('03-2-8'!W76))</f>
        <v>0.032827865246792244</v>
      </c>
      <c r="H76" s="22">
        <f>(1/5)*(LN('03-2-8'!AG76)-LN('03-2-8'!AB76))</f>
        <v>0.013960153014698308</v>
      </c>
      <c r="I76" s="22">
        <f>(1/5)*(LN('03-2-8'!AL76)-LN('03-2-8'!AG76))</f>
        <v>0.0015550444682730813</v>
      </c>
      <c r="J76" s="22">
        <f>(1/4)*(LN('03-2-8'!AP76)-LN('03-2-8'!AL76))</f>
        <v>0.044420499815727155</v>
      </c>
      <c r="K76" s="23">
        <f>(1/29)*(LN('03-2-8'!AP76)-LN('03-2-8'!C76))</f>
        <v>0.05175177442855799</v>
      </c>
    </row>
    <row r="77" spans="1:11" ht="11.25">
      <c r="A77" s="1">
        <v>75</v>
      </c>
      <c r="B77" s="2" t="s">
        <v>80</v>
      </c>
      <c r="C77" s="21">
        <f>(1/5)*(LN('03-2-8'!H77)-LN('03-2-8'!C77))</f>
        <v>0.13920145416559712</v>
      </c>
      <c r="D77" s="22">
        <f>(1/5)*(LN('03-2-8'!M77)-LN('03-2-8'!H77))</f>
        <v>0.020049556439822782</v>
      </c>
      <c r="E77" s="22">
        <f>(1/5)*(LN('03-2-8'!R77)-LN('03-2-8'!M77))</f>
        <v>0.04435333632215688</v>
      </c>
      <c r="F77" s="22">
        <f>(1/5)*(LN('03-2-8'!W77)-LN('03-2-8'!R77))</f>
        <v>0.008012787748251426</v>
      </c>
      <c r="G77" s="22">
        <f>(1/5)*(LN('03-2-8'!AB77)-LN('03-2-8'!W77))</f>
        <v>0.01095912901072147</v>
      </c>
      <c r="H77" s="22">
        <f>(1/5)*(LN('03-2-8'!AG77)-LN('03-2-8'!AB77))</f>
        <v>0.01636945740153024</v>
      </c>
      <c r="I77" s="22">
        <f>(1/5)*(LN('03-2-8'!AL77)-LN('03-2-8'!AG77))</f>
        <v>0.0009142075390094818</v>
      </c>
      <c r="J77" s="22">
        <f>(1/4)*(LN('03-2-8'!AP77)-LN('03-2-8'!AL77))</f>
        <v>-8.084431717758633E-05</v>
      </c>
      <c r="K77" s="23">
        <f>(1/29)*(LN('03-2-8'!AP77)-LN('03-2-8'!C77))</f>
        <v>0.0413440091678185</v>
      </c>
    </row>
    <row r="78" spans="1:11" ht="11.25">
      <c r="A78" s="1">
        <v>76</v>
      </c>
      <c r="B78" s="2" t="s">
        <v>81</v>
      </c>
      <c r="C78" s="21">
        <f>(1/5)*(LN('03-2-8'!H78)-LN('03-2-8'!C78))</f>
        <v>0.22664991739164295</v>
      </c>
      <c r="D78" s="22">
        <f>(1/5)*(LN('03-2-8'!M78)-LN('03-2-8'!H78))</f>
        <v>0.0919029388944665</v>
      </c>
      <c r="E78" s="22">
        <f>(1/5)*(LN('03-2-8'!R78)-LN('03-2-8'!M78))</f>
        <v>0.05629795167986629</v>
      </c>
      <c r="F78" s="22">
        <f>(1/5)*(LN('03-2-8'!W78)-LN('03-2-8'!R78))</f>
        <v>0.07069883639775086</v>
      </c>
      <c r="G78" s="22">
        <f>(1/5)*(LN('03-2-8'!AB78)-LN('03-2-8'!W78))</f>
        <v>0.01879998381193673</v>
      </c>
      <c r="H78" s="22">
        <f>(1/5)*(LN('03-2-8'!AG78)-LN('03-2-8'!AB78))</f>
        <v>0.005448309410539309</v>
      </c>
      <c r="I78" s="22">
        <f>(1/5)*(LN('03-2-8'!AL78)-LN('03-2-8'!AG78))</f>
        <v>0.01091014398558734</v>
      </c>
      <c r="J78" s="22">
        <f>(1/4)*(LN('03-2-8'!AP78)-LN('03-2-8'!AL78))</f>
        <v>0.05367891150165738</v>
      </c>
      <c r="K78" s="23">
        <f>(1/29)*(LN('03-2-8'!AP78)-LN('03-2-8'!C78))</f>
        <v>0.09028469151260618</v>
      </c>
    </row>
    <row r="79" spans="1:11" ht="11.25">
      <c r="A79" s="1">
        <v>77</v>
      </c>
      <c r="B79" s="2" t="s">
        <v>82</v>
      </c>
      <c r="C79" s="21">
        <f>(1/5)*(LN('03-2-8'!H79)-LN('03-2-8'!C79))</f>
        <v>0.18513098256619856</v>
      </c>
      <c r="D79" s="22">
        <f>(1/5)*(LN('03-2-8'!M79)-LN('03-2-8'!H79))</f>
        <v>0.11576923330248157</v>
      </c>
      <c r="E79" s="22">
        <f>(1/5)*(LN('03-2-8'!R79)-LN('03-2-8'!M79))</f>
        <v>0.0974769985542494</v>
      </c>
      <c r="F79" s="22">
        <f>(1/5)*(LN('03-2-8'!W79)-LN('03-2-8'!R79))</f>
        <v>0.11993790237355172</v>
      </c>
      <c r="G79" s="22">
        <f>(1/5)*(LN('03-2-8'!AB79)-LN('03-2-8'!W79))</f>
        <v>0.07965256278600848</v>
      </c>
      <c r="H79" s="22">
        <f>(1/5)*(LN('03-2-8'!AG79)-LN('03-2-8'!AB79))</f>
        <v>0.04235964739222453</v>
      </c>
      <c r="I79" s="22">
        <f>(1/5)*(LN('03-2-8'!AL79)-LN('03-2-8'!AG79))</f>
        <v>0.020693770724003004</v>
      </c>
      <c r="J79" s="22">
        <f>(1/4)*(LN('03-2-8'!AP79)-LN('03-2-8'!AL79))</f>
        <v>0.0026579577667673604</v>
      </c>
      <c r="K79" s="23">
        <f>(1/29)*(LN('03-2-8'!AP79)-LN('03-2-8'!C79))</f>
        <v>0.11433576964002261</v>
      </c>
    </row>
    <row r="80" spans="1:11" ht="11.25">
      <c r="A80" s="1">
        <v>78</v>
      </c>
      <c r="B80" s="2" t="s">
        <v>83</v>
      </c>
      <c r="C80" s="21">
        <f>(1/5)*(LN('03-2-8'!H80)-LN('03-2-8'!C80))</f>
        <v>0.09366291649186209</v>
      </c>
      <c r="D80" s="22">
        <f>(1/5)*(LN('03-2-8'!M80)-LN('03-2-8'!H80))</f>
        <v>0.04896584479065141</v>
      </c>
      <c r="E80" s="22">
        <f>(1/5)*(LN('03-2-8'!R80)-LN('03-2-8'!M80))</f>
        <v>0.02642437830065063</v>
      </c>
      <c r="F80" s="22">
        <f>(1/5)*(LN('03-2-8'!W80)-LN('03-2-8'!R80))</f>
        <v>0.031137508287464047</v>
      </c>
      <c r="G80" s="22">
        <f>(1/5)*(LN('03-2-8'!AB80)-LN('03-2-8'!W80))</f>
        <v>0.037364720983518396</v>
      </c>
      <c r="H80" s="22">
        <f>(1/5)*(LN('03-2-8'!AG80)-LN('03-2-8'!AB80))</f>
        <v>0.0733162048983779</v>
      </c>
      <c r="I80" s="22">
        <f>(1/5)*(LN('03-2-8'!AL80)-LN('03-2-8'!AG80))</f>
        <v>0.03092605759694962</v>
      </c>
      <c r="J80" s="22">
        <f>(1/4)*(LN('03-2-8'!AP80)-LN('03-2-8'!AL80))</f>
        <v>0.01303704273943218</v>
      </c>
      <c r="K80" s="23">
        <f>(1/29)*(LN('03-2-8'!AP80)-LN('03-2-8'!C80))</f>
        <v>0.060728838886382724</v>
      </c>
    </row>
    <row r="81" spans="1:11" ht="11.25">
      <c r="A81" s="1">
        <v>79</v>
      </c>
      <c r="B81" s="2" t="s">
        <v>84</v>
      </c>
      <c r="C81" s="21">
        <f>(1/5)*(LN('03-2-8'!H81)-LN('03-2-8'!C81))</f>
        <v>0.005959353752199093</v>
      </c>
      <c r="D81" s="22">
        <f>(1/5)*(LN('03-2-8'!M81)-LN('03-2-8'!H81))</f>
        <v>0.03934041894851035</v>
      </c>
      <c r="E81" s="22">
        <f>(1/5)*(LN('03-2-8'!R81)-LN('03-2-8'!M81))</f>
        <v>0.035443591182804116</v>
      </c>
      <c r="F81" s="22">
        <f>(1/5)*(LN('03-2-8'!W81)-LN('03-2-8'!R81))</f>
        <v>0.04680974862324377</v>
      </c>
      <c r="G81" s="22">
        <f>(1/5)*(LN('03-2-8'!AB81)-LN('03-2-8'!W81))</f>
        <v>0.0661512316085389</v>
      </c>
      <c r="H81" s="22">
        <f>(1/5)*(LN('03-2-8'!AG81)-LN('03-2-8'!AB81))</f>
        <v>0.06332713528521872</v>
      </c>
      <c r="I81" s="22">
        <f>(1/5)*(LN('03-2-8'!AL81)-LN('03-2-8'!AG81))</f>
        <v>-0.0039763120524277445</v>
      </c>
      <c r="J81" s="22">
        <f>(1/4)*(LN('03-2-8'!AP81)-LN('03-2-8'!AL81))</f>
        <v>0.028722795142055002</v>
      </c>
      <c r="K81" s="23">
        <f>(1/29)*(LN('03-2-8'!AP81)-LN('03-2-8'!C81))</f>
        <v>0.04759196611409158</v>
      </c>
    </row>
    <row r="82" spans="1:11" ht="11.25">
      <c r="A82" s="1">
        <v>80</v>
      </c>
      <c r="B82" s="2" t="s">
        <v>85</v>
      </c>
      <c r="C82" s="21">
        <f>(1/5)*(LN('03-2-8'!H82)-LN('03-2-8'!C82))</f>
        <v>-0.04800878854259345</v>
      </c>
      <c r="D82" s="22">
        <f>(1/5)*(LN('03-2-8'!M82)-LN('03-2-8'!H82))</f>
        <v>0.022119794703735</v>
      </c>
      <c r="E82" s="22">
        <f>(1/5)*(LN('03-2-8'!R82)-LN('03-2-8'!M82))</f>
        <v>0.08430550515083227</v>
      </c>
      <c r="F82" s="22">
        <f>(1/5)*(LN('03-2-8'!W82)-LN('03-2-8'!R82))</f>
        <v>0.07092661493408521</v>
      </c>
      <c r="G82" s="22">
        <f>(1/5)*(LN('03-2-8'!AB82)-LN('03-2-8'!W82))</f>
        <v>0.05176083826662108</v>
      </c>
      <c r="H82" s="22">
        <f>(1/5)*(LN('03-2-8'!AG82)-LN('03-2-8'!AB82))</f>
        <v>0.032134473538963704</v>
      </c>
      <c r="I82" s="22">
        <f>(1/5)*(LN('03-2-8'!AL82)-LN('03-2-8'!AG82))</f>
        <v>0.012974554848099729</v>
      </c>
      <c r="J82" s="22">
        <f>(1/4)*(LN('03-2-8'!AP82)-LN('03-2-8'!AL82))</f>
        <v>-0.006066023849240487</v>
      </c>
      <c r="K82" s="23">
        <f>(1/29)*(LN('03-2-8'!AP82)-LN('03-2-8'!C82))</f>
        <v>0.03816554721040537</v>
      </c>
    </row>
    <row r="83" spans="1:11" ht="11.25">
      <c r="A83" s="1">
        <v>81</v>
      </c>
      <c r="B83" s="2" t="s">
        <v>86</v>
      </c>
      <c r="C83" s="21">
        <f>(1/5)*(LN('03-2-8'!H83)-LN('03-2-8'!C83))</f>
        <v>-0.10908483809912434</v>
      </c>
      <c r="D83" s="22">
        <f>(1/5)*(LN('03-2-8'!M83)-LN('03-2-8'!H83))</f>
        <v>-0.03678519093804518</v>
      </c>
      <c r="E83" s="22">
        <f>(1/5)*(LN('03-2-8'!R83)-LN('03-2-8'!M83))</f>
        <v>0.13544845076976345</v>
      </c>
      <c r="F83" s="22">
        <f>(1/5)*(LN('03-2-8'!W83)-LN('03-2-8'!R83))</f>
        <v>0.09049439571183414</v>
      </c>
      <c r="G83" s="22">
        <f>(1/5)*(LN('03-2-8'!AB83)-LN('03-2-8'!W83))</f>
        <v>0.13044838216669988</v>
      </c>
      <c r="H83" s="22">
        <f>(1/5)*(LN('03-2-8'!AG83)-LN('03-2-8'!AB83))</f>
        <v>0.0294180288919101</v>
      </c>
      <c r="I83" s="22">
        <f>(1/5)*(LN('03-2-8'!AL83)-LN('03-2-8'!AG83))</f>
        <v>0.03251978911723228</v>
      </c>
      <c r="J83" s="22">
        <f>(1/4)*(LN('03-2-8'!AP83)-LN('03-2-8'!AL83))</f>
        <v>0.011434319652868563</v>
      </c>
      <c r="K83" s="23">
        <f>(1/29)*(LN('03-2-8'!AP83)-LN('03-2-8'!C83))</f>
        <v>0.048552840231476754</v>
      </c>
    </row>
    <row r="84" spans="1:11" ht="11.25">
      <c r="A84" s="1">
        <v>82</v>
      </c>
      <c r="B84" s="2" t="s">
        <v>87</v>
      </c>
      <c r="C84" s="21">
        <f>(1/5)*(LN('03-2-8'!H84)-LN('03-2-8'!C84))</f>
        <v>0.19186854161822212</v>
      </c>
      <c r="D84" s="22">
        <f>(1/5)*(LN('03-2-8'!M84)-LN('03-2-8'!H84))</f>
        <v>0.16579117370884902</v>
      </c>
      <c r="E84" s="22">
        <f>(1/5)*(LN('03-2-8'!R84)-LN('03-2-8'!M84))</f>
        <v>0.13124986775533146</v>
      </c>
      <c r="F84" s="22">
        <f>(1/5)*(LN('03-2-8'!W84)-LN('03-2-8'!R84))</f>
        <v>0.11912481849130607</v>
      </c>
      <c r="G84" s="22">
        <f>(1/5)*(LN('03-2-8'!AB84)-LN('03-2-8'!W84))</f>
        <v>0.04587658993370383</v>
      </c>
      <c r="H84" s="22">
        <f>(1/5)*(LN('03-2-8'!AG84)-LN('03-2-8'!AB84))</f>
        <v>0.032380777921638786</v>
      </c>
      <c r="I84" s="22">
        <f>(1/5)*(LN('03-2-8'!AL84)-LN('03-2-8'!AG84))</f>
        <v>0.04122494162171791</v>
      </c>
      <c r="J84" s="22">
        <f>(1/4)*(LN('03-2-8'!AP84)-LN('03-2-8'!AL84))</f>
        <v>0.02037055187001169</v>
      </c>
      <c r="K84" s="23">
        <f>(1/29)*(LN('03-2-8'!AP84)-LN('03-2-8'!C84))</f>
        <v>0.12824364699082388</v>
      </c>
    </row>
    <row r="85" spans="1:11" ht="11.25">
      <c r="A85" s="1">
        <v>83</v>
      </c>
      <c r="B85" s="2" t="s">
        <v>88</v>
      </c>
      <c r="C85" s="21">
        <f>(1/5)*(LN('03-2-8'!H85)-LN('03-2-8'!C85))</f>
        <v>0.09736780525430362</v>
      </c>
      <c r="D85" s="22">
        <f>(1/5)*(LN('03-2-8'!M85)-LN('03-2-8'!H85))</f>
        <v>0.17156941940549758</v>
      </c>
      <c r="E85" s="22">
        <f>(1/5)*(LN('03-2-8'!R85)-LN('03-2-8'!M85))</f>
        <v>0.07378847406509018</v>
      </c>
      <c r="F85" s="22">
        <f>(1/5)*(LN('03-2-8'!W85)-LN('03-2-8'!R85))</f>
        <v>0.1018985434748835</v>
      </c>
      <c r="G85" s="22">
        <f>(1/5)*(LN('03-2-8'!AB85)-LN('03-2-8'!W85))</f>
        <v>0.06990982533204573</v>
      </c>
      <c r="H85" s="22">
        <f>(1/5)*(LN('03-2-8'!AG85)-LN('03-2-8'!AB85))</f>
        <v>0.036695082728786944</v>
      </c>
      <c r="I85" s="22">
        <f>(1/5)*(LN('03-2-8'!AL85)-LN('03-2-8'!AG85))</f>
        <v>0.11627921022407116</v>
      </c>
      <c r="J85" s="22">
        <f>(1/4)*(LN('03-2-8'!AP85)-LN('03-2-8'!AL85))</f>
        <v>0.021023629822011447</v>
      </c>
      <c r="K85" s="23">
        <f>(1/29)*(LN('03-2-8'!AP85)-LN('03-2-8'!C85))</f>
        <v>0.11798745936935998</v>
      </c>
    </row>
    <row r="86" spans="1:11" ht="11.25">
      <c r="A86" s="1">
        <v>84</v>
      </c>
      <c r="B86" s="2" t="s">
        <v>89</v>
      </c>
      <c r="C86" s="21">
        <f>(1/5)*(LN('03-2-8'!H86)-LN('03-2-8'!C86))</f>
        <v>0.12250917408374812</v>
      </c>
      <c r="D86" s="22">
        <f>(1/5)*(LN('03-2-8'!M86)-LN('03-2-8'!H86))</f>
        <v>0.027187668392081223</v>
      </c>
      <c r="E86" s="22">
        <f>(1/5)*(LN('03-2-8'!R86)-LN('03-2-8'!M86))</f>
        <v>0.03495567280637779</v>
      </c>
      <c r="F86" s="22">
        <f>(1/5)*(LN('03-2-8'!W86)-LN('03-2-8'!R86))</f>
        <v>0.013981903217574044</v>
      </c>
      <c r="G86" s="22">
        <f>(1/5)*(LN('03-2-8'!AB86)-LN('03-2-8'!W86))</f>
        <v>0.05963865936025173</v>
      </c>
      <c r="H86" s="22">
        <f>(1/5)*(LN('03-2-8'!AG86)-LN('03-2-8'!AB86))</f>
        <v>0.10733429447219756</v>
      </c>
      <c r="I86" s="22">
        <f>(1/5)*(LN('03-2-8'!AL86)-LN('03-2-8'!AG86))</f>
        <v>0.019495275963510396</v>
      </c>
      <c r="J86" s="22">
        <f>(1/4)*(LN('03-2-8'!AP86)-LN('03-2-8'!AL86))</f>
        <v>-0.022567325084629886</v>
      </c>
      <c r="K86" s="23">
        <f>(1/29)*(LN('03-2-8'!AP86)-LN('03-2-8'!C86))</f>
        <v>0.06328427383242016</v>
      </c>
    </row>
    <row r="87" spans="1:11" ht="11.25">
      <c r="A87" s="1">
        <v>85</v>
      </c>
      <c r="B87" s="2" t="s">
        <v>90</v>
      </c>
      <c r="C87" s="21">
        <f>(1/5)*(LN('03-2-8'!H87)-LN('03-2-8'!C87))</f>
        <v>0.17165430782594343</v>
      </c>
      <c r="D87" s="22">
        <f>(1/5)*(LN('03-2-8'!M87)-LN('03-2-8'!H87))</f>
        <v>0.08523684617212837</v>
      </c>
      <c r="E87" s="22">
        <f>(1/5)*(LN('03-2-8'!R87)-LN('03-2-8'!M87))</f>
        <v>0.09440520549397463</v>
      </c>
      <c r="F87" s="22">
        <f>(1/5)*(LN('03-2-8'!W87)-LN('03-2-8'!R87))</f>
        <v>0.06997359247805122</v>
      </c>
      <c r="G87" s="22">
        <f>(1/5)*(LN('03-2-8'!AB87)-LN('03-2-8'!W87))</f>
        <v>0.1401578508368335</v>
      </c>
      <c r="H87" s="22">
        <f>(1/5)*(LN('03-2-8'!AG87)-LN('03-2-8'!AB87))</f>
        <v>0.022330095664003482</v>
      </c>
      <c r="I87" s="22">
        <f>(1/5)*(LN('03-2-8'!AL87)-LN('03-2-8'!AG87))</f>
        <v>0.06289349393849512</v>
      </c>
      <c r="J87" s="22">
        <f>(1/4)*(LN('03-2-8'!AP87)-LN('03-2-8'!AL87))</f>
        <v>-0.04501115047503301</v>
      </c>
      <c r="K87" s="23">
        <f>(1/29)*(LN('03-2-8'!AP87)-LN('03-2-8'!C87))</f>
        <v>0.10528318483265574</v>
      </c>
    </row>
    <row r="88" spans="1:11" ht="11.25">
      <c r="A88" s="1">
        <v>86</v>
      </c>
      <c r="B88" s="2" t="s">
        <v>91</v>
      </c>
      <c r="C88" s="21">
        <f>(1/5)*(LN('03-2-8'!H88)-LN('03-2-8'!C88))</f>
        <v>0.1720232466450561</v>
      </c>
      <c r="D88" s="22">
        <f>(1/5)*(LN('03-2-8'!M88)-LN('03-2-8'!H88))</f>
        <v>0.075269707732555</v>
      </c>
      <c r="E88" s="22">
        <f>(1/5)*(LN('03-2-8'!R88)-LN('03-2-8'!M88))</f>
        <v>0.15940759335316557</v>
      </c>
      <c r="F88" s="22">
        <f>(1/5)*(LN('03-2-8'!W88)-LN('03-2-8'!R88))</f>
        <v>0.2550127090544326</v>
      </c>
      <c r="G88" s="22">
        <f>(1/5)*(LN('03-2-8'!AB88)-LN('03-2-8'!W88))</f>
        <v>0.09140015895554542</v>
      </c>
      <c r="H88" s="22">
        <f>(1/5)*(LN('03-2-8'!AG88)-LN('03-2-8'!AB88))</f>
        <v>0.05177412761569187</v>
      </c>
      <c r="I88" s="22">
        <f>(1/5)*(LN('03-2-8'!AL88)-LN('03-2-8'!AG88))</f>
        <v>0.05041634311324899</v>
      </c>
      <c r="J88" s="22">
        <f>(1/4)*(LN('03-2-8'!AP88)-LN('03-2-8'!AL88))</f>
        <v>-0.0012460900921764662</v>
      </c>
      <c r="K88" s="23">
        <f>(1/29)*(LN('03-2-8'!AP88)-LN('03-2-8'!C88))</f>
        <v>0.14729431282688868</v>
      </c>
    </row>
    <row r="89" spans="1:11" ht="11.25">
      <c r="A89" s="1">
        <v>87</v>
      </c>
      <c r="B89" s="2" t="s">
        <v>92</v>
      </c>
      <c r="C89" s="21">
        <f>(1/5)*(LN('03-2-8'!H89)-LN('03-2-8'!C89))</f>
        <v>0.19114022377578302</v>
      </c>
      <c r="D89" s="22">
        <f>(1/5)*(LN('03-2-8'!M89)-LN('03-2-8'!H89))</f>
        <v>0.06152501417633438</v>
      </c>
      <c r="E89" s="22">
        <f>(1/5)*(LN('03-2-8'!R89)-LN('03-2-8'!M89))</f>
        <v>0.007506220131007169</v>
      </c>
      <c r="F89" s="22">
        <f>(1/5)*(LN('03-2-8'!W89)-LN('03-2-8'!R89))</f>
        <v>0.0012053693868111282</v>
      </c>
      <c r="G89" s="22">
        <f>(1/5)*(LN('03-2-8'!AB89)-LN('03-2-8'!W89))</f>
        <v>-0.004915735798340393</v>
      </c>
      <c r="H89" s="22">
        <f>(1/5)*(LN('03-2-8'!AG89)-LN('03-2-8'!AB89))</f>
        <v>-0.010427032373768698</v>
      </c>
      <c r="I89" s="22">
        <f>(1/5)*(LN('03-2-8'!AL89)-LN('03-2-8'!AG89))</f>
        <v>-0.0033662177787295634</v>
      </c>
      <c r="J89" s="22">
        <f>(1/4)*(LN('03-2-8'!AP89)-LN('03-2-8'!AL89))</f>
        <v>0.004867921424843491</v>
      </c>
      <c r="K89" s="23">
        <f>(1/29)*(LN('03-2-8'!AP89)-LN('03-2-8'!C89))</f>
        <v>0.04251072045844342</v>
      </c>
    </row>
    <row r="90" spans="1:11" ht="11.25">
      <c r="A90" s="1">
        <v>88</v>
      </c>
      <c r="B90" s="2" t="s">
        <v>93</v>
      </c>
      <c r="C90" s="21">
        <f>(1/5)*(LN('03-2-8'!H90)-LN('03-2-8'!C90))</f>
        <v>0.15168347177691788</v>
      </c>
      <c r="D90" s="22">
        <f>(1/5)*(LN('03-2-8'!M90)-LN('03-2-8'!H90))</f>
        <v>0.08733414941755058</v>
      </c>
      <c r="E90" s="22">
        <f>(1/5)*(LN('03-2-8'!R90)-LN('03-2-8'!M90))</f>
        <v>0.13299960228857585</v>
      </c>
      <c r="F90" s="22">
        <f>(1/5)*(LN('03-2-8'!W90)-LN('03-2-8'!R90))</f>
        <v>0.09157006119272033</v>
      </c>
      <c r="G90" s="22">
        <f>(1/5)*(LN('03-2-8'!AB90)-LN('03-2-8'!W90))</f>
        <v>0.06985606728280978</v>
      </c>
      <c r="H90" s="22">
        <f>(1/5)*(LN('03-2-8'!AG90)-LN('03-2-8'!AB90))</f>
        <v>0.04444482233972025</v>
      </c>
      <c r="I90" s="22">
        <f>(1/5)*(LN('03-2-8'!AL90)-LN('03-2-8'!AG90))</f>
        <v>0.011570572485566545</v>
      </c>
      <c r="J90" s="22">
        <f>(1/4)*(LN('03-2-8'!AP90)-LN('03-2-8'!AL90))</f>
        <v>-0.02793410353425063</v>
      </c>
      <c r="K90" s="23">
        <f>(1/29)*(LN('03-2-8'!AP90)-LN('03-2-8'!C90))</f>
        <v>0.09777783861318287</v>
      </c>
    </row>
    <row r="91" spans="1:11" ht="11.25">
      <c r="A91" s="1">
        <v>89</v>
      </c>
      <c r="B91" s="2" t="s">
        <v>94</v>
      </c>
      <c r="C91" s="21">
        <f>(1/5)*(LN('03-2-8'!H91)-LN('03-2-8'!C91))</f>
        <v>0.19504002612482232</v>
      </c>
      <c r="D91" s="22">
        <f>(1/5)*(LN('03-2-8'!M91)-LN('03-2-8'!H91))</f>
        <v>0.0685517226528777</v>
      </c>
      <c r="E91" s="22">
        <f>(1/5)*(LN('03-2-8'!R91)-LN('03-2-8'!M91))</f>
        <v>0.06480778355317476</v>
      </c>
      <c r="F91" s="22">
        <f>(1/5)*(LN('03-2-8'!W91)-LN('03-2-8'!R91))</f>
        <v>0.10501854458716019</v>
      </c>
      <c r="G91" s="22">
        <f>(1/5)*(LN('03-2-8'!AB91)-LN('03-2-8'!W91))</f>
        <v>0.08914462557629364</v>
      </c>
      <c r="H91" s="22">
        <f>(1/5)*(LN('03-2-8'!AG91)-LN('03-2-8'!AB91))</f>
        <v>0.012426107445777747</v>
      </c>
      <c r="I91" s="22">
        <f>(1/5)*(LN('03-2-8'!AL91)-LN('03-2-8'!AG91))</f>
        <v>-0.0005390490050061203</v>
      </c>
      <c r="J91" s="22">
        <f>(1/4)*(LN('03-2-8'!AP91)-LN('03-2-8'!AL91))</f>
        <v>-0.020819911105452782</v>
      </c>
      <c r="K91" s="23">
        <f>(1/29)*(LN('03-2-8'!AP91)-LN('03-2-8'!C91))</f>
        <v>0.08927479862943759</v>
      </c>
    </row>
    <row r="92" spans="1:11" ht="11.25">
      <c r="A92" s="1">
        <v>90</v>
      </c>
      <c r="B92" s="2" t="s">
        <v>95</v>
      </c>
      <c r="C92" s="21">
        <f>(1/5)*(LN('03-2-8'!H92)-LN('03-2-8'!C92))</f>
        <v>0.05187781201656101</v>
      </c>
      <c r="D92" s="22">
        <f>(1/5)*(LN('03-2-8'!M92)-LN('03-2-8'!H92))</f>
        <v>0.057382503673512275</v>
      </c>
      <c r="E92" s="22">
        <f>(1/5)*(LN('03-2-8'!R92)-LN('03-2-8'!M92))</f>
        <v>0.05655402859182637</v>
      </c>
      <c r="F92" s="22">
        <f>(1/5)*(LN('03-2-8'!W92)-LN('03-2-8'!R92))</f>
        <v>0.05178357545874342</v>
      </c>
      <c r="G92" s="22">
        <f>(1/5)*(LN('03-2-8'!AB92)-LN('03-2-8'!W92))</f>
        <v>0.08367648305235953</v>
      </c>
      <c r="H92" s="22">
        <f>(1/5)*(LN('03-2-8'!AG92)-LN('03-2-8'!AB92))</f>
        <v>0.06787811940485149</v>
      </c>
      <c r="I92" s="22">
        <f>(1/5)*(LN('03-2-8'!AL92)-LN('03-2-8'!AG92))</f>
        <v>0.012997883960810697</v>
      </c>
      <c r="J92" s="22">
        <f>(1/4)*(LN('03-2-8'!AP92)-LN('03-2-8'!AL92))</f>
        <v>0.0069997404765143045</v>
      </c>
      <c r="K92" s="23">
        <f>(1/29)*(LN('03-2-8'!AP92)-LN('03-2-8'!C92))</f>
        <v>0.06685348250687521</v>
      </c>
    </row>
    <row r="93" spans="1:11" ht="11.25">
      <c r="A93" s="1">
        <v>91</v>
      </c>
      <c r="B93" s="2" t="s">
        <v>96</v>
      </c>
      <c r="C93" s="21">
        <f>(1/5)*(LN('03-2-8'!H93)-LN('03-2-8'!C93))</f>
        <v>0.2963342950193624</v>
      </c>
      <c r="D93" s="22">
        <f>(1/5)*(LN('03-2-8'!M93)-LN('03-2-8'!H93))</f>
        <v>0.05985523599485276</v>
      </c>
      <c r="E93" s="22">
        <f>(1/5)*(LN('03-2-8'!R93)-LN('03-2-8'!M93))</f>
        <v>0.11389368866640233</v>
      </c>
      <c r="F93" s="22">
        <f>(1/5)*(LN('03-2-8'!W93)-LN('03-2-8'!R93))</f>
        <v>0.14434906233079126</v>
      </c>
      <c r="G93" s="22">
        <f>(1/5)*(LN('03-2-8'!AB93)-LN('03-2-8'!W93))</f>
        <v>0.04854588670638443</v>
      </c>
      <c r="H93" s="22">
        <f>(1/5)*(LN('03-2-8'!AG93)-LN('03-2-8'!AB93))</f>
        <v>0.04651241747741644</v>
      </c>
      <c r="I93" s="22">
        <f>(1/5)*(LN('03-2-8'!AL93)-LN('03-2-8'!AG93))</f>
        <v>0.04931588499987996</v>
      </c>
      <c r="J93" s="22">
        <f>(1/4)*(LN('03-2-8'!AP93)-LN('03-2-8'!AL93))</f>
        <v>0.005503786737237171</v>
      </c>
      <c r="K93" s="23">
        <f>(1/29)*(LN('03-2-8'!AP93)-LN('03-2-8'!C93))</f>
        <v>0.13158784492842746</v>
      </c>
    </row>
    <row r="94" spans="1:11" ht="11.25">
      <c r="A94" s="1">
        <v>92</v>
      </c>
      <c r="B94" s="2" t="s">
        <v>97</v>
      </c>
      <c r="C94" s="21">
        <f>(1/5)*(LN('03-2-8'!H94)-LN('03-2-8'!C94))</f>
        <v>0.04533743962849784</v>
      </c>
      <c r="D94" s="22">
        <f>(1/5)*(LN('03-2-8'!M94)-LN('03-2-8'!H94))</f>
        <v>0.039580242256252875</v>
      </c>
      <c r="E94" s="22">
        <f>(1/5)*(LN('03-2-8'!R94)-LN('03-2-8'!M94))</f>
        <v>0.06054017531159666</v>
      </c>
      <c r="F94" s="22">
        <f>(1/5)*(LN('03-2-8'!W94)-LN('03-2-8'!R94))</f>
        <v>0.08560250692323629</v>
      </c>
      <c r="G94" s="22">
        <f>(1/5)*(LN('03-2-8'!AB94)-LN('03-2-8'!W94))</f>
        <v>0.04708098175847369</v>
      </c>
      <c r="H94" s="22">
        <f>(1/5)*(LN('03-2-8'!AG94)-LN('03-2-8'!AB94))</f>
        <v>0.026086598513304794</v>
      </c>
      <c r="I94" s="22">
        <f>(1/5)*(LN('03-2-8'!AL94)-LN('03-2-8'!AG94))</f>
        <v>0.01458871785730409</v>
      </c>
      <c r="J94" s="22">
        <f>(1/4)*(LN('03-2-8'!AP94)-LN('03-2-8'!AL94))</f>
        <v>0.004352879138694643</v>
      </c>
      <c r="K94" s="23">
        <f>(1/29)*(LN('03-2-8'!AP94)-LN('03-2-8'!C94))</f>
        <v>0.055568787165452056</v>
      </c>
    </row>
    <row r="95" spans="1:11" ht="11.25">
      <c r="A95" s="1">
        <v>93</v>
      </c>
      <c r="B95" s="2" t="s">
        <v>98</v>
      </c>
      <c r="C95" s="21">
        <f>(1/5)*(LN('03-2-8'!H95)-LN('03-2-8'!C95))</f>
        <v>-0.0019698224106775796</v>
      </c>
      <c r="D95" s="22">
        <f>(1/5)*(LN('03-2-8'!M95)-LN('03-2-8'!H95))</f>
        <v>0.003077179739263514</v>
      </c>
      <c r="E95" s="22">
        <f>(1/5)*(LN('03-2-8'!R95)-LN('03-2-8'!M95))</f>
        <v>0.028378817812373926</v>
      </c>
      <c r="F95" s="22">
        <f>(1/5)*(LN('03-2-8'!W95)-LN('03-2-8'!R95))</f>
        <v>0.08104119709693905</v>
      </c>
      <c r="G95" s="22">
        <f>(1/5)*(LN('03-2-8'!AB95)-LN('03-2-8'!W95))</f>
        <v>0.03211298915827001</v>
      </c>
      <c r="H95" s="22">
        <f>(1/5)*(LN('03-2-8'!AG95)-LN('03-2-8'!AB95))</f>
        <v>0.02137351449559262</v>
      </c>
      <c r="I95" s="22">
        <f>(1/5)*(LN('03-2-8'!AL95)-LN('03-2-8'!AG95))</f>
        <v>0.0783750038282733</v>
      </c>
      <c r="J95" s="22">
        <f>(1/4)*(LN('03-2-8'!AP95)-LN('03-2-8'!AL95))</f>
        <v>0.04895810651591148</v>
      </c>
      <c r="K95" s="23">
        <f>(1/29)*(LN('03-2-8'!AP95)-LN('03-2-8'!C95))</f>
        <v>0.04854402843668345</v>
      </c>
    </row>
    <row r="96" spans="1:11" ht="11.25">
      <c r="A96" s="1">
        <v>94</v>
      </c>
      <c r="B96" s="2" t="s">
        <v>99</v>
      </c>
      <c r="C96" s="21">
        <f>(1/5)*(LN('03-2-8'!H96)-LN('03-2-8'!C96))</f>
        <v>0.21188836799303773</v>
      </c>
      <c r="D96" s="22">
        <f>(1/5)*(LN('03-2-8'!M96)-LN('03-2-8'!H96))</f>
        <v>0.08693778293449413</v>
      </c>
      <c r="E96" s="22">
        <f>(1/5)*(LN('03-2-8'!R96)-LN('03-2-8'!M96))</f>
        <v>0.05375813493063824</v>
      </c>
      <c r="F96" s="22">
        <f>(1/5)*(LN('03-2-8'!W96)-LN('03-2-8'!R96))</f>
        <v>0.02925331613450695</v>
      </c>
      <c r="G96" s="22">
        <f>(1/5)*(LN('03-2-8'!AB96)-LN('03-2-8'!W96))</f>
        <v>-0.0033246496379362614</v>
      </c>
      <c r="H96" s="22">
        <f>(1/5)*(LN('03-2-8'!AG96)-LN('03-2-8'!AB96))</f>
        <v>-0.009790316574805048</v>
      </c>
      <c r="I96" s="22">
        <f>(1/5)*(LN('03-2-8'!AL96)-LN('03-2-8'!AG96))</f>
        <v>0.01250151996114397</v>
      </c>
      <c r="J96" s="22">
        <f>(1/4)*(LN('03-2-8'!AP96)-LN('03-2-8'!AL96))</f>
        <v>0.029314034947659273</v>
      </c>
      <c r="K96" s="23">
        <f>(1/29)*(LN('03-2-8'!AP96)-LN('03-2-8'!C96))</f>
        <v>0.06977161787917363</v>
      </c>
    </row>
    <row r="97" spans="1:11" ht="11.25">
      <c r="A97" s="1">
        <v>95</v>
      </c>
      <c r="B97" s="2" t="s">
        <v>100</v>
      </c>
      <c r="C97" s="21">
        <f>(1/5)*(LN('03-2-8'!H97)-LN('03-2-8'!C97))</f>
        <v>0.04828266494642435</v>
      </c>
      <c r="D97" s="22">
        <f>(1/5)*(LN('03-2-8'!M97)-LN('03-2-8'!H97))</f>
        <v>0.04172475385717185</v>
      </c>
      <c r="E97" s="22">
        <f>(1/5)*(LN('03-2-8'!R97)-LN('03-2-8'!M97))</f>
        <v>0.08021537935957568</v>
      </c>
      <c r="F97" s="22">
        <f>(1/5)*(LN('03-2-8'!W97)-LN('03-2-8'!R97))</f>
        <v>0.09188771671051228</v>
      </c>
      <c r="G97" s="22">
        <f>(1/5)*(LN('03-2-8'!AB97)-LN('03-2-8'!W97))</f>
        <v>0.020304161680800095</v>
      </c>
      <c r="H97" s="22">
        <f>(1/5)*(LN('03-2-8'!AG97)-LN('03-2-8'!AB97))</f>
        <v>-0.024097148620128198</v>
      </c>
      <c r="I97" s="22">
        <f>(1/5)*(LN('03-2-8'!AL97)-LN('03-2-8'!AG97))</f>
        <v>-0.022582348660656493</v>
      </c>
      <c r="J97" s="22">
        <f>(1/4)*(LN('03-2-8'!AP97)-LN('03-2-8'!AL97))</f>
        <v>-0.033702621083075535</v>
      </c>
      <c r="K97" s="23">
        <f>(1/29)*(LN('03-2-8'!AP97)-LN('03-2-8'!C97))</f>
        <v>0.03599535903573088</v>
      </c>
    </row>
    <row r="98" spans="1:11" ht="11.25">
      <c r="A98" s="1">
        <v>96</v>
      </c>
      <c r="B98" s="2" t="s">
        <v>101</v>
      </c>
      <c r="C98" s="21">
        <f>(1/5)*(LN('03-2-8'!H98)-LN('03-2-8'!C98))</f>
        <v>0.1298891963814249</v>
      </c>
      <c r="D98" s="22">
        <f>(1/5)*(LN('03-2-8'!M98)-LN('03-2-8'!H98))</f>
        <v>0.05648129265872655</v>
      </c>
      <c r="E98" s="22">
        <f>(1/5)*(LN('03-2-8'!R98)-LN('03-2-8'!M98))</f>
        <v>0.01116890251324918</v>
      </c>
      <c r="F98" s="22">
        <f>(1/5)*(LN('03-2-8'!W98)-LN('03-2-8'!R98))</f>
        <v>0.018736863437607457</v>
      </c>
      <c r="G98" s="22">
        <f>(1/5)*(LN('03-2-8'!AB98)-LN('03-2-8'!W98))</f>
        <v>0.009471152826210272</v>
      </c>
      <c r="H98" s="22">
        <f>(1/5)*(LN('03-2-8'!AG98)-LN('03-2-8'!AB98))</f>
        <v>-0.01896195498252702</v>
      </c>
      <c r="I98" s="22">
        <f>(1/5)*(LN('03-2-8'!AL98)-LN('03-2-8'!AG98))</f>
        <v>-0.00506777471642721</v>
      </c>
      <c r="J98" s="22">
        <f>(1/4)*(LN('03-2-8'!AP98)-LN('03-2-8'!AL98))</f>
        <v>0.008485159923496521</v>
      </c>
      <c r="K98" s="23">
        <f>(1/29)*(LN('03-2-8'!AP98)-LN('03-2-8'!C98))</f>
        <v>0.03594927690638989</v>
      </c>
    </row>
    <row r="99" spans="1:11" ht="11.25">
      <c r="A99" s="1">
        <v>97</v>
      </c>
      <c r="B99" s="2" t="s">
        <v>102</v>
      </c>
      <c r="C99" s="21">
        <f>(1/5)*(LN('03-2-8'!H99)-LN('03-2-8'!C99))</f>
        <v>0.27651733929979727</v>
      </c>
      <c r="D99" s="22">
        <f>(1/5)*(LN('03-2-8'!M99)-LN('03-2-8'!H99))</f>
        <v>0.09627562370569756</v>
      </c>
      <c r="E99" s="22">
        <f>(1/5)*(LN('03-2-8'!R99)-LN('03-2-8'!M99))</f>
        <v>0.1042003299721209</v>
      </c>
      <c r="F99" s="22">
        <f>(1/5)*(LN('03-2-8'!W99)-LN('03-2-8'!R99))</f>
        <v>0.07437139738140851</v>
      </c>
      <c r="G99" s="22">
        <f>(1/5)*(LN('03-2-8'!AB99)-LN('03-2-8'!W99))</f>
        <v>0.011346180348823509</v>
      </c>
      <c r="H99" s="22">
        <f>(1/5)*(LN('03-2-8'!AG99)-LN('03-2-8'!AB99))</f>
        <v>0.002278482913101243</v>
      </c>
      <c r="I99" s="22">
        <f>(1/5)*(LN('03-2-8'!AL99)-LN('03-2-8'!AG99))</f>
        <v>-0.02045044389438573</v>
      </c>
      <c r="J99" s="22">
        <f>(1/4)*(LN('03-2-8'!AP99)-LN('03-2-8'!AL99))</f>
        <v>-0.06175515581869817</v>
      </c>
      <c r="K99" s="23">
        <f>(1/29)*(LN('03-2-8'!AP99)-LN('03-2-8'!C99))</f>
        <v>0.08536806639165598</v>
      </c>
    </row>
    <row r="100" spans="1:11" ht="11.25">
      <c r="A100" s="1">
        <v>98</v>
      </c>
      <c r="B100" s="2" t="s">
        <v>103</v>
      </c>
      <c r="C100" s="21">
        <f>(1/5)*(LN('03-2-8'!H100)-LN('03-2-8'!C100))</f>
        <v>0.0589404698571304</v>
      </c>
      <c r="D100" s="22">
        <f>(1/5)*(LN('03-2-8'!M100)-LN('03-2-8'!H100))</f>
        <v>0.08783088787199489</v>
      </c>
      <c r="E100" s="22">
        <f>(1/5)*(LN('03-2-8'!R100)-LN('03-2-8'!M100))</f>
        <v>0.04008085889572897</v>
      </c>
      <c r="F100" s="22">
        <f>(1/5)*(LN('03-2-8'!W100)-LN('03-2-8'!R100))</f>
        <v>-0.014250176945098048</v>
      </c>
      <c r="G100" s="22">
        <f>(1/5)*(LN('03-2-8'!AB100)-LN('03-2-8'!W100))</f>
        <v>0.004131035397211491</v>
      </c>
      <c r="H100" s="22">
        <f>(1/5)*(LN('03-2-8'!AG100)-LN('03-2-8'!AB100))</f>
        <v>-0.001847928063807558</v>
      </c>
      <c r="I100" s="22">
        <f>(1/5)*(LN('03-2-8'!AL100)-LN('03-2-8'!AG100))</f>
        <v>-0.009249667772581205</v>
      </c>
      <c r="J100" s="22">
        <f>(1/4)*(LN('03-2-8'!AP100)-LN('03-2-8'!AL100))</f>
        <v>-0.007820488661566927</v>
      </c>
      <c r="K100" s="23">
        <f>(1/29)*(LN('03-2-8'!AP100)-LN('03-2-8'!C100))</f>
        <v>0.027479153157125066</v>
      </c>
    </row>
    <row r="101" spans="1:11" ht="11.25">
      <c r="A101" s="1">
        <v>99</v>
      </c>
      <c r="B101" s="2" t="s">
        <v>104</v>
      </c>
      <c r="C101" s="21">
        <f>(1/5)*(LN('03-2-8'!H101)-LN('03-2-8'!C101))</f>
        <v>0.0039378026950060985</v>
      </c>
      <c r="D101" s="22">
        <f>(1/5)*(LN('03-2-8'!M101)-LN('03-2-8'!H101))</f>
        <v>0.06100178796919096</v>
      </c>
      <c r="E101" s="22">
        <f>(1/5)*(LN('03-2-8'!R101)-LN('03-2-8'!M101))</f>
        <v>0.10052984274084552</v>
      </c>
      <c r="F101" s="22">
        <f>(1/5)*(LN('03-2-8'!W101)-LN('03-2-8'!R101))</f>
        <v>0.17767312249676054</v>
      </c>
      <c r="G101" s="22">
        <f>(1/5)*(LN('03-2-8'!AB101)-LN('03-2-8'!W101))</f>
        <v>0.09573019485596035</v>
      </c>
      <c r="H101" s="22">
        <f>(1/5)*(LN('03-2-8'!AG101)-LN('03-2-8'!AB101))</f>
        <v>0.011715317755587762</v>
      </c>
      <c r="I101" s="22">
        <f>(1/5)*(LN('03-2-8'!AL101)-LN('03-2-8'!AG101))</f>
        <v>-0.02956957467620676</v>
      </c>
      <c r="J101" s="22">
        <f>(1/4)*(LN('03-2-8'!AP101)-LN('03-2-8'!AL101))</f>
        <v>-0.04421318345816605</v>
      </c>
      <c r="K101" s="23">
        <f>(1/29)*(LN('03-2-8'!AP101)-LN('03-2-8'!C101))</f>
        <v>0.066491025357002</v>
      </c>
    </row>
    <row r="102" spans="1:11" ht="11.25">
      <c r="A102" s="1">
        <v>100</v>
      </c>
      <c r="B102" s="2" t="s">
        <v>105</v>
      </c>
      <c r="C102" s="21">
        <f>(1/5)*(LN('03-2-8'!H102)-LN('03-2-8'!C102))</f>
        <v>0.08833832651394538</v>
      </c>
      <c r="D102" s="22">
        <f>(1/5)*(LN('03-2-8'!M102)-LN('03-2-8'!H102))</f>
        <v>0.23080428376723994</v>
      </c>
      <c r="E102" s="22">
        <f>(1/5)*(LN('03-2-8'!R102)-LN('03-2-8'!M102))</f>
        <v>0.21548164461651995</v>
      </c>
      <c r="F102" s="22">
        <f>(1/5)*(LN('03-2-8'!W102)-LN('03-2-8'!R102))</f>
        <v>0.05421140968084224</v>
      </c>
      <c r="G102" s="22">
        <f>(1/5)*(LN('03-2-8'!AB102)-LN('03-2-8'!W102))</f>
        <v>0.016670821293953964</v>
      </c>
      <c r="H102" s="22">
        <f>(1/5)*(LN('03-2-8'!AG102)-LN('03-2-8'!AB102))</f>
        <v>0.02073192135161932</v>
      </c>
      <c r="I102" s="22">
        <f>(1/5)*(LN('03-2-8'!AL102)-LN('03-2-8'!AG102))</f>
        <v>-0.04142685901185672</v>
      </c>
      <c r="J102" s="22">
        <f>(1/4)*(LN('03-2-8'!AP102)-LN('03-2-8'!AL102))</f>
        <v>-0.06303036547980723</v>
      </c>
      <c r="K102" s="23">
        <f>(1/29)*(LN('03-2-8'!AP102)-LN('03-2-8'!C102))</f>
        <v>0.09213573376352038</v>
      </c>
    </row>
    <row r="103" spans="1:11" ht="11.25">
      <c r="A103" s="1">
        <v>101</v>
      </c>
      <c r="B103" s="2" t="s">
        <v>106</v>
      </c>
      <c r="C103" s="21">
        <f>(1/5)*(LN('03-2-8'!H103)-LN('03-2-8'!C103))</f>
        <v>-0.0719844875610427</v>
      </c>
      <c r="D103" s="22">
        <f>(1/5)*(LN('03-2-8'!M103)-LN('03-2-8'!H103))</f>
        <v>0.0904120265411347</v>
      </c>
      <c r="E103" s="22">
        <f>(1/5)*(LN('03-2-8'!R103)-LN('03-2-8'!M103))</f>
        <v>0.09947172767452735</v>
      </c>
      <c r="F103" s="22">
        <f>(1/5)*(LN('03-2-8'!W103)-LN('03-2-8'!R103))</f>
        <v>0.049443467875264706</v>
      </c>
      <c r="G103" s="22">
        <f>(1/5)*(LN('03-2-8'!AB103)-LN('03-2-8'!W103))</f>
        <v>-0.006565803652870983</v>
      </c>
      <c r="H103" s="22">
        <f>(1/5)*(LN('03-2-8'!AG103)-LN('03-2-8'!AB103))</f>
        <v>0.0005451197269081831</v>
      </c>
      <c r="I103" s="22">
        <f>(1/5)*(LN('03-2-8'!AL103)-LN('03-2-8'!AG103))</f>
        <v>0.028381220953266607</v>
      </c>
      <c r="J103" s="22">
        <f>(1/4)*(LN('03-2-8'!AP103)-LN('03-2-8'!AL103))</f>
        <v>-0.03921018495237938</v>
      </c>
      <c r="K103" s="23">
        <f>(1/29)*(LN('03-2-8'!AP103)-LN('03-2-8'!C103))</f>
        <v>0.027299159240566265</v>
      </c>
    </row>
    <row r="104" spans="1:11" ht="11.25">
      <c r="A104" s="1">
        <v>102</v>
      </c>
      <c r="B104" s="2" t="s">
        <v>107</v>
      </c>
      <c r="C104" s="21">
        <f>(1/5)*(LN('03-2-8'!H104)-LN('03-2-8'!C104))</f>
        <v>-0.07578669103309572</v>
      </c>
      <c r="D104" s="22">
        <f>(1/5)*(LN('03-2-8'!M104)-LN('03-2-8'!H104))</f>
        <v>-0.017924403595724316</v>
      </c>
      <c r="E104" s="22">
        <f>(1/5)*(LN('03-2-8'!R104)-LN('03-2-8'!M104))</f>
        <v>-0.008291781120824382</v>
      </c>
      <c r="F104" s="22">
        <f>(1/5)*(LN('03-2-8'!W104)-LN('03-2-8'!R104))</f>
        <v>0.005128652781963084</v>
      </c>
      <c r="G104" s="22">
        <f>(1/5)*(LN('03-2-8'!AB104)-LN('03-2-8'!W104))</f>
        <v>0.0684054526145772</v>
      </c>
      <c r="H104" s="22">
        <f>(1/5)*(LN('03-2-8'!AG104)-LN('03-2-8'!AB104))</f>
        <v>0.03945191305435536</v>
      </c>
      <c r="I104" s="22">
        <f>(1/5)*(LN('03-2-8'!AL104)-LN('03-2-8'!AG104))</f>
        <v>0.03701410453679266</v>
      </c>
      <c r="J104" s="22">
        <f>(1/4)*(LN('03-2-8'!AP104)-LN('03-2-8'!AL104))</f>
        <v>0.013746735369513097</v>
      </c>
      <c r="K104" s="23">
        <f>(1/29)*(LN('03-2-8'!AP104)-LN('03-2-8'!C104))</f>
        <v>0.010171488885112821</v>
      </c>
    </row>
    <row r="105" spans="1:11" ht="11.25">
      <c r="A105" s="1">
        <v>103</v>
      </c>
      <c r="B105" s="2" t="s">
        <v>108</v>
      </c>
      <c r="C105" s="21">
        <f>(1/5)*(LN('03-2-8'!H105)-LN('03-2-8'!C105))</f>
        <v>0.0584010419718247</v>
      </c>
      <c r="D105" s="22">
        <f>(1/5)*(LN('03-2-8'!M105)-LN('03-2-8'!H105))</f>
        <v>0.10886471105896477</v>
      </c>
      <c r="E105" s="22">
        <f>(1/5)*(LN('03-2-8'!R105)-LN('03-2-8'!M105))</f>
        <v>0.06602047842979744</v>
      </c>
      <c r="F105" s="22">
        <f>(1/5)*(LN('03-2-8'!W105)-LN('03-2-8'!R105))</f>
        <v>0.05570818139076366</v>
      </c>
      <c r="G105" s="22">
        <f>(1/5)*(LN('03-2-8'!AB105)-LN('03-2-8'!W105))</f>
        <v>0.08232671780585932</v>
      </c>
      <c r="H105" s="22">
        <f>(1/5)*(LN('03-2-8'!AG105)-LN('03-2-8'!AB105))</f>
        <v>0.054847813629848474</v>
      </c>
      <c r="I105" s="22">
        <f>(1/5)*(LN('03-2-8'!AL105)-LN('03-2-8'!AG105))</f>
        <v>0.013434735123123431</v>
      </c>
      <c r="J105" s="22">
        <f>(1/4)*(LN('03-2-8'!AP105)-LN('03-2-8'!AL105))</f>
        <v>-0.0016024705086694624</v>
      </c>
      <c r="K105" s="23">
        <f>(1/29)*(LN('03-2-8'!AP105)-LN('03-2-8'!C105))</f>
        <v>0.07557270741435279</v>
      </c>
    </row>
    <row r="106" spans="1:11" ht="11.25">
      <c r="A106" s="1">
        <v>104</v>
      </c>
      <c r="B106" s="2" t="s">
        <v>109</v>
      </c>
      <c r="C106" s="21">
        <f>(1/5)*(LN('03-2-8'!H106)-LN('03-2-8'!C106))</f>
        <v>-0.019605039456331498</v>
      </c>
      <c r="D106" s="22">
        <f>(1/5)*(LN('03-2-8'!M106)-LN('03-2-8'!H106))</f>
        <v>0.09356758277622355</v>
      </c>
      <c r="E106" s="22">
        <f>(1/5)*(LN('03-2-8'!R106)-LN('03-2-8'!M106))</f>
        <v>0.10257370211920823</v>
      </c>
      <c r="F106" s="22">
        <f>(1/5)*(LN('03-2-8'!W106)-LN('03-2-8'!R106))</f>
        <v>0.10313132249608935</v>
      </c>
      <c r="G106" s="22">
        <f>(1/5)*(LN('03-2-8'!AB106)-LN('03-2-8'!W106))</f>
        <v>0.11459525921502732</v>
      </c>
      <c r="H106" s="22">
        <f>(1/5)*(LN('03-2-8'!AG106)-LN('03-2-8'!AB106))</f>
        <v>0.051430806222625594</v>
      </c>
      <c r="I106" s="22">
        <f>(1/5)*(LN('03-2-8'!AL106)-LN('03-2-8'!AG106))</f>
        <v>0.013023962379551435</v>
      </c>
      <c r="J106" s="22">
        <f>(1/4)*(LN('03-2-8'!AP106)-LN('03-2-8'!AL106))</f>
        <v>0.004176053184479223</v>
      </c>
      <c r="K106" s="23">
        <f>(1/29)*(LN('03-2-8'!AP106)-LN('03-2-8'!C106))</f>
        <v>0.0796652479827547</v>
      </c>
    </row>
    <row r="107" spans="1:11" ht="11.25">
      <c r="A107" s="1">
        <v>105</v>
      </c>
      <c r="B107" s="2" t="s">
        <v>110</v>
      </c>
      <c r="C107" s="21">
        <f>(1/5)*(LN('03-2-8'!H107)-LN('03-2-8'!C107))</f>
        <v>0.0834275549491803</v>
      </c>
      <c r="D107" s="22">
        <f>(1/5)*(LN('03-2-8'!M107)-LN('03-2-8'!H107))</f>
        <v>0.02995316378754467</v>
      </c>
      <c r="E107" s="22">
        <f>(1/5)*(LN('03-2-8'!R107)-LN('03-2-8'!M107))</f>
        <v>0.03617802817604456</v>
      </c>
      <c r="F107" s="22">
        <f>(1/5)*(LN('03-2-8'!W107)-LN('03-2-8'!R107))</f>
        <v>0.07360534066239595</v>
      </c>
      <c r="G107" s="22">
        <f>(1/5)*(LN('03-2-8'!AB107)-LN('03-2-8'!W107))</f>
        <v>0.08577398557929464</v>
      </c>
      <c r="H107" s="22">
        <f>(1/5)*(LN('03-2-8'!AG107)-LN('03-2-8'!AB107))</f>
        <v>0.058671089076626264</v>
      </c>
      <c r="I107" s="22">
        <f>(1/5)*(LN('03-2-8'!AL107)-LN('03-2-8'!AG107))</f>
        <v>0.037030661790588226</v>
      </c>
      <c r="J107" s="22">
        <f>(1/4)*(LN('03-2-8'!AP107)-LN('03-2-8'!AL107))</f>
        <v>-0.020236189870593613</v>
      </c>
      <c r="K107" s="23">
        <f>(1/29)*(LN('03-2-8'!AP107)-LN('03-2-8'!C107))</f>
        <v>0.06697428829744823</v>
      </c>
    </row>
    <row r="108" spans="1:11" ht="11.25">
      <c r="A108" s="1">
        <v>106</v>
      </c>
      <c r="B108" s="2" t="s">
        <v>111</v>
      </c>
      <c r="C108" s="21">
        <f>(1/5)*(LN('03-2-8'!H108)-LN('03-2-8'!C108))</f>
        <v>-0.08017805477888054</v>
      </c>
      <c r="D108" s="22">
        <f>(1/5)*(LN('03-2-8'!M108)-LN('03-2-8'!H108))</f>
        <v>-0.06211572126798651</v>
      </c>
      <c r="E108" s="22">
        <f>(1/5)*(LN('03-2-8'!R108)-LN('03-2-8'!M108))</f>
        <v>-0.010777020233100032</v>
      </c>
      <c r="F108" s="22">
        <f>(1/5)*(LN('03-2-8'!W108)-LN('03-2-8'!R108))</f>
        <v>-0.02359701909777954</v>
      </c>
      <c r="G108" s="22">
        <f>(1/5)*(LN('03-2-8'!AB108)-LN('03-2-8'!W108))</f>
        <v>0.03478810669227102</v>
      </c>
      <c r="H108" s="22">
        <f>(1/5)*(LN('03-2-8'!AG108)-LN('03-2-8'!AB108))</f>
        <v>0.185913808571609</v>
      </c>
      <c r="I108" s="22">
        <f>(1/5)*(LN('03-2-8'!AL108)-LN('03-2-8'!AG108))</f>
        <v>-0.007603737985171222</v>
      </c>
      <c r="J108" s="22">
        <f>(1/4)*(LN('03-2-8'!AP108)-LN('03-2-8'!AL108))</f>
        <v>0.034986130005965066</v>
      </c>
      <c r="K108" s="23">
        <f>(1/29)*(LN('03-2-8'!AP108)-LN('03-2-8'!C108))</f>
        <v>0.011106769983747282</v>
      </c>
    </row>
    <row r="109" spans="1:11" ht="11.25">
      <c r="A109" s="1">
        <v>107</v>
      </c>
      <c r="B109" s="2" t="s">
        <v>112</v>
      </c>
      <c r="C109" s="21">
        <f>(1/5)*(LN('03-2-8'!H109)-LN('03-2-8'!C109))</f>
        <v>0.0975669255912358</v>
      </c>
      <c r="D109" s="22">
        <f>(1/5)*(LN('03-2-8'!M109)-LN('03-2-8'!H109))</f>
        <v>0.11188283152158825</v>
      </c>
      <c r="E109" s="22">
        <f>(1/5)*(LN('03-2-8'!R109)-LN('03-2-8'!M109))</f>
        <v>0.14700915388619507</v>
      </c>
      <c r="F109" s="22">
        <f>(1/5)*(LN('03-2-8'!W109)-LN('03-2-8'!R109))</f>
        <v>0.026219818273517603</v>
      </c>
      <c r="G109" s="22">
        <f>(1/5)*(LN('03-2-8'!AB109)-LN('03-2-8'!W109))</f>
        <v>0.053588762649705406</v>
      </c>
      <c r="H109" s="22">
        <f>(1/5)*(LN('03-2-8'!AG109)-LN('03-2-8'!AB109))</f>
        <v>0.06202204798433684</v>
      </c>
      <c r="I109" s="22">
        <f>(1/5)*(LN('03-2-8'!AL109)-LN('03-2-8'!AG109))</f>
        <v>0.009390304948362528</v>
      </c>
      <c r="J109" s="22">
        <f>(1/4)*(LN('03-2-8'!AP109)-LN('03-2-8'!AL109))</f>
        <v>-0.015044803237190152</v>
      </c>
      <c r="K109" s="23">
        <f>(1/29)*(LN('03-2-8'!AP109)-LN('03-2-8'!C109))</f>
        <v>0.0854558624595154</v>
      </c>
    </row>
    <row r="110" spans="1:11" ht="11.25">
      <c r="A110" s="5" t="s">
        <v>113</v>
      </c>
      <c r="B110" s="6"/>
      <c r="C110" s="24">
        <f>(1/5)*(LN('03-2-8'!H110)-LN('03-2-8'!C110))</f>
        <v>0.06581544093847214</v>
      </c>
      <c r="D110" s="25">
        <f>(1/5)*(LN('03-2-8'!M110)-LN('03-2-8'!H110))</f>
        <v>0.018917211538544622</v>
      </c>
      <c r="E110" s="25">
        <f>(1/5)*(LN('03-2-8'!R110)-LN('03-2-8'!M110))</f>
        <v>0.03994096972518762</v>
      </c>
      <c r="F110" s="25">
        <f>(1/5)*(LN('03-2-8'!W110)-LN('03-2-8'!R110))</f>
        <v>0.05585646073550024</v>
      </c>
      <c r="G110" s="25">
        <f>(1/5)*(LN('03-2-8'!AB110)-LN('03-2-8'!W110))</f>
        <v>0.0385466622109206</v>
      </c>
      <c r="H110" s="25">
        <f>(1/5)*(LN('03-2-8'!AG110)-LN('03-2-8'!AB110))</f>
        <v>0.013005746953658815</v>
      </c>
      <c r="I110" s="25">
        <f>(1/5)*(LN('03-2-8'!AL110)-LN('03-2-8'!AG110))</f>
        <v>0.001798546097296594</v>
      </c>
      <c r="J110" s="25">
        <f>(1/4)*(LN('03-2-8'!AP110)-LN('03-2-8'!AL110))</f>
        <v>0.018772934168678646</v>
      </c>
      <c r="K110" s="26">
        <f>(1/29)*(LN('03-2-8'!AP110)-LN('03-2-8'!C110))</f>
        <v>0.042913687161124744</v>
      </c>
    </row>
    <row r="111" spans="1:11" ht="11.25">
      <c r="A111" s="1" t="s">
        <v>117</v>
      </c>
      <c r="B111" s="2"/>
      <c r="C111" s="21">
        <f>(1/5)*(LN('03-2-8'!H111)-LN('03-2-8'!C111))</f>
        <v>0.10164282041594604</v>
      </c>
      <c r="D111" s="22">
        <f>(1/5)*(LN('03-2-8'!M111)-LN('03-2-8'!H111))</f>
        <v>0.07669461700901437</v>
      </c>
      <c r="E111" s="22">
        <f>(1/5)*(LN('03-2-8'!R111)-LN('03-2-8'!M111))</f>
        <v>0.04841804833650727</v>
      </c>
      <c r="F111" s="22">
        <f>(1/5)*(LN('03-2-8'!W111)-LN('03-2-8'!R111))</f>
        <v>0.05161509624735175</v>
      </c>
      <c r="G111" s="22">
        <f>(1/5)*(LN('03-2-8'!AB111)-LN('03-2-8'!W111))</f>
        <v>0.0406392873608418</v>
      </c>
      <c r="H111" s="22">
        <f>(1/5)*(LN('03-2-8'!AG111)-LN('03-2-8'!AB111))</f>
        <v>0.024268327309767558</v>
      </c>
      <c r="I111" s="22">
        <f>(1/5)*(LN('03-2-8'!AL111)-LN('03-2-8'!AG111))</f>
        <v>0.008656707383092056</v>
      </c>
      <c r="J111" s="22">
        <f>(1/4)*(LN('03-2-8'!AP111)-LN('03-2-8'!AL111))</f>
        <v>-0.0012923495269578922</v>
      </c>
      <c r="K111" s="23">
        <f>(1/29)*(LN('03-2-8'!AP111)-LN('03-2-8'!C111))</f>
        <v>0.06050017662775078</v>
      </c>
    </row>
    <row r="112" spans="1:11" ht="11.25">
      <c r="A112" s="3" t="s">
        <v>118</v>
      </c>
      <c r="B112" s="4"/>
      <c r="C112" s="27">
        <f>(1/5)*(LN('03-2-8'!H112)-LN('03-2-8'!C112))</f>
        <v>0.093424087202105</v>
      </c>
      <c r="D112" s="28">
        <f>(1/5)*(LN('03-2-8'!M112)-LN('03-2-8'!H112))</f>
        <v>0.06566604190867552</v>
      </c>
      <c r="E112" s="28">
        <f>(1/5)*(LN('03-2-8'!R112)-LN('03-2-8'!M112))</f>
        <v>0.047008256561753115</v>
      </c>
      <c r="F112" s="28">
        <f>(1/5)*(LN('03-2-8'!W112)-LN('03-2-8'!R112))</f>
        <v>0.05231423500528792</v>
      </c>
      <c r="G112" s="28">
        <f>(1/5)*(LN('03-2-8'!AB112)-LN('03-2-8'!W112))</f>
        <v>0.04029279527777803</v>
      </c>
      <c r="H112" s="28">
        <f>(1/5)*(LN('03-2-8'!AG112)-LN('03-2-8'!AB112))</f>
        <v>0.02245473864260461</v>
      </c>
      <c r="I112" s="28">
        <f>(1/5)*(LN('03-2-8'!AL112)-LN('03-2-8'!AG112))</f>
        <v>0.007593734221621418</v>
      </c>
      <c r="J112" s="28">
        <f>(1/4)*(LN('03-2-8'!AP112)-LN('03-2-8'!AL112))</f>
        <v>0.0018789312349234422</v>
      </c>
      <c r="K112" s="29">
        <f>(1/29)*(LN('03-2-8'!AP112)-LN('03-2-8'!C112))</f>
        <v>0.0569408678978904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M103">
      <selection activeCell="AP112" sqref="AP3:AP112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  <col min="42" max="42" width="9.75390625" style="0" bestFit="1" customWidth="1"/>
  </cols>
  <sheetData>
    <row r="1" ht="13.5">
      <c r="A1" s="16" t="s">
        <v>167</v>
      </c>
    </row>
    <row r="2" spans="1:42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4">
        <v>2009</v>
      </c>
    </row>
    <row r="3" spans="1:43" ht="13.5">
      <c r="A3" s="5">
        <v>1</v>
      </c>
      <c r="B3" s="6" t="s">
        <v>6</v>
      </c>
      <c r="C3" s="7">
        <v>11840711.984453876</v>
      </c>
      <c r="D3" s="8">
        <v>11936900.120047908</v>
      </c>
      <c r="E3" s="8">
        <v>12235668.756869026</v>
      </c>
      <c r="F3" s="8">
        <v>12443075.021968504</v>
      </c>
      <c r="G3" s="8">
        <v>12553372.72851165</v>
      </c>
      <c r="H3" s="8">
        <v>12819327.748946646</v>
      </c>
      <c r="I3" s="8">
        <v>13262074.99306443</v>
      </c>
      <c r="J3" s="8">
        <v>14039628.038181985</v>
      </c>
      <c r="K3" s="8">
        <v>15050604.30173378</v>
      </c>
      <c r="L3" s="8">
        <v>16131466.385339791</v>
      </c>
      <c r="M3" s="8">
        <v>17209096.67675433</v>
      </c>
      <c r="N3" s="8">
        <v>18305563.44643613</v>
      </c>
      <c r="O3" s="8">
        <v>19418217.12466682</v>
      </c>
      <c r="P3" s="8">
        <v>20641162.433500245</v>
      </c>
      <c r="Q3" s="8">
        <v>21925093.87440857</v>
      </c>
      <c r="R3" s="8">
        <v>23301612.684878938</v>
      </c>
      <c r="S3" s="8">
        <v>24720110.73665953</v>
      </c>
      <c r="T3" s="8">
        <v>26204720.566579454</v>
      </c>
      <c r="U3" s="8">
        <v>27562620.117127042</v>
      </c>
      <c r="V3" s="8">
        <v>28752421.72205281</v>
      </c>
      <c r="W3" s="8">
        <v>29803988.11663584</v>
      </c>
      <c r="X3" s="8">
        <v>30394249.185484957</v>
      </c>
      <c r="Y3" s="8">
        <v>31225481.970175024</v>
      </c>
      <c r="Z3" s="8">
        <v>32318013.85967635</v>
      </c>
      <c r="AA3" s="8">
        <v>33431905.57778256</v>
      </c>
      <c r="AB3" s="8">
        <v>34499643.8338083</v>
      </c>
      <c r="AC3" s="8">
        <v>35394672.54120062</v>
      </c>
      <c r="AD3" s="8">
        <v>36210302.210867904</v>
      </c>
      <c r="AE3" s="8">
        <v>36874070.542590186</v>
      </c>
      <c r="AF3" s="8">
        <v>37549828.30312857</v>
      </c>
      <c r="AG3" s="8">
        <v>38161678.02054744</v>
      </c>
      <c r="AH3" s="8">
        <v>38754323.40854383</v>
      </c>
      <c r="AI3" s="8">
        <v>39211708.38433117</v>
      </c>
      <c r="AJ3" s="8">
        <v>39539583.78980841</v>
      </c>
      <c r="AK3" s="8">
        <v>39695328.72233366</v>
      </c>
      <c r="AL3" s="8">
        <v>39803766.97804209</v>
      </c>
      <c r="AM3" s="8">
        <v>39797045.85235501</v>
      </c>
      <c r="AN3" s="8">
        <v>39663666.271751754</v>
      </c>
      <c r="AO3" s="8">
        <v>39684908.63640638</v>
      </c>
      <c r="AP3" s="9">
        <v>39674669.62286424</v>
      </c>
      <c r="AQ3" s="16"/>
    </row>
    <row r="4" spans="1:43" ht="13.5">
      <c r="A4" s="1">
        <v>2</v>
      </c>
      <c r="B4" s="2" t="s">
        <v>7</v>
      </c>
      <c r="C4" s="7">
        <v>7827726.839857232</v>
      </c>
      <c r="D4" s="8">
        <v>7637367.348716256</v>
      </c>
      <c r="E4" s="8">
        <v>7524515.155235739</v>
      </c>
      <c r="F4" s="8">
        <v>7388955.199901133</v>
      </c>
      <c r="G4" s="8">
        <v>7235739.230819574</v>
      </c>
      <c r="H4" s="8">
        <v>7123327.112592945</v>
      </c>
      <c r="I4" s="8">
        <v>7032778.882363083</v>
      </c>
      <c r="J4" s="8">
        <v>7055263.529440136</v>
      </c>
      <c r="K4" s="8">
        <v>7164279.539694204</v>
      </c>
      <c r="L4" s="8">
        <v>7298286.179890644</v>
      </c>
      <c r="M4" s="8">
        <v>7479064.960725134</v>
      </c>
      <c r="N4" s="8">
        <v>7710224.636269605</v>
      </c>
      <c r="O4" s="8">
        <v>7972782.733994014</v>
      </c>
      <c r="P4" s="8">
        <v>8275249.126166877</v>
      </c>
      <c r="Q4" s="8">
        <v>8612960.178036103</v>
      </c>
      <c r="R4" s="8">
        <v>8997633.242663836</v>
      </c>
      <c r="S4" s="8">
        <v>9364782.355425447</v>
      </c>
      <c r="T4" s="8">
        <v>9821799.851741392</v>
      </c>
      <c r="U4" s="8">
        <v>10230315.739413189</v>
      </c>
      <c r="V4" s="8">
        <v>10562354.291994985</v>
      </c>
      <c r="W4" s="8">
        <v>10898897.248630377</v>
      </c>
      <c r="X4" s="8">
        <v>11215670.421468344</v>
      </c>
      <c r="Y4" s="8">
        <v>11602319.14556968</v>
      </c>
      <c r="Z4" s="8">
        <v>12030376.647938808</v>
      </c>
      <c r="AA4" s="8">
        <v>12539839.160923682</v>
      </c>
      <c r="AB4" s="8">
        <v>13697651.03525746</v>
      </c>
      <c r="AC4" s="8">
        <v>14919069.971914077</v>
      </c>
      <c r="AD4" s="8">
        <v>15898887.189986577</v>
      </c>
      <c r="AE4" s="8">
        <v>16866226.245892044</v>
      </c>
      <c r="AF4" s="8">
        <v>17675782.111229647</v>
      </c>
      <c r="AG4" s="8">
        <v>18348870.68604662</v>
      </c>
      <c r="AH4" s="8">
        <v>18868491.35384522</v>
      </c>
      <c r="AI4" s="8">
        <v>19337394.689637564</v>
      </c>
      <c r="AJ4" s="8">
        <v>19681467.616674583</v>
      </c>
      <c r="AK4" s="8">
        <v>20022871.659814525</v>
      </c>
      <c r="AL4" s="8">
        <v>20135867.23989727</v>
      </c>
      <c r="AM4" s="8">
        <v>20161964.69092509</v>
      </c>
      <c r="AN4" s="8">
        <v>20125693.906931944</v>
      </c>
      <c r="AO4" s="8">
        <v>19966017.191064056</v>
      </c>
      <c r="AP4" s="9">
        <v>19831190.24354355</v>
      </c>
      <c r="AQ4" s="16"/>
    </row>
    <row r="5" spans="1:43" ht="13.5">
      <c r="A5" s="1">
        <v>3</v>
      </c>
      <c r="B5" s="2" t="s">
        <v>8</v>
      </c>
      <c r="C5" s="7">
        <v>5517841.67282564</v>
      </c>
      <c r="D5" s="8">
        <v>5650113.032522043</v>
      </c>
      <c r="E5" s="8">
        <v>5727341.111066035</v>
      </c>
      <c r="F5" s="8">
        <v>5729424.878099677</v>
      </c>
      <c r="G5" s="8">
        <v>5750314.555151361</v>
      </c>
      <c r="H5" s="8">
        <v>5784679.813283516</v>
      </c>
      <c r="I5" s="8">
        <v>5768660.883784139</v>
      </c>
      <c r="J5" s="8">
        <v>5771181.307176441</v>
      </c>
      <c r="K5" s="8">
        <v>5846488.044516564</v>
      </c>
      <c r="L5" s="8">
        <v>5901164.185374287</v>
      </c>
      <c r="M5" s="8">
        <v>5962355.052772732</v>
      </c>
      <c r="N5" s="8">
        <v>6032237.3144320585</v>
      </c>
      <c r="O5" s="8">
        <v>6071344.730602257</v>
      </c>
      <c r="P5" s="8">
        <v>6114311.584285322</v>
      </c>
      <c r="Q5" s="8">
        <v>6141170.5106788725</v>
      </c>
      <c r="R5" s="8">
        <v>6156007.871323155</v>
      </c>
      <c r="S5" s="8">
        <v>6188033.859557484</v>
      </c>
      <c r="T5" s="8">
        <v>6260991.760012625</v>
      </c>
      <c r="U5" s="8">
        <v>6342584.349162558</v>
      </c>
      <c r="V5" s="8">
        <v>6411820.92884511</v>
      </c>
      <c r="W5" s="8">
        <v>6478843.529540786</v>
      </c>
      <c r="X5" s="8">
        <v>6514077.751820155</v>
      </c>
      <c r="Y5" s="8">
        <v>6456449.575328445</v>
      </c>
      <c r="Z5" s="8">
        <v>6471602.683010852</v>
      </c>
      <c r="AA5" s="8">
        <v>6475655.801863739</v>
      </c>
      <c r="AB5" s="8">
        <v>6476926.50211936</v>
      </c>
      <c r="AC5" s="8">
        <v>6474163.020314604</v>
      </c>
      <c r="AD5" s="8">
        <v>6456965.993264126</v>
      </c>
      <c r="AE5" s="8">
        <v>6430267.675889499</v>
      </c>
      <c r="AF5" s="8">
        <v>6410323.719635566</v>
      </c>
      <c r="AG5" s="8">
        <v>6422680.5631247135</v>
      </c>
      <c r="AH5" s="8">
        <v>6410527.77098717</v>
      </c>
      <c r="AI5" s="8">
        <v>6406122.691304968</v>
      </c>
      <c r="AJ5" s="8">
        <v>6399855.749895507</v>
      </c>
      <c r="AK5" s="8">
        <v>6381865.130905587</v>
      </c>
      <c r="AL5" s="8">
        <v>6385388.505626138</v>
      </c>
      <c r="AM5" s="8">
        <v>6419597.549847682</v>
      </c>
      <c r="AN5" s="8">
        <v>6484342.8288030885</v>
      </c>
      <c r="AO5" s="8">
        <v>6572244.306133528</v>
      </c>
      <c r="AP5" s="9">
        <v>6594079.452951945</v>
      </c>
      <c r="AQ5" s="16"/>
    </row>
    <row r="6" spans="1:43" ht="13.5">
      <c r="A6" s="1">
        <v>4</v>
      </c>
      <c r="B6" s="2" t="s">
        <v>9</v>
      </c>
      <c r="C6" s="7">
        <v>1318867.0859432984</v>
      </c>
      <c r="D6" s="8">
        <v>1315923.5715451415</v>
      </c>
      <c r="E6" s="8">
        <v>1301973.6938285234</v>
      </c>
      <c r="F6" s="8">
        <v>1292373.294551807</v>
      </c>
      <c r="G6" s="8">
        <v>1289471.930315835</v>
      </c>
      <c r="H6" s="8">
        <v>1289836.5089164309</v>
      </c>
      <c r="I6" s="8">
        <v>1306042.0619138484</v>
      </c>
      <c r="J6" s="8">
        <v>1304431.0941190037</v>
      </c>
      <c r="K6" s="8">
        <v>1339693.4150515404</v>
      </c>
      <c r="L6" s="8">
        <v>1345937.0318544747</v>
      </c>
      <c r="M6" s="8">
        <v>1359256.8807345103</v>
      </c>
      <c r="N6" s="8">
        <v>1330497.6901488318</v>
      </c>
      <c r="O6" s="8">
        <v>1313987.6595643386</v>
      </c>
      <c r="P6" s="8">
        <v>1321228.2351303706</v>
      </c>
      <c r="Q6" s="8">
        <v>1375477.7483988253</v>
      </c>
      <c r="R6" s="8">
        <v>1459546.4020245913</v>
      </c>
      <c r="S6" s="8">
        <v>1568056.3195426953</v>
      </c>
      <c r="T6" s="8">
        <v>1668001.8155197585</v>
      </c>
      <c r="U6" s="8">
        <v>1874966.3022543283</v>
      </c>
      <c r="V6" s="8">
        <v>2041908.082764433</v>
      </c>
      <c r="W6" s="8">
        <v>1981777.104868053</v>
      </c>
      <c r="X6" s="8">
        <v>1969497.8629456295</v>
      </c>
      <c r="Y6" s="8">
        <v>1989903.5863522778</v>
      </c>
      <c r="Z6" s="8">
        <v>1954040.212489379</v>
      </c>
      <c r="AA6" s="8">
        <v>1882493.6446034256</v>
      </c>
      <c r="AB6" s="8">
        <v>1840702.2601552424</v>
      </c>
      <c r="AC6" s="8">
        <v>1768660.8032072561</v>
      </c>
      <c r="AD6" s="8">
        <v>1715516.1778077139</v>
      </c>
      <c r="AE6" s="8">
        <v>1764339.5846048621</v>
      </c>
      <c r="AF6" s="8">
        <v>1857572.802388219</v>
      </c>
      <c r="AG6" s="8">
        <v>1795249.2092937753</v>
      </c>
      <c r="AH6" s="8">
        <v>1724677.3314292536</v>
      </c>
      <c r="AI6" s="8">
        <v>1635588.586221094</v>
      </c>
      <c r="AJ6" s="8">
        <v>1602780.635089271</v>
      </c>
      <c r="AK6" s="8">
        <v>1721929.0652354667</v>
      </c>
      <c r="AL6" s="8">
        <v>1662466.5661505014</v>
      </c>
      <c r="AM6" s="8">
        <v>1519920.3111256496</v>
      </c>
      <c r="AN6" s="8">
        <v>1511537.0110318048</v>
      </c>
      <c r="AO6" s="8">
        <v>1372629.1093309927</v>
      </c>
      <c r="AP6" s="9">
        <v>1318400.970264993</v>
      </c>
      <c r="AQ6" s="16"/>
    </row>
    <row r="7" spans="1:43" ht="13.5">
      <c r="A7" s="1">
        <v>5</v>
      </c>
      <c r="B7" s="2" t="s">
        <v>10</v>
      </c>
      <c r="C7" s="7">
        <v>3291801.7736318177</v>
      </c>
      <c r="D7" s="8">
        <v>3372725.1650460223</v>
      </c>
      <c r="E7" s="8">
        <v>3585865.45224689</v>
      </c>
      <c r="F7" s="8">
        <v>3808612.8956762524</v>
      </c>
      <c r="G7" s="8">
        <v>3955006.6058373726</v>
      </c>
      <c r="H7" s="8">
        <v>4182627.515795646</v>
      </c>
      <c r="I7" s="8">
        <v>4421810.69329761</v>
      </c>
      <c r="J7" s="8">
        <v>4727671.636018596</v>
      </c>
      <c r="K7" s="8">
        <v>5115333.008168488</v>
      </c>
      <c r="L7" s="8">
        <v>5513830.601706679</v>
      </c>
      <c r="M7" s="8">
        <v>5853161.559872417</v>
      </c>
      <c r="N7" s="8">
        <v>6240688.234563406</v>
      </c>
      <c r="O7" s="8">
        <v>6477260.381212953</v>
      </c>
      <c r="P7" s="8">
        <v>6650213.74587123</v>
      </c>
      <c r="Q7" s="8">
        <v>6753690.887115547</v>
      </c>
      <c r="R7" s="8">
        <v>6798109.764175823</v>
      </c>
      <c r="S7" s="8">
        <v>6788145.470532622</v>
      </c>
      <c r="T7" s="8">
        <v>6749110.302821078</v>
      </c>
      <c r="U7" s="8">
        <v>6660429.065611786</v>
      </c>
      <c r="V7" s="8">
        <v>6522189.392780617</v>
      </c>
      <c r="W7" s="8">
        <v>6612212.94753067</v>
      </c>
      <c r="X7" s="8">
        <v>6700893.101727033</v>
      </c>
      <c r="Y7" s="8">
        <v>6785425.351761507</v>
      </c>
      <c r="Z7" s="8">
        <v>6845526.068317751</v>
      </c>
      <c r="AA7" s="8">
        <v>6912648.281897535</v>
      </c>
      <c r="AB7" s="8">
        <v>6961021.494740373</v>
      </c>
      <c r="AC7" s="8">
        <v>7019618.827130533</v>
      </c>
      <c r="AD7" s="8">
        <v>7081792.955804433</v>
      </c>
      <c r="AE7" s="8">
        <v>7136575.105002994</v>
      </c>
      <c r="AF7" s="8">
        <v>7197246.091378725</v>
      </c>
      <c r="AG7" s="8">
        <v>7241247.596722513</v>
      </c>
      <c r="AH7" s="8">
        <v>7313620.752352003</v>
      </c>
      <c r="AI7" s="8">
        <v>7388123.942278926</v>
      </c>
      <c r="AJ7" s="8">
        <v>7455300.283648383</v>
      </c>
      <c r="AK7" s="8">
        <v>7549810.474441937</v>
      </c>
      <c r="AL7" s="8">
        <v>7678455.29988774</v>
      </c>
      <c r="AM7" s="8">
        <v>7780256.601926445</v>
      </c>
      <c r="AN7" s="8">
        <v>7893296.9880125355</v>
      </c>
      <c r="AO7" s="8">
        <v>7984716.252754458</v>
      </c>
      <c r="AP7" s="9">
        <v>8068002.883167809</v>
      </c>
      <c r="AQ7" s="16"/>
    </row>
    <row r="8" spans="1:43" ht="13.5">
      <c r="A8" s="1">
        <v>6</v>
      </c>
      <c r="B8" s="2" t="s">
        <v>11</v>
      </c>
      <c r="C8" s="7">
        <v>4999375.4331081435</v>
      </c>
      <c r="D8" s="8">
        <v>4921361.933474379</v>
      </c>
      <c r="E8" s="8">
        <v>4918517.035437793</v>
      </c>
      <c r="F8" s="8">
        <v>4997210.414783674</v>
      </c>
      <c r="G8" s="8">
        <v>5008823.227629799</v>
      </c>
      <c r="H8" s="8">
        <v>5129380.639033569</v>
      </c>
      <c r="I8" s="8">
        <v>5422314.982300379</v>
      </c>
      <c r="J8" s="8">
        <v>5695498.281902095</v>
      </c>
      <c r="K8" s="8">
        <v>6009789.795254484</v>
      </c>
      <c r="L8" s="8">
        <v>6314738.691884053</v>
      </c>
      <c r="M8" s="8">
        <v>6561627.15922128</v>
      </c>
      <c r="N8" s="8">
        <v>6794766.1449813275</v>
      </c>
      <c r="O8" s="8">
        <v>7040806.783489408</v>
      </c>
      <c r="P8" s="8">
        <v>7125429.9775675405</v>
      </c>
      <c r="Q8" s="8">
        <v>7248067.014658185</v>
      </c>
      <c r="R8" s="8">
        <v>7306306.505548894</v>
      </c>
      <c r="S8" s="8">
        <v>7287018.340434733</v>
      </c>
      <c r="T8" s="8">
        <v>7332058.261143688</v>
      </c>
      <c r="U8" s="8">
        <v>7479258.094576216</v>
      </c>
      <c r="V8" s="8">
        <v>7592253.259468086</v>
      </c>
      <c r="W8" s="8">
        <v>7694367.831511856</v>
      </c>
      <c r="X8" s="8">
        <v>7870062.395754572</v>
      </c>
      <c r="Y8" s="8">
        <v>7879483.373061717</v>
      </c>
      <c r="Z8" s="8">
        <v>7786786.858405201</v>
      </c>
      <c r="AA8" s="8">
        <v>7694170.682590648</v>
      </c>
      <c r="AB8" s="8">
        <v>7527704.709158436</v>
      </c>
      <c r="AC8" s="8">
        <v>7349429.567755405</v>
      </c>
      <c r="AD8" s="8">
        <v>7175350.0578650525</v>
      </c>
      <c r="AE8" s="8">
        <v>6939425.107619046</v>
      </c>
      <c r="AF8" s="8">
        <v>6660960.599779043</v>
      </c>
      <c r="AG8" s="8">
        <v>6556535.651486709</v>
      </c>
      <c r="AH8" s="8">
        <v>6508591.78751152</v>
      </c>
      <c r="AI8" s="8">
        <v>6392751.333488508</v>
      </c>
      <c r="AJ8" s="8">
        <v>6208641.0859559</v>
      </c>
      <c r="AK8" s="8">
        <v>6173337.666505456</v>
      </c>
      <c r="AL8" s="8">
        <v>6127555.125975489</v>
      </c>
      <c r="AM8" s="8">
        <v>6056521.23055656</v>
      </c>
      <c r="AN8" s="8">
        <v>5936494.168925341</v>
      </c>
      <c r="AO8" s="8">
        <v>5864502.007929363</v>
      </c>
      <c r="AP8" s="9">
        <v>5820648.449424919</v>
      </c>
      <c r="AQ8" s="16"/>
    </row>
    <row r="9" spans="1:43" ht="13.5">
      <c r="A9" s="1">
        <v>7</v>
      </c>
      <c r="B9" s="2" t="s">
        <v>12</v>
      </c>
      <c r="C9" s="7">
        <v>1765676.9895532061</v>
      </c>
      <c r="D9" s="8">
        <v>1800205.2871657726</v>
      </c>
      <c r="E9" s="8">
        <v>1804480.9076584633</v>
      </c>
      <c r="F9" s="8">
        <v>1907204.2807815748</v>
      </c>
      <c r="G9" s="8">
        <v>1914604.2881796241</v>
      </c>
      <c r="H9" s="8">
        <v>1899680.8351317868</v>
      </c>
      <c r="I9" s="8">
        <v>1858332.341000932</v>
      </c>
      <c r="J9" s="8">
        <v>1821952.8748693578</v>
      </c>
      <c r="K9" s="8">
        <v>1817758.2618264211</v>
      </c>
      <c r="L9" s="8">
        <v>1811655.655975329</v>
      </c>
      <c r="M9" s="8">
        <v>1812187.1897700052</v>
      </c>
      <c r="N9" s="8">
        <v>1819588.5090832291</v>
      </c>
      <c r="O9" s="8">
        <v>1807640.418715066</v>
      </c>
      <c r="P9" s="8">
        <v>1799910.938170844</v>
      </c>
      <c r="Q9" s="8">
        <v>1793289.7505721408</v>
      </c>
      <c r="R9" s="8">
        <v>1792845.0977783995</v>
      </c>
      <c r="S9" s="8">
        <v>1795249.3362461547</v>
      </c>
      <c r="T9" s="8">
        <v>1781011.0442883747</v>
      </c>
      <c r="U9" s="8">
        <v>1792781.1064362747</v>
      </c>
      <c r="V9" s="8">
        <v>1823742.2887844192</v>
      </c>
      <c r="W9" s="8">
        <v>1856075.1762031193</v>
      </c>
      <c r="X9" s="8">
        <v>1877681.7219850214</v>
      </c>
      <c r="Y9" s="8">
        <v>1932302.7141300272</v>
      </c>
      <c r="Z9" s="8">
        <v>1970540.2144746347</v>
      </c>
      <c r="AA9" s="8">
        <v>1984172.035674116</v>
      </c>
      <c r="AB9" s="8">
        <v>1996789.657203502</v>
      </c>
      <c r="AC9" s="8">
        <v>1942757.69334066</v>
      </c>
      <c r="AD9" s="8">
        <v>1893824.6581739625</v>
      </c>
      <c r="AE9" s="8">
        <v>1861014.2934565695</v>
      </c>
      <c r="AF9" s="8">
        <v>1808896.3345338064</v>
      </c>
      <c r="AG9" s="8">
        <v>1781024.8155156788</v>
      </c>
      <c r="AH9" s="8">
        <v>1727550.2679912578</v>
      </c>
      <c r="AI9" s="8">
        <v>1716421.7727016266</v>
      </c>
      <c r="AJ9" s="8">
        <v>1675253.9320893316</v>
      </c>
      <c r="AK9" s="8">
        <v>1638129.1360366486</v>
      </c>
      <c r="AL9" s="8">
        <v>1606802.7995194301</v>
      </c>
      <c r="AM9" s="8">
        <v>1573179.4666002633</v>
      </c>
      <c r="AN9" s="8">
        <v>1576975.8928276508</v>
      </c>
      <c r="AO9" s="8">
        <v>1600342.9564760684</v>
      </c>
      <c r="AP9" s="9">
        <v>1591808.9080718248</v>
      </c>
      <c r="AQ9" s="16"/>
    </row>
    <row r="10" spans="1:43" ht="13.5">
      <c r="A10" s="1">
        <v>8</v>
      </c>
      <c r="B10" s="2" t="s">
        <v>13</v>
      </c>
      <c r="C10" s="7">
        <v>635010.7276030518</v>
      </c>
      <c r="D10" s="8">
        <v>672349.0655882019</v>
      </c>
      <c r="E10" s="8">
        <v>717525.757169949</v>
      </c>
      <c r="F10" s="8">
        <v>754891.8987868291</v>
      </c>
      <c r="G10" s="8">
        <v>787753.603544539</v>
      </c>
      <c r="H10" s="8">
        <v>791667.184490975</v>
      </c>
      <c r="I10" s="8">
        <v>817817.2699363256</v>
      </c>
      <c r="J10" s="8">
        <v>852657.3571564939</v>
      </c>
      <c r="K10" s="8">
        <v>896869.4415641397</v>
      </c>
      <c r="L10" s="8">
        <v>947612.2312631006</v>
      </c>
      <c r="M10" s="8">
        <v>1008064.4160314179</v>
      </c>
      <c r="N10" s="8">
        <v>1033539.6993182292</v>
      </c>
      <c r="O10" s="8">
        <v>1059757.4131909243</v>
      </c>
      <c r="P10" s="8">
        <v>1084145.790853478</v>
      </c>
      <c r="Q10" s="8">
        <v>1109359.3518350485</v>
      </c>
      <c r="R10" s="8">
        <v>1157663.8619395294</v>
      </c>
      <c r="S10" s="8">
        <v>1212312.8276890758</v>
      </c>
      <c r="T10" s="8">
        <v>1288438.9035185343</v>
      </c>
      <c r="U10" s="8">
        <v>1360122.5385752518</v>
      </c>
      <c r="V10" s="8">
        <v>1449737.1348878962</v>
      </c>
      <c r="W10" s="8">
        <v>1517972.377057377</v>
      </c>
      <c r="X10" s="8">
        <v>1607491.2680488299</v>
      </c>
      <c r="Y10" s="8">
        <v>1722498.2294293782</v>
      </c>
      <c r="Z10" s="8">
        <v>1795550.1614061908</v>
      </c>
      <c r="AA10" s="8">
        <v>1865130.8280321877</v>
      </c>
      <c r="AB10" s="8">
        <v>1917498.2098018632</v>
      </c>
      <c r="AC10" s="8">
        <v>1938970.5583958835</v>
      </c>
      <c r="AD10" s="8">
        <v>1954583.3282599137</v>
      </c>
      <c r="AE10" s="8">
        <v>1995258.3851673065</v>
      </c>
      <c r="AF10" s="8">
        <v>2040762.9178519961</v>
      </c>
      <c r="AG10" s="8">
        <v>2087516.080750782</v>
      </c>
      <c r="AH10" s="8">
        <v>2133801.43126208</v>
      </c>
      <c r="AI10" s="8">
        <v>2152124.5776843717</v>
      </c>
      <c r="AJ10" s="8">
        <v>2145788.034499542</v>
      </c>
      <c r="AK10" s="8">
        <v>2131648.9825402102</v>
      </c>
      <c r="AL10" s="8">
        <v>2164591.443267715</v>
      </c>
      <c r="AM10" s="8">
        <v>2233611.7286750986</v>
      </c>
      <c r="AN10" s="8">
        <v>2292343.8651797767</v>
      </c>
      <c r="AO10" s="8">
        <v>2311189.9354553674</v>
      </c>
      <c r="AP10" s="9">
        <v>2328493.8289017794</v>
      </c>
      <c r="AQ10" s="16"/>
    </row>
    <row r="11" spans="1:43" ht="13.5">
      <c r="A11" s="1">
        <v>9</v>
      </c>
      <c r="B11" s="2" t="s">
        <v>14</v>
      </c>
      <c r="C11" s="7">
        <v>1003296.9248805624</v>
      </c>
      <c r="D11" s="8">
        <v>964433.1143821386</v>
      </c>
      <c r="E11" s="8">
        <v>943780.1876553143</v>
      </c>
      <c r="F11" s="8">
        <v>940416.6598014681</v>
      </c>
      <c r="G11" s="8">
        <v>931475.5751217628</v>
      </c>
      <c r="H11" s="8">
        <v>924593.8797575941</v>
      </c>
      <c r="I11" s="8">
        <v>920556.1006669154</v>
      </c>
      <c r="J11" s="8">
        <v>916750.5525559969</v>
      </c>
      <c r="K11" s="8">
        <v>912752.3682403339</v>
      </c>
      <c r="L11" s="8">
        <v>925676.4151623027</v>
      </c>
      <c r="M11" s="8">
        <v>921037.347902595</v>
      </c>
      <c r="N11" s="8">
        <v>908909.5963228984</v>
      </c>
      <c r="O11" s="8">
        <v>914682.0677459259</v>
      </c>
      <c r="P11" s="8">
        <v>911932.5182633676</v>
      </c>
      <c r="Q11" s="8">
        <v>921331.8650705658</v>
      </c>
      <c r="R11" s="8">
        <v>930260.8416815085</v>
      </c>
      <c r="S11" s="8">
        <v>946665.114075568</v>
      </c>
      <c r="T11" s="8">
        <v>976052.5353207446</v>
      </c>
      <c r="U11" s="8">
        <v>1019323.4335693112</v>
      </c>
      <c r="V11" s="8">
        <v>1083153.5317548416</v>
      </c>
      <c r="W11" s="8">
        <v>1148737.5043794033</v>
      </c>
      <c r="X11" s="8">
        <v>1194502.833381855</v>
      </c>
      <c r="Y11" s="8">
        <v>1238543.6889371043</v>
      </c>
      <c r="Z11" s="8">
        <v>1304129.100529505</v>
      </c>
      <c r="AA11" s="8">
        <v>1311853.93869887</v>
      </c>
      <c r="AB11" s="8">
        <v>1324257.739107933</v>
      </c>
      <c r="AC11" s="8">
        <v>1331141.197181239</v>
      </c>
      <c r="AD11" s="8">
        <v>1350915.282290434</v>
      </c>
      <c r="AE11" s="8">
        <v>1338003.7225941333</v>
      </c>
      <c r="AF11" s="8">
        <v>1325792.2453438828</v>
      </c>
      <c r="AG11" s="8">
        <v>1303441.388212663</v>
      </c>
      <c r="AH11" s="8">
        <v>1278647.0895332345</v>
      </c>
      <c r="AI11" s="8">
        <v>1256824.5093889823</v>
      </c>
      <c r="AJ11" s="8">
        <v>1273128.1711660612</v>
      </c>
      <c r="AK11" s="8">
        <v>1339004.159896782</v>
      </c>
      <c r="AL11" s="8">
        <v>1383900.4125702658</v>
      </c>
      <c r="AM11" s="8">
        <v>1421081.8028559259</v>
      </c>
      <c r="AN11" s="8">
        <v>1486759.0098311298</v>
      </c>
      <c r="AO11" s="8">
        <v>1528780.4037578646</v>
      </c>
      <c r="AP11" s="9">
        <v>1567482.7469885098</v>
      </c>
      <c r="AQ11" s="16"/>
    </row>
    <row r="12" spans="1:43" ht="13.5">
      <c r="A12" s="1">
        <v>10</v>
      </c>
      <c r="B12" s="2" t="s">
        <v>15</v>
      </c>
      <c r="C12" s="7">
        <v>146386.1547791287</v>
      </c>
      <c r="D12" s="8">
        <v>150321.92137031315</v>
      </c>
      <c r="E12" s="8">
        <v>157836.6056600867</v>
      </c>
      <c r="F12" s="8">
        <v>162785.95644164307</v>
      </c>
      <c r="G12" s="8">
        <v>174159.0923391973</v>
      </c>
      <c r="H12" s="8">
        <v>178822.77963862426</v>
      </c>
      <c r="I12" s="8">
        <v>188016.86330954533</v>
      </c>
      <c r="J12" s="8">
        <v>195434.76956422554</v>
      </c>
      <c r="K12" s="8">
        <v>213594.0242888634</v>
      </c>
      <c r="L12" s="8">
        <v>235177.24560321923</v>
      </c>
      <c r="M12" s="8">
        <v>239899.19014035809</v>
      </c>
      <c r="N12" s="8">
        <v>247245.51107490962</v>
      </c>
      <c r="O12" s="8">
        <v>255821.4684979225</v>
      </c>
      <c r="P12" s="8">
        <v>271819.65249490534</v>
      </c>
      <c r="Q12" s="8">
        <v>298143.34236512845</v>
      </c>
      <c r="R12" s="8">
        <v>316859.42212092143</v>
      </c>
      <c r="S12" s="8">
        <v>322812.275044575</v>
      </c>
      <c r="T12" s="8">
        <v>327620.90553100535</v>
      </c>
      <c r="U12" s="8">
        <v>333448.46729490947</v>
      </c>
      <c r="V12" s="8">
        <v>341583.9031692469</v>
      </c>
      <c r="W12" s="8">
        <v>353916.17373442545</v>
      </c>
      <c r="X12" s="8">
        <v>372624.7621679201</v>
      </c>
      <c r="Y12" s="8">
        <v>387940.1754672737</v>
      </c>
      <c r="Z12" s="8">
        <v>400180.41095540085</v>
      </c>
      <c r="AA12" s="8">
        <v>424985.9802178865</v>
      </c>
      <c r="AB12" s="8">
        <v>428449.58817509474</v>
      </c>
      <c r="AC12" s="8">
        <v>443386.33378223365</v>
      </c>
      <c r="AD12" s="8">
        <v>447233.05085509486</v>
      </c>
      <c r="AE12" s="8">
        <v>446351.4932674661</v>
      </c>
      <c r="AF12" s="8">
        <v>447472.446454499</v>
      </c>
      <c r="AG12" s="8">
        <v>444611.752560327</v>
      </c>
      <c r="AH12" s="8">
        <v>449468.4787644178</v>
      </c>
      <c r="AI12" s="8">
        <v>464920.1264203426</v>
      </c>
      <c r="AJ12" s="8">
        <v>478590.0742462631</v>
      </c>
      <c r="AK12" s="8">
        <v>484628.6203023137</v>
      </c>
      <c r="AL12" s="8">
        <v>602503.3558122561</v>
      </c>
      <c r="AM12" s="8">
        <v>737940.9873981108</v>
      </c>
      <c r="AN12" s="8">
        <v>831658.539625156</v>
      </c>
      <c r="AO12" s="8">
        <v>917821.0732613794</v>
      </c>
      <c r="AP12" s="9">
        <v>964984.903950941</v>
      </c>
      <c r="AQ12" s="16"/>
    </row>
    <row r="13" spans="1:43" ht="13.5">
      <c r="A13" s="1">
        <v>11</v>
      </c>
      <c r="B13" s="2" t="s">
        <v>16</v>
      </c>
      <c r="C13" s="7">
        <v>1761062.9337533999</v>
      </c>
      <c r="D13" s="8">
        <v>1914439.1113798418</v>
      </c>
      <c r="E13" s="8">
        <v>2078253.7093950356</v>
      </c>
      <c r="F13" s="8">
        <v>2195835.360796089</v>
      </c>
      <c r="G13" s="8">
        <v>2340820.9371901997</v>
      </c>
      <c r="H13" s="8">
        <v>2526070.8265998494</v>
      </c>
      <c r="I13" s="8">
        <v>2700302.039646962</v>
      </c>
      <c r="J13" s="8">
        <v>2821521.0619323803</v>
      </c>
      <c r="K13" s="8">
        <v>2943346.36492932</v>
      </c>
      <c r="L13" s="8">
        <v>3104420.391438606</v>
      </c>
      <c r="M13" s="8">
        <v>3249807.74729488</v>
      </c>
      <c r="N13" s="8">
        <v>3347316.251788909</v>
      </c>
      <c r="O13" s="8">
        <v>3478448.4236071133</v>
      </c>
      <c r="P13" s="8">
        <v>3607485.9099625186</v>
      </c>
      <c r="Q13" s="8">
        <v>3769911.1200386304</v>
      </c>
      <c r="R13" s="8">
        <v>3904880.5669260467</v>
      </c>
      <c r="S13" s="8">
        <v>4085836.170991548</v>
      </c>
      <c r="T13" s="8">
        <v>4336806.470337979</v>
      </c>
      <c r="U13" s="8">
        <v>4632027.564980029</v>
      </c>
      <c r="V13" s="8">
        <v>4944931.792057814</v>
      </c>
      <c r="W13" s="8">
        <v>5310014.026724367</v>
      </c>
      <c r="X13" s="8">
        <v>5774441.96546217</v>
      </c>
      <c r="Y13" s="8">
        <v>6229806.068764687</v>
      </c>
      <c r="Z13" s="8">
        <v>6580684.370193854</v>
      </c>
      <c r="AA13" s="8">
        <v>6793890.7282516025</v>
      </c>
      <c r="AB13" s="8">
        <v>6905100.325261587</v>
      </c>
      <c r="AC13" s="8">
        <v>7059485.116033893</v>
      </c>
      <c r="AD13" s="8">
        <v>7156780.758462274</v>
      </c>
      <c r="AE13" s="8">
        <v>7241030.506982023</v>
      </c>
      <c r="AF13" s="8">
        <v>7247899.982444864</v>
      </c>
      <c r="AG13" s="8">
        <v>7275374.292169775</v>
      </c>
      <c r="AH13" s="8">
        <v>7275590.670095749</v>
      </c>
      <c r="AI13" s="8">
        <v>7272798.538593363</v>
      </c>
      <c r="AJ13" s="8">
        <v>7363602.192494374</v>
      </c>
      <c r="AK13" s="8">
        <v>7436718.258394239</v>
      </c>
      <c r="AL13" s="8">
        <v>7420741.507364536</v>
      </c>
      <c r="AM13" s="8">
        <v>7423765.420203625</v>
      </c>
      <c r="AN13" s="8">
        <v>7442977.114810751</v>
      </c>
      <c r="AO13" s="8">
        <v>7409510.560818976</v>
      </c>
      <c r="AP13" s="9">
        <v>7427916.540791569</v>
      </c>
      <c r="AQ13" s="16"/>
    </row>
    <row r="14" spans="1:43" ht="13.5">
      <c r="A14" s="1">
        <v>12</v>
      </c>
      <c r="B14" s="2" t="s">
        <v>17</v>
      </c>
      <c r="C14" s="7">
        <v>78554.48349358568</v>
      </c>
      <c r="D14" s="8">
        <v>105442.19097956987</v>
      </c>
      <c r="E14" s="8">
        <v>138696.78941221855</v>
      </c>
      <c r="F14" s="8">
        <v>163475.96865540536</v>
      </c>
      <c r="G14" s="8">
        <v>187558.40520914947</v>
      </c>
      <c r="H14" s="8">
        <v>200744.02642141198</v>
      </c>
      <c r="I14" s="8">
        <v>221585.81783014903</v>
      </c>
      <c r="J14" s="8">
        <v>232385.0929135716</v>
      </c>
      <c r="K14" s="8">
        <v>250398.72186280007</v>
      </c>
      <c r="L14" s="8">
        <v>272026.52785232884</v>
      </c>
      <c r="M14" s="8">
        <v>300080.77715792676</v>
      </c>
      <c r="N14" s="8">
        <v>309700.3509699003</v>
      </c>
      <c r="O14" s="8">
        <v>310950.88314959855</v>
      </c>
      <c r="P14" s="8">
        <v>314012.22880310076</v>
      </c>
      <c r="Q14" s="8">
        <v>320276.6386120689</v>
      </c>
      <c r="R14" s="8">
        <v>327518.01191142044</v>
      </c>
      <c r="S14" s="8">
        <v>335114.9333734605</v>
      </c>
      <c r="T14" s="8">
        <v>368888.596706187</v>
      </c>
      <c r="U14" s="8">
        <v>386227.16713060066</v>
      </c>
      <c r="V14" s="8">
        <v>424549.1346154595</v>
      </c>
      <c r="W14" s="8">
        <v>454365.00021440745</v>
      </c>
      <c r="X14" s="8">
        <v>514285.32307600504</v>
      </c>
      <c r="Y14" s="8">
        <v>562673.1953849406</v>
      </c>
      <c r="Z14" s="8">
        <v>622610.7776210931</v>
      </c>
      <c r="AA14" s="8">
        <v>664662.7853048351</v>
      </c>
      <c r="AB14" s="8">
        <v>674625.6794965679</v>
      </c>
      <c r="AC14" s="8">
        <v>704906.0581896864</v>
      </c>
      <c r="AD14" s="8">
        <v>720560.4827820483</v>
      </c>
      <c r="AE14" s="8">
        <v>745608.612603042</v>
      </c>
      <c r="AF14" s="8">
        <v>768174.7961068653</v>
      </c>
      <c r="AG14" s="8">
        <v>779441.867645599</v>
      </c>
      <c r="AH14" s="8">
        <v>749741.6753276155</v>
      </c>
      <c r="AI14" s="8">
        <v>713042.2575626291</v>
      </c>
      <c r="AJ14" s="8">
        <v>682407.2661380952</v>
      </c>
      <c r="AK14" s="8">
        <v>652267.3200150148</v>
      </c>
      <c r="AL14" s="8">
        <v>631837.1847430207</v>
      </c>
      <c r="AM14" s="8">
        <v>589653.5483636723</v>
      </c>
      <c r="AN14" s="8">
        <v>549329.5736389128</v>
      </c>
      <c r="AO14" s="8">
        <v>519391.87857273116</v>
      </c>
      <c r="AP14" s="9">
        <v>505771.43372061657</v>
      </c>
      <c r="AQ14" s="16"/>
    </row>
    <row r="15" spans="1:43" ht="13.5">
      <c r="A15" s="1">
        <v>13</v>
      </c>
      <c r="B15" s="2" t="s">
        <v>18</v>
      </c>
      <c r="C15" s="7">
        <v>1016686.1177194128</v>
      </c>
      <c r="D15" s="8">
        <v>1134707.4208177794</v>
      </c>
      <c r="E15" s="8">
        <v>1259883.1675037239</v>
      </c>
      <c r="F15" s="8">
        <v>1351410.3779846232</v>
      </c>
      <c r="G15" s="8">
        <v>1433295.1308576914</v>
      </c>
      <c r="H15" s="8">
        <v>1447947.039032029</v>
      </c>
      <c r="I15" s="8">
        <v>1442623.4175876013</v>
      </c>
      <c r="J15" s="8">
        <v>1448542.5596228698</v>
      </c>
      <c r="K15" s="8">
        <v>1446186.9074974125</v>
      </c>
      <c r="L15" s="8">
        <v>1482262.7501731087</v>
      </c>
      <c r="M15" s="8">
        <v>1514902.8198767102</v>
      </c>
      <c r="N15" s="8">
        <v>1554022.1125596846</v>
      </c>
      <c r="O15" s="8">
        <v>1658083.3537147476</v>
      </c>
      <c r="P15" s="8">
        <v>1703842.8147727863</v>
      </c>
      <c r="Q15" s="8">
        <v>1785919.4442907588</v>
      </c>
      <c r="R15" s="8">
        <v>1951982.7485618705</v>
      </c>
      <c r="S15" s="8">
        <v>2067600.2696563283</v>
      </c>
      <c r="T15" s="8">
        <v>2200639.795998175</v>
      </c>
      <c r="U15" s="8">
        <v>2511084.5901086745</v>
      </c>
      <c r="V15" s="8">
        <v>2954556.1680959496</v>
      </c>
      <c r="W15" s="8">
        <v>3192862.2214261093</v>
      </c>
      <c r="X15" s="8">
        <v>3442554.8309542076</v>
      </c>
      <c r="Y15" s="8">
        <v>3534147.5449353373</v>
      </c>
      <c r="Z15" s="8">
        <v>3616813.912678884</v>
      </c>
      <c r="AA15" s="8">
        <v>3726142.448337054</v>
      </c>
      <c r="AB15" s="8">
        <v>3965485.777273109</v>
      </c>
      <c r="AC15" s="8">
        <v>4201368.938627015</v>
      </c>
      <c r="AD15" s="8">
        <v>4537333.74632244</v>
      </c>
      <c r="AE15" s="8">
        <v>4884303.092538792</v>
      </c>
      <c r="AF15" s="8">
        <v>5067079.523881748</v>
      </c>
      <c r="AG15" s="8">
        <v>5182912.491945907</v>
      </c>
      <c r="AH15" s="8">
        <v>5125432.33874604</v>
      </c>
      <c r="AI15" s="8">
        <v>5074948.591747392</v>
      </c>
      <c r="AJ15" s="8">
        <v>5027349.618516662</v>
      </c>
      <c r="AK15" s="8">
        <v>4880634.759372341</v>
      </c>
      <c r="AL15" s="8">
        <v>4967156.853974549</v>
      </c>
      <c r="AM15" s="8">
        <v>4959670.764098512</v>
      </c>
      <c r="AN15" s="8">
        <v>5009250.584424836</v>
      </c>
      <c r="AO15" s="8">
        <v>5019456.528679822</v>
      </c>
      <c r="AP15" s="9">
        <v>4981875.465261008</v>
      </c>
      <c r="AQ15" s="16"/>
    </row>
    <row r="16" spans="1:43" ht="13.5">
      <c r="A16" s="1">
        <v>14</v>
      </c>
      <c r="B16" s="2" t="s">
        <v>19</v>
      </c>
      <c r="C16" s="7">
        <v>318181.8816023297</v>
      </c>
      <c r="D16" s="8">
        <v>333852.39148817275</v>
      </c>
      <c r="E16" s="8">
        <v>339834.18388903665</v>
      </c>
      <c r="F16" s="8">
        <v>345348.514112031</v>
      </c>
      <c r="G16" s="8">
        <v>359498.69557060546</v>
      </c>
      <c r="H16" s="8">
        <v>384752.8979811173</v>
      </c>
      <c r="I16" s="8">
        <v>415085.779787084</v>
      </c>
      <c r="J16" s="8">
        <v>467643.9018998037</v>
      </c>
      <c r="K16" s="8">
        <v>520427.65374895034</v>
      </c>
      <c r="L16" s="8">
        <v>576951.4991626744</v>
      </c>
      <c r="M16" s="8">
        <v>663810.0769956587</v>
      </c>
      <c r="N16" s="8">
        <v>716609.9254545607</v>
      </c>
      <c r="O16" s="8">
        <v>737721.462102591</v>
      </c>
      <c r="P16" s="8">
        <v>769840.418248559</v>
      </c>
      <c r="Q16" s="8">
        <v>789937.3518778813</v>
      </c>
      <c r="R16" s="8">
        <v>796635.3899986245</v>
      </c>
      <c r="S16" s="8">
        <v>809960.7654401534</v>
      </c>
      <c r="T16" s="8">
        <v>795071.2291306184</v>
      </c>
      <c r="U16" s="8">
        <v>821253.5603293969</v>
      </c>
      <c r="V16" s="8">
        <v>813922.3315699211</v>
      </c>
      <c r="W16" s="8">
        <v>825445.0699429986</v>
      </c>
      <c r="X16" s="8">
        <v>825896.1965470919</v>
      </c>
      <c r="Y16" s="8">
        <v>840810.7752826991</v>
      </c>
      <c r="Z16" s="8">
        <v>883829.8332080441</v>
      </c>
      <c r="AA16" s="8">
        <v>925069.7852447502</v>
      </c>
      <c r="AB16" s="8">
        <v>951121.935869232</v>
      </c>
      <c r="AC16" s="8">
        <v>1015603.285203379</v>
      </c>
      <c r="AD16" s="8">
        <v>993157.7775148529</v>
      </c>
      <c r="AE16" s="8">
        <v>966628.1156338049</v>
      </c>
      <c r="AF16" s="8">
        <v>972246.5889825821</v>
      </c>
      <c r="AG16" s="8">
        <v>1016056.9217311429</v>
      </c>
      <c r="AH16" s="8">
        <v>1085825.9901715321</v>
      </c>
      <c r="AI16" s="8">
        <v>1083016.830146333</v>
      </c>
      <c r="AJ16" s="8">
        <v>1062918.8388215427</v>
      </c>
      <c r="AK16" s="8">
        <v>1059327.653393976</v>
      </c>
      <c r="AL16" s="8">
        <v>1123423.334568282</v>
      </c>
      <c r="AM16" s="8">
        <v>1074470.7009941037</v>
      </c>
      <c r="AN16" s="8">
        <v>1096874.7897694597</v>
      </c>
      <c r="AO16" s="8">
        <v>1178971.5453313452</v>
      </c>
      <c r="AP16" s="9">
        <v>1243796.098103073</v>
      </c>
      <c r="AQ16" s="16"/>
    </row>
    <row r="17" spans="1:43" ht="13.5">
      <c r="A17" s="1">
        <v>15</v>
      </c>
      <c r="B17" s="2" t="s">
        <v>20</v>
      </c>
      <c r="C17" s="7">
        <v>4993281.742378683</v>
      </c>
      <c r="D17" s="8">
        <v>5513942.536785564</v>
      </c>
      <c r="E17" s="8">
        <v>5995199.996278653</v>
      </c>
      <c r="F17" s="8">
        <v>6605333.329748911</v>
      </c>
      <c r="G17" s="8">
        <v>6994990.993106747</v>
      </c>
      <c r="H17" s="8">
        <v>7041098.112170373</v>
      </c>
      <c r="I17" s="8">
        <v>7007175.239390935</v>
      </c>
      <c r="J17" s="8">
        <v>6865860.124821942</v>
      </c>
      <c r="K17" s="8">
        <v>6646623.714768484</v>
      </c>
      <c r="L17" s="8">
        <v>6484396.378924855</v>
      </c>
      <c r="M17" s="8">
        <v>6292966.9576314725</v>
      </c>
      <c r="N17" s="8">
        <v>6139990.879079781</v>
      </c>
      <c r="O17" s="8">
        <v>6056527.805324234</v>
      </c>
      <c r="P17" s="8">
        <v>5983414.239029482</v>
      </c>
      <c r="Q17" s="8">
        <v>6009493.493953816</v>
      </c>
      <c r="R17" s="8">
        <v>6165600.716531947</v>
      </c>
      <c r="S17" s="8">
        <v>6272895.603570472</v>
      </c>
      <c r="T17" s="8">
        <v>6407369.913149914</v>
      </c>
      <c r="U17" s="8">
        <v>6721630.451310852</v>
      </c>
      <c r="V17" s="8">
        <v>7054997.91668388</v>
      </c>
      <c r="W17" s="8">
        <v>7414467.855819765</v>
      </c>
      <c r="X17" s="8">
        <v>7860753.225778703</v>
      </c>
      <c r="Y17" s="8">
        <v>8190775.488441432</v>
      </c>
      <c r="Z17" s="8">
        <v>8283716.530243448</v>
      </c>
      <c r="AA17" s="8">
        <v>8197149.455678811</v>
      </c>
      <c r="AB17" s="8">
        <v>8163738.409930794</v>
      </c>
      <c r="AC17" s="8">
        <v>8190970.737106078</v>
      </c>
      <c r="AD17" s="8">
        <v>8111778.178354714</v>
      </c>
      <c r="AE17" s="8">
        <v>8002336.320693616</v>
      </c>
      <c r="AF17" s="8">
        <v>7840842.719731758</v>
      </c>
      <c r="AG17" s="8">
        <v>7620216.337461026</v>
      </c>
      <c r="AH17" s="8">
        <v>7386718.779351634</v>
      </c>
      <c r="AI17" s="8">
        <v>7148125.173807626</v>
      </c>
      <c r="AJ17" s="8">
        <v>6913556.688891148</v>
      </c>
      <c r="AK17" s="8">
        <v>6717341.972008125</v>
      </c>
      <c r="AL17" s="8">
        <v>6638064.2634442225</v>
      </c>
      <c r="AM17" s="8">
        <v>6582201.167626949</v>
      </c>
      <c r="AN17" s="8">
        <v>6578979.718844567</v>
      </c>
      <c r="AO17" s="8">
        <v>6548269.115443615</v>
      </c>
      <c r="AP17" s="9">
        <v>6413209.563693253</v>
      </c>
      <c r="AQ17" s="16"/>
    </row>
    <row r="18" spans="1:43" ht="13.5">
      <c r="A18" s="1">
        <v>16</v>
      </c>
      <c r="B18" s="2" t="s">
        <v>21</v>
      </c>
      <c r="C18" s="7">
        <v>1016727.6660783947</v>
      </c>
      <c r="D18" s="8">
        <v>1159469.7816641412</v>
      </c>
      <c r="E18" s="8">
        <v>1267454.7741561914</v>
      </c>
      <c r="F18" s="8">
        <v>1469544.6839861653</v>
      </c>
      <c r="G18" s="8">
        <v>1570515.0646880898</v>
      </c>
      <c r="H18" s="8">
        <v>1587740.0735409646</v>
      </c>
      <c r="I18" s="8">
        <v>1572469.0636513915</v>
      </c>
      <c r="J18" s="8">
        <v>1539992.3497113425</v>
      </c>
      <c r="K18" s="8">
        <v>1502777.807116617</v>
      </c>
      <c r="L18" s="8">
        <v>1480005.561992651</v>
      </c>
      <c r="M18" s="8">
        <v>1457791.0729536044</v>
      </c>
      <c r="N18" s="8">
        <v>1405726.1459527095</v>
      </c>
      <c r="O18" s="8">
        <v>1375361.5481472092</v>
      </c>
      <c r="P18" s="8">
        <v>1361233.6947970688</v>
      </c>
      <c r="Q18" s="8">
        <v>1370833.9547816508</v>
      </c>
      <c r="R18" s="8">
        <v>1401470.4790965451</v>
      </c>
      <c r="S18" s="8">
        <v>1440115.059325001</v>
      </c>
      <c r="T18" s="8">
        <v>1515134.4228722227</v>
      </c>
      <c r="U18" s="8">
        <v>1585398.8608531922</v>
      </c>
      <c r="V18" s="8">
        <v>1656618.5528388913</v>
      </c>
      <c r="W18" s="8">
        <v>1716917.7737927814</v>
      </c>
      <c r="X18" s="8">
        <v>1803783.5442926902</v>
      </c>
      <c r="Y18" s="8">
        <v>1835931.4078271615</v>
      </c>
      <c r="Z18" s="8">
        <v>1854877.073218207</v>
      </c>
      <c r="AA18" s="8">
        <v>1880154.306376871</v>
      </c>
      <c r="AB18" s="8">
        <v>1907657.41444446</v>
      </c>
      <c r="AC18" s="8">
        <v>1927314.6387829925</v>
      </c>
      <c r="AD18" s="8">
        <v>1961294.1570893582</v>
      </c>
      <c r="AE18" s="8">
        <v>1929856.4075992717</v>
      </c>
      <c r="AF18" s="8">
        <v>1859604.440674303</v>
      </c>
      <c r="AG18" s="8">
        <v>1798657.3690487016</v>
      </c>
      <c r="AH18" s="8">
        <v>1725141.5411071966</v>
      </c>
      <c r="AI18" s="8">
        <v>1639756.2190319197</v>
      </c>
      <c r="AJ18" s="8">
        <v>1562559.9449271953</v>
      </c>
      <c r="AK18" s="8">
        <v>1519698.0490539179</v>
      </c>
      <c r="AL18" s="8">
        <v>1494399.165213699</v>
      </c>
      <c r="AM18" s="8">
        <v>1483359.772226391</v>
      </c>
      <c r="AN18" s="8">
        <v>1527270.1596753192</v>
      </c>
      <c r="AO18" s="8">
        <v>1550941.3133674338</v>
      </c>
      <c r="AP18" s="9">
        <v>1493847.1039619055</v>
      </c>
      <c r="AQ18" s="16"/>
    </row>
    <row r="19" spans="1:43" ht="13.5">
      <c r="A19" s="1">
        <v>17</v>
      </c>
      <c r="B19" s="2" t="s">
        <v>22</v>
      </c>
      <c r="C19" s="7">
        <v>714379.8016224529</v>
      </c>
      <c r="D19" s="8">
        <v>733861.2021373976</v>
      </c>
      <c r="E19" s="8">
        <v>766082.2152041901</v>
      </c>
      <c r="F19" s="8">
        <v>836183.2483988376</v>
      </c>
      <c r="G19" s="8">
        <v>868691.1112399196</v>
      </c>
      <c r="H19" s="8">
        <v>867744.2664159478</v>
      </c>
      <c r="I19" s="8">
        <v>868389.5965434932</v>
      </c>
      <c r="J19" s="8">
        <v>853897.4285184124</v>
      </c>
      <c r="K19" s="8">
        <v>839801.9122163046</v>
      </c>
      <c r="L19" s="8">
        <v>833702.4223451358</v>
      </c>
      <c r="M19" s="8">
        <v>828966.6276175084</v>
      </c>
      <c r="N19" s="8">
        <v>812633.1047759398</v>
      </c>
      <c r="O19" s="8">
        <v>814917.3065406645</v>
      </c>
      <c r="P19" s="8">
        <v>823620.0090086377</v>
      </c>
      <c r="Q19" s="8">
        <v>852338.7386189294</v>
      </c>
      <c r="R19" s="8">
        <v>903678.292002636</v>
      </c>
      <c r="S19" s="8">
        <v>961638.760393996</v>
      </c>
      <c r="T19" s="8">
        <v>1003335.8122458202</v>
      </c>
      <c r="U19" s="8">
        <v>1060914.2111758227</v>
      </c>
      <c r="V19" s="8">
        <v>1153515.9127158865</v>
      </c>
      <c r="W19" s="8">
        <v>1242127.3686824264</v>
      </c>
      <c r="X19" s="8">
        <v>1346426.7959896775</v>
      </c>
      <c r="Y19" s="8">
        <v>1447594.2578674983</v>
      </c>
      <c r="Z19" s="8">
        <v>1480388.0740865064</v>
      </c>
      <c r="AA19" s="8">
        <v>1515767.3404962278</v>
      </c>
      <c r="AB19" s="8">
        <v>1533107.2067810334</v>
      </c>
      <c r="AC19" s="8">
        <v>1572826.5416990537</v>
      </c>
      <c r="AD19" s="8">
        <v>1616180.3498520753</v>
      </c>
      <c r="AE19" s="8">
        <v>1618971.3889424293</v>
      </c>
      <c r="AF19" s="8">
        <v>1585138.7888290726</v>
      </c>
      <c r="AG19" s="8">
        <v>1548121.9043653777</v>
      </c>
      <c r="AH19" s="8">
        <v>1512638.3914264252</v>
      </c>
      <c r="AI19" s="8">
        <v>1458970.6218521257</v>
      </c>
      <c r="AJ19" s="8">
        <v>1419616.8031364055</v>
      </c>
      <c r="AK19" s="8">
        <v>1383746.935855146</v>
      </c>
      <c r="AL19" s="8">
        <v>1343557.2295691648</v>
      </c>
      <c r="AM19" s="8">
        <v>1318419.9226187642</v>
      </c>
      <c r="AN19" s="8">
        <v>1303616.2624206175</v>
      </c>
      <c r="AO19" s="8">
        <v>1280437.2753114114</v>
      </c>
      <c r="AP19" s="9">
        <v>1254301.1140184165</v>
      </c>
      <c r="AQ19" s="16"/>
    </row>
    <row r="20" spans="1:43" ht="13.5">
      <c r="A20" s="1">
        <v>18</v>
      </c>
      <c r="B20" s="2" t="s">
        <v>23</v>
      </c>
      <c r="C20" s="7">
        <v>1085305.132331097</v>
      </c>
      <c r="D20" s="8">
        <v>1322435.945217043</v>
      </c>
      <c r="E20" s="8">
        <v>1479831.6682850954</v>
      </c>
      <c r="F20" s="8">
        <v>1661714.9124536633</v>
      </c>
      <c r="G20" s="8">
        <v>1826955.2174184169</v>
      </c>
      <c r="H20" s="8">
        <v>1999868.777085328</v>
      </c>
      <c r="I20" s="8">
        <v>2092789.5920870167</v>
      </c>
      <c r="J20" s="8">
        <v>2151005.407800717</v>
      </c>
      <c r="K20" s="8">
        <v>2161829.0370022547</v>
      </c>
      <c r="L20" s="8">
        <v>2255063.6579807936</v>
      </c>
      <c r="M20" s="8">
        <v>2327850.9268079884</v>
      </c>
      <c r="N20" s="8">
        <v>2340348.825773118</v>
      </c>
      <c r="O20" s="8">
        <v>2294131.4815224516</v>
      </c>
      <c r="P20" s="8">
        <v>2269963.490273987</v>
      </c>
      <c r="Q20" s="8">
        <v>2306716.700126482</v>
      </c>
      <c r="R20" s="8">
        <v>2383276.032171308</v>
      </c>
      <c r="S20" s="8">
        <v>2438887.1393969404</v>
      </c>
      <c r="T20" s="8">
        <v>2564693.6672600703</v>
      </c>
      <c r="U20" s="8">
        <v>2851702.94828061</v>
      </c>
      <c r="V20" s="8">
        <v>3161431.9454229637</v>
      </c>
      <c r="W20" s="8">
        <v>3612346.9278604235</v>
      </c>
      <c r="X20" s="8">
        <v>3955921.573989297</v>
      </c>
      <c r="Y20" s="8">
        <v>4057929.247163549</v>
      </c>
      <c r="Z20" s="8">
        <v>4087930.316000905</v>
      </c>
      <c r="AA20" s="8">
        <v>4116280.7908204305</v>
      </c>
      <c r="AB20" s="8">
        <v>4152864.209917331</v>
      </c>
      <c r="AC20" s="8">
        <v>4319725.395707549</v>
      </c>
      <c r="AD20" s="8">
        <v>4503462.92343194</v>
      </c>
      <c r="AE20" s="8">
        <v>4618254.360449263</v>
      </c>
      <c r="AF20" s="8">
        <v>4527450.79932957</v>
      </c>
      <c r="AG20" s="8">
        <v>4476014.193838478</v>
      </c>
      <c r="AH20" s="8">
        <v>4513591.654719667</v>
      </c>
      <c r="AI20" s="8">
        <v>4497201.86555798</v>
      </c>
      <c r="AJ20" s="8">
        <v>4416399.475000649</v>
      </c>
      <c r="AK20" s="8">
        <v>4363670.280465437</v>
      </c>
      <c r="AL20" s="8">
        <v>4380004.64925323</v>
      </c>
      <c r="AM20" s="8">
        <v>4431239.041956712</v>
      </c>
      <c r="AN20" s="8">
        <v>4629495.331336215</v>
      </c>
      <c r="AO20" s="8">
        <v>4824708.656398234</v>
      </c>
      <c r="AP20" s="9">
        <v>4860765.515911505</v>
      </c>
      <c r="AQ20" s="16"/>
    </row>
    <row r="21" spans="1:43" ht="13.5">
      <c r="A21" s="1">
        <v>19</v>
      </c>
      <c r="B21" s="2" t="s">
        <v>24</v>
      </c>
      <c r="C21" s="7">
        <v>1503456.6403468992</v>
      </c>
      <c r="D21" s="8">
        <v>1468570.766176726</v>
      </c>
      <c r="E21" s="8">
        <v>1431308.1938076864</v>
      </c>
      <c r="F21" s="8">
        <v>1415229.6027082305</v>
      </c>
      <c r="G21" s="8">
        <v>1439587.7079238517</v>
      </c>
      <c r="H21" s="8">
        <v>1423641.1257328147</v>
      </c>
      <c r="I21" s="8">
        <v>1384224.4970754487</v>
      </c>
      <c r="J21" s="8">
        <v>1352211.6014844107</v>
      </c>
      <c r="K21" s="8">
        <v>1314146.5811678558</v>
      </c>
      <c r="L21" s="8">
        <v>1299008.6620481368</v>
      </c>
      <c r="M21" s="8">
        <v>1284549.7507844812</v>
      </c>
      <c r="N21" s="8">
        <v>1270318.4682082506</v>
      </c>
      <c r="O21" s="8">
        <v>1253876.02889204</v>
      </c>
      <c r="P21" s="8">
        <v>1253779.6596422514</v>
      </c>
      <c r="Q21" s="8">
        <v>1273809.0660509444</v>
      </c>
      <c r="R21" s="8">
        <v>1300557.61538911</v>
      </c>
      <c r="S21" s="8">
        <v>1339248.461700513</v>
      </c>
      <c r="T21" s="8">
        <v>1388730.7741543613</v>
      </c>
      <c r="U21" s="8">
        <v>1489280.3684646045</v>
      </c>
      <c r="V21" s="8">
        <v>1642513.9784764026</v>
      </c>
      <c r="W21" s="8">
        <v>1819665.4306398619</v>
      </c>
      <c r="X21" s="8">
        <v>1969628.2034873404</v>
      </c>
      <c r="Y21" s="8">
        <v>2107907.536164072</v>
      </c>
      <c r="Z21" s="8">
        <v>2186598.6944097546</v>
      </c>
      <c r="AA21" s="8">
        <v>2215371.140374368</v>
      </c>
      <c r="AB21" s="8">
        <v>2248243.6805449515</v>
      </c>
      <c r="AC21" s="8">
        <v>2287894.8270375584</v>
      </c>
      <c r="AD21" s="8">
        <v>2330761.1712414958</v>
      </c>
      <c r="AE21" s="8">
        <v>2353631.4255892253</v>
      </c>
      <c r="AF21" s="8">
        <v>2346749.7555861957</v>
      </c>
      <c r="AG21" s="8">
        <v>2332245.5156558766</v>
      </c>
      <c r="AH21" s="8">
        <v>2301975.0557985674</v>
      </c>
      <c r="AI21" s="8">
        <v>2270468.1862647114</v>
      </c>
      <c r="AJ21" s="8">
        <v>2282878.532554891</v>
      </c>
      <c r="AK21" s="8">
        <v>2293706.3997219377</v>
      </c>
      <c r="AL21" s="8">
        <v>2249030.6076718774</v>
      </c>
      <c r="AM21" s="8">
        <v>2223252.2190944995</v>
      </c>
      <c r="AN21" s="8">
        <v>2203996.130569278</v>
      </c>
      <c r="AO21" s="8">
        <v>2179960.5140535384</v>
      </c>
      <c r="AP21" s="9">
        <v>2133491.6124664587</v>
      </c>
      <c r="AQ21" s="16"/>
    </row>
    <row r="22" spans="1:43" ht="13.5">
      <c r="A22" s="1">
        <v>20</v>
      </c>
      <c r="B22" s="2" t="s">
        <v>25</v>
      </c>
      <c r="C22" s="7">
        <v>1171482.0485119473</v>
      </c>
      <c r="D22" s="8">
        <v>1195078.0096781573</v>
      </c>
      <c r="E22" s="8">
        <v>1219960.7145721684</v>
      </c>
      <c r="F22" s="8">
        <v>1266196.419889584</v>
      </c>
      <c r="G22" s="8">
        <v>1298112.8261927925</v>
      </c>
      <c r="H22" s="8">
        <v>1304508.4698036057</v>
      </c>
      <c r="I22" s="8">
        <v>1328066.9493844714</v>
      </c>
      <c r="J22" s="8">
        <v>1339448.4587103212</v>
      </c>
      <c r="K22" s="8">
        <v>1360289.9107471195</v>
      </c>
      <c r="L22" s="8">
        <v>1401042.4807111323</v>
      </c>
      <c r="M22" s="8">
        <v>1454222.0024036467</v>
      </c>
      <c r="N22" s="8">
        <v>1515700.3354876342</v>
      </c>
      <c r="O22" s="8">
        <v>1580807.2080158333</v>
      </c>
      <c r="P22" s="8">
        <v>1673455.2158598856</v>
      </c>
      <c r="Q22" s="8">
        <v>1835940.1583678313</v>
      </c>
      <c r="R22" s="8">
        <v>2072576.4193085355</v>
      </c>
      <c r="S22" s="8">
        <v>2321659.605365161</v>
      </c>
      <c r="T22" s="8">
        <v>2526677.3990059257</v>
      </c>
      <c r="U22" s="8">
        <v>2885736.986583707</v>
      </c>
      <c r="V22" s="8">
        <v>3247569.0841966015</v>
      </c>
      <c r="W22" s="8">
        <v>3587287.753073397</v>
      </c>
      <c r="X22" s="8">
        <v>3998766.159076014</v>
      </c>
      <c r="Y22" s="8">
        <v>4289301.57861174</v>
      </c>
      <c r="Z22" s="8">
        <v>4475136.462454153</v>
      </c>
      <c r="AA22" s="8">
        <v>4558169.620683876</v>
      </c>
      <c r="AB22" s="8">
        <v>4736781.969664445</v>
      </c>
      <c r="AC22" s="8">
        <v>4959899.899058125</v>
      </c>
      <c r="AD22" s="8">
        <v>5277487.283690983</v>
      </c>
      <c r="AE22" s="8">
        <v>5437542.7414094005</v>
      </c>
      <c r="AF22" s="8">
        <v>5534755.633765696</v>
      </c>
      <c r="AG22" s="8">
        <v>5546150.553127944</v>
      </c>
      <c r="AH22" s="8">
        <v>5472044.803617372</v>
      </c>
      <c r="AI22" s="8">
        <v>5387354.855505153</v>
      </c>
      <c r="AJ22" s="8">
        <v>5243580.3161593005</v>
      </c>
      <c r="AK22" s="8">
        <v>5132345.722893631</v>
      </c>
      <c r="AL22" s="8">
        <v>5239825.497809489</v>
      </c>
      <c r="AM22" s="8">
        <v>5294996.271446829</v>
      </c>
      <c r="AN22" s="8">
        <v>5305926.537933202</v>
      </c>
      <c r="AO22" s="8">
        <v>5278417.164107851</v>
      </c>
      <c r="AP22" s="9">
        <v>5153016.4323779885</v>
      </c>
      <c r="AQ22" s="16"/>
    </row>
    <row r="23" spans="1:43" ht="13.5">
      <c r="A23" s="1">
        <v>21</v>
      </c>
      <c r="B23" s="2" t="s">
        <v>26</v>
      </c>
      <c r="C23" s="7">
        <v>121666.71394708252</v>
      </c>
      <c r="D23" s="8">
        <v>121688.31731355203</v>
      </c>
      <c r="E23" s="8">
        <v>125399.70318821809</v>
      </c>
      <c r="F23" s="8">
        <v>132575.14116358137</v>
      </c>
      <c r="G23" s="8">
        <v>138688.50585553923</v>
      </c>
      <c r="H23" s="8">
        <v>141777.3177419434</v>
      </c>
      <c r="I23" s="8">
        <v>148583.54538026213</v>
      </c>
      <c r="J23" s="8">
        <v>152945.46069463642</v>
      </c>
      <c r="K23" s="8">
        <v>154751.96285769355</v>
      </c>
      <c r="L23" s="8">
        <v>156828.14569913628</v>
      </c>
      <c r="M23" s="8">
        <v>153431.0211964743</v>
      </c>
      <c r="N23" s="8">
        <v>151058.71219890608</v>
      </c>
      <c r="O23" s="8">
        <v>153097.18665034426</v>
      </c>
      <c r="P23" s="8">
        <v>156981.84652111615</v>
      </c>
      <c r="Q23" s="8">
        <v>172449.2995216157</v>
      </c>
      <c r="R23" s="8">
        <v>234852.9174153763</v>
      </c>
      <c r="S23" s="8">
        <v>267985.8048521567</v>
      </c>
      <c r="T23" s="8">
        <v>287278.42405087274</v>
      </c>
      <c r="U23" s="8">
        <v>309678.12547529105</v>
      </c>
      <c r="V23" s="8">
        <v>323794.2181510976</v>
      </c>
      <c r="W23" s="8">
        <v>346319.9071758812</v>
      </c>
      <c r="X23" s="8">
        <v>371743.0278724657</v>
      </c>
      <c r="Y23" s="8">
        <v>392185.7577136334</v>
      </c>
      <c r="Z23" s="8">
        <v>393575.0673480175</v>
      </c>
      <c r="AA23" s="8">
        <v>389371.95594245766</v>
      </c>
      <c r="AB23" s="8">
        <v>384331.3929184977</v>
      </c>
      <c r="AC23" s="8">
        <v>381151.10664480046</v>
      </c>
      <c r="AD23" s="8">
        <v>377876.9137729462</v>
      </c>
      <c r="AE23" s="8">
        <v>380645.42750559637</v>
      </c>
      <c r="AF23" s="8">
        <v>375513.3927840713</v>
      </c>
      <c r="AG23" s="8">
        <v>360264.6601054934</v>
      </c>
      <c r="AH23" s="8">
        <v>339950.52025390195</v>
      </c>
      <c r="AI23" s="8">
        <v>326435.85732886166</v>
      </c>
      <c r="AJ23" s="8">
        <v>312655.9684836585</v>
      </c>
      <c r="AK23" s="8">
        <v>312281.81571611663</v>
      </c>
      <c r="AL23" s="8">
        <v>310251.0567527362</v>
      </c>
      <c r="AM23" s="8">
        <v>319925.1352953471</v>
      </c>
      <c r="AN23" s="8">
        <v>348227.7994229614</v>
      </c>
      <c r="AO23" s="8">
        <v>349027.66123161284</v>
      </c>
      <c r="AP23" s="9">
        <v>344913.1931855194</v>
      </c>
      <c r="AQ23" s="16"/>
    </row>
    <row r="24" spans="1:43" ht="13.5">
      <c r="A24" s="1">
        <v>22</v>
      </c>
      <c r="B24" s="2" t="s">
        <v>27</v>
      </c>
      <c r="C24" s="7">
        <v>688215.8403093119</v>
      </c>
      <c r="D24" s="8">
        <v>696750.8601277362</v>
      </c>
      <c r="E24" s="8">
        <v>712022.9969833109</v>
      </c>
      <c r="F24" s="8">
        <v>769938.7308851306</v>
      </c>
      <c r="G24" s="8">
        <v>832793.0210642344</v>
      </c>
      <c r="H24" s="8">
        <v>866134.0117328451</v>
      </c>
      <c r="I24" s="8">
        <v>873913.4519577379</v>
      </c>
      <c r="J24" s="8">
        <v>884051.2096375191</v>
      </c>
      <c r="K24" s="8">
        <v>885104.0163583672</v>
      </c>
      <c r="L24" s="8">
        <v>886922.2251034451</v>
      </c>
      <c r="M24" s="8">
        <v>911753.0371239854</v>
      </c>
      <c r="N24" s="8">
        <v>928979.4785035958</v>
      </c>
      <c r="O24" s="8">
        <v>937206.8173579837</v>
      </c>
      <c r="P24" s="8">
        <v>956838.9437332038</v>
      </c>
      <c r="Q24" s="8">
        <v>1020521.2008591254</v>
      </c>
      <c r="R24" s="8">
        <v>1138522.278227669</v>
      </c>
      <c r="S24" s="8">
        <v>1226456.5764331922</v>
      </c>
      <c r="T24" s="8">
        <v>1281210.1747059836</v>
      </c>
      <c r="U24" s="8">
        <v>1361026.9590287074</v>
      </c>
      <c r="V24" s="8">
        <v>1447790.2180919861</v>
      </c>
      <c r="W24" s="8">
        <v>1558692.01514116</v>
      </c>
      <c r="X24" s="8">
        <v>1705084.1017614028</v>
      </c>
      <c r="Y24" s="8">
        <v>1823581.5940768267</v>
      </c>
      <c r="Z24" s="8">
        <v>1860434.4067093425</v>
      </c>
      <c r="AA24" s="8">
        <v>1860332.9444532474</v>
      </c>
      <c r="AB24" s="8">
        <v>1885956.2496430536</v>
      </c>
      <c r="AC24" s="8">
        <v>1912803.4234920726</v>
      </c>
      <c r="AD24" s="8">
        <v>1953659.285496023</v>
      </c>
      <c r="AE24" s="8">
        <v>2004430.254239703</v>
      </c>
      <c r="AF24" s="8">
        <v>2007068.659588117</v>
      </c>
      <c r="AG24" s="8">
        <v>1978482.852781768</v>
      </c>
      <c r="AH24" s="8">
        <v>1954965.4560176965</v>
      </c>
      <c r="AI24" s="8">
        <v>1927233.438856511</v>
      </c>
      <c r="AJ24" s="8">
        <v>1917004.2297266342</v>
      </c>
      <c r="AK24" s="8">
        <v>1937203.2570231706</v>
      </c>
      <c r="AL24" s="8">
        <v>1979485.581690758</v>
      </c>
      <c r="AM24" s="8">
        <v>2034925.3685984781</v>
      </c>
      <c r="AN24" s="8">
        <v>2089409.6646198416</v>
      </c>
      <c r="AO24" s="8">
        <v>2133070.4638588307</v>
      </c>
      <c r="AP24" s="9">
        <v>2090856.3085168519</v>
      </c>
      <c r="AQ24" s="16"/>
    </row>
    <row r="25" spans="1:43" ht="13.5">
      <c r="A25" s="1">
        <v>23</v>
      </c>
      <c r="B25" s="2" t="s">
        <v>28</v>
      </c>
      <c r="C25" s="7">
        <v>637103.7222849276</v>
      </c>
      <c r="D25" s="8">
        <v>655038.9192192057</v>
      </c>
      <c r="E25" s="8">
        <v>647427.2201703431</v>
      </c>
      <c r="F25" s="8">
        <v>629286.7472058949</v>
      </c>
      <c r="G25" s="8">
        <v>622998.332755651</v>
      </c>
      <c r="H25" s="8">
        <v>665869.0405629823</v>
      </c>
      <c r="I25" s="8">
        <v>678073.4186583136</v>
      </c>
      <c r="J25" s="8">
        <v>672770.4309558333</v>
      </c>
      <c r="K25" s="8">
        <v>661952.1799877612</v>
      </c>
      <c r="L25" s="8">
        <v>643951.0686962873</v>
      </c>
      <c r="M25" s="8">
        <v>634077.3120068038</v>
      </c>
      <c r="N25" s="8">
        <v>634194.4404761957</v>
      </c>
      <c r="O25" s="8">
        <v>657244.7979915342</v>
      </c>
      <c r="P25" s="8">
        <v>667072.3770010516</v>
      </c>
      <c r="Q25" s="8">
        <v>701260.5916217371</v>
      </c>
      <c r="R25" s="8">
        <v>711689.7981495251</v>
      </c>
      <c r="S25" s="8">
        <v>712502.8302626914</v>
      </c>
      <c r="T25" s="8">
        <v>711069.6812679577</v>
      </c>
      <c r="U25" s="8">
        <v>714581.4303203549</v>
      </c>
      <c r="V25" s="8">
        <v>721275.3652229724</v>
      </c>
      <c r="W25" s="8">
        <v>714948.9376023217</v>
      </c>
      <c r="X25" s="8">
        <v>716039.3952390798</v>
      </c>
      <c r="Y25" s="8">
        <v>706763.194652922</v>
      </c>
      <c r="Z25" s="8">
        <v>688586.0513885495</v>
      </c>
      <c r="AA25" s="8">
        <v>670793.0593715032</v>
      </c>
      <c r="AB25" s="8">
        <v>652206.6941353645</v>
      </c>
      <c r="AC25" s="8">
        <v>633867.859158105</v>
      </c>
      <c r="AD25" s="8">
        <v>624631.1871870977</v>
      </c>
      <c r="AE25" s="8">
        <v>617691.1544478649</v>
      </c>
      <c r="AF25" s="8">
        <v>610387.3636845163</v>
      </c>
      <c r="AG25" s="8">
        <v>596121.8225871207</v>
      </c>
      <c r="AH25" s="8">
        <v>586226.8729800023</v>
      </c>
      <c r="AI25" s="8">
        <v>573264.4172550775</v>
      </c>
      <c r="AJ25" s="8">
        <v>581754.0755129188</v>
      </c>
      <c r="AK25" s="8">
        <v>579718.4262871702</v>
      </c>
      <c r="AL25" s="8">
        <v>574831.3903744683</v>
      </c>
      <c r="AM25" s="8">
        <v>566151.6513908986</v>
      </c>
      <c r="AN25" s="8">
        <v>565388.4797201684</v>
      </c>
      <c r="AO25" s="8">
        <v>585858.225785985</v>
      </c>
      <c r="AP25" s="9">
        <v>578570.7652514646</v>
      </c>
      <c r="AQ25" s="16"/>
    </row>
    <row r="26" spans="1:43" ht="13.5">
      <c r="A26" s="1">
        <v>24</v>
      </c>
      <c r="B26" s="2" t="s">
        <v>29</v>
      </c>
      <c r="C26" s="7">
        <v>1428015.0437246896</v>
      </c>
      <c r="D26" s="8">
        <v>1490977.2320016474</v>
      </c>
      <c r="E26" s="8">
        <v>1522790.4269616937</v>
      </c>
      <c r="F26" s="8">
        <v>1551851.646985939</v>
      </c>
      <c r="G26" s="8">
        <v>1591652.547907631</v>
      </c>
      <c r="H26" s="8">
        <v>1644841.0706546474</v>
      </c>
      <c r="I26" s="8">
        <v>1652170.039209758</v>
      </c>
      <c r="J26" s="8">
        <v>1626845.958765551</v>
      </c>
      <c r="K26" s="8">
        <v>1600040.7996629514</v>
      </c>
      <c r="L26" s="8">
        <v>1561654.3910318061</v>
      </c>
      <c r="M26" s="8">
        <v>1563061.3525088069</v>
      </c>
      <c r="N26" s="8">
        <v>1573438.4091569374</v>
      </c>
      <c r="O26" s="8">
        <v>1602931.089815527</v>
      </c>
      <c r="P26" s="8">
        <v>1663524.4721505402</v>
      </c>
      <c r="Q26" s="8">
        <v>1753266.76912638</v>
      </c>
      <c r="R26" s="8">
        <v>1881348.830242038</v>
      </c>
      <c r="S26" s="8">
        <v>1960075.34627567</v>
      </c>
      <c r="T26" s="8">
        <v>2005393.8230013102</v>
      </c>
      <c r="U26" s="8">
        <v>2053195.355275554</v>
      </c>
      <c r="V26" s="8">
        <v>2133533.127405103</v>
      </c>
      <c r="W26" s="8">
        <v>2232851.7334543234</v>
      </c>
      <c r="X26" s="8">
        <v>2339155.098339987</v>
      </c>
      <c r="Y26" s="8">
        <v>2457160.7812913065</v>
      </c>
      <c r="Z26" s="8">
        <v>2460555.488422972</v>
      </c>
      <c r="AA26" s="8">
        <v>2466692.3920369</v>
      </c>
      <c r="AB26" s="8">
        <v>2463652.234473136</v>
      </c>
      <c r="AC26" s="8">
        <v>2463312.916225032</v>
      </c>
      <c r="AD26" s="8">
        <v>2469698.2301965705</v>
      </c>
      <c r="AE26" s="8">
        <v>2510414.696378336</v>
      </c>
      <c r="AF26" s="8">
        <v>2486525.3404649985</v>
      </c>
      <c r="AG26" s="8">
        <v>2490997.1515912935</v>
      </c>
      <c r="AH26" s="8">
        <v>2486811.032460742</v>
      </c>
      <c r="AI26" s="8">
        <v>2449256.2146001174</v>
      </c>
      <c r="AJ26" s="8">
        <v>2458672.7893711366</v>
      </c>
      <c r="AK26" s="8">
        <v>2549882.687648602</v>
      </c>
      <c r="AL26" s="8">
        <v>2638426.062565558</v>
      </c>
      <c r="AM26" s="8">
        <v>2705839.828709888</v>
      </c>
      <c r="AN26" s="8">
        <v>2811283.1187165</v>
      </c>
      <c r="AO26" s="8">
        <v>2911466.6289625345</v>
      </c>
      <c r="AP26" s="9">
        <v>2925245.6269436055</v>
      </c>
      <c r="AQ26" s="16"/>
    </row>
    <row r="27" spans="1:43" ht="13.5">
      <c r="A27" s="1">
        <v>25</v>
      </c>
      <c r="B27" s="2" t="s">
        <v>30</v>
      </c>
      <c r="C27" s="7">
        <v>466369.2404577942</v>
      </c>
      <c r="D27" s="8">
        <v>453307.74032525695</v>
      </c>
      <c r="E27" s="8">
        <v>459957.066482459</v>
      </c>
      <c r="F27" s="8">
        <v>451344.109237881</v>
      </c>
      <c r="G27" s="8">
        <v>466241.65873519116</v>
      </c>
      <c r="H27" s="8">
        <v>505462.5411512042</v>
      </c>
      <c r="I27" s="8">
        <v>527971.4741704606</v>
      </c>
      <c r="J27" s="8">
        <v>550492.3508064013</v>
      </c>
      <c r="K27" s="8">
        <v>587480.2264899967</v>
      </c>
      <c r="L27" s="8">
        <v>570922.0341344927</v>
      </c>
      <c r="M27" s="8">
        <v>578936.3647456269</v>
      </c>
      <c r="N27" s="8">
        <v>586157.9793275279</v>
      </c>
      <c r="O27" s="8">
        <v>605260.9599313689</v>
      </c>
      <c r="P27" s="8">
        <v>600954.0709839669</v>
      </c>
      <c r="Q27" s="8">
        <v>606190.8759133647</v>
      </c>
      <c r="R27" s="8">
        <v>624139.5873057774</v>
      </c>
      <c r="S27" s="8">
        <v>622118.8259508419</v>
      </c>
      <c r="T27" s="8">
        <v>619281.6194646466</v>
      </c>
      <c r="U27" s="8">
        <v>619099.9523146391</v>
      </c>
      <c r="V27" s="8">
        <v>639258.7859524698</v>
      </c>
      <c r="W27" s="8">
        <v>683901.0169996558</v>
      </c>
      <c r="X27" s="8">
        <v>707009.0032271226</v>
      </c>
      <c r="Y27" s="8">
        <v>752248.9915253879</v>
      </c>
      <c r="Z27" s="8">
        <v>768902.3682080312</v>
      </c>
      <c r="AA27" s="8">
        <v>769695.6438194377</v>
      </c>
      <c r="AB27" s="8">
        <v>758076.7429747618</v>
      </c>
      <c r="AC27" s="8">
        <v>762935.5526304129</v>
      </c>
      <c r="AD27" s="8">
        <v>780962.5221627075</v>
      </c>
      <c r="AE27" s="8">
        <v>838902.3239492511</v>
      </c>
      <c r="AF27" s="8">
        <v>888767.7629365934</v>
      </c>
      <c r="AG27" s="8">
        <v>902663.5807157636</v>
      </c>
      <c r="AH27" s="8">
        <v>939681.7916342668</v>
      </c>
      <c r="AI27" s="8">
        <v>983845.3211027646</v>
      </c>
      <c r="AJ27" s="8">
        <v>1025316.9080590685</v>
      </c>
      <c r="AK27" s="8">
        <v>1047574.1132300968</v>
      </c>
      <c r="AL27" s="8">
        <v>1125149.3381671961</v>
      </c>
      <c r="AM27" s="8">
        <v>1268108.1027339785</v>
      </c>
      <c r="AN27" s="8">
        <v>1344286.4296331054</v>
      </c>
      <c r="AO27" s="8">
        <v>1493286.7985827564</v>
      </c>
      <c r="AP27" s="9">
        <v>1542442.9810846238</v>
      </c>
      <c r="AQ27" s="16"/>
    </row>
    <row r="28" spans="1:43" ht="13.5">
      <c r="A28" s="1">
        <v>26</v>
      </c>
      <c r="B28" s="2" t="s">
        <v>31</v>
      </c>
      <c r="C28" s="7">
        <v>2059249.4755659087</v>
      </c>
      <c r="D28" s="8">
        <v>2445097.6394242016</v>
      </c>
      <c r="E28" s="8">
        <v>2633965.9080799585</v>
      </c>
      <c r="F28" s="8">
        <v>2769380.0627114126</v>
      </c>
      <c r="G28" s="8">
        <v>3105824.2127900464</v>
      </c>
      <c r="H28" s="8">
        <v>3494392.040470584</v>
      </c>
      <c r="I28" s="8">
        <v>3689789.945757771</v>
      </c>
      <c r="J28" s="8">
        <v>3777931.615906805</v>
      </c>
      <c r="K28" s="8">
        <v>3795845.2747439495</v>
      </c>
      <c r="L28" s="8">
        <v>3771504.5552435657</v>
      </c>
      <c r="M28" s="8">
        <v>3829431.1314536682</v>
      </c>
      <c r="N28" s="8">
        <v>3884939.2208519434</v>
      </c>
      <c r="O28" s="8">
        <v>3956407.0691627576</v>
      </c>
      <c r="P28" s="8">
        <v>4012404.4001218975</v>
      </c>
      <c r="Q28" s="8">
        <v>4076587.1666236836</v>
      </c>
      <c r="R28" s="8">
        <v>4212566.976172065</v>
      </c>
      <c r="S28" s="8">
        <v>4327691.864223785</v>
      </c>
      <c r="T28" s="8">
        <v>4414264.661147084</v>
      </c>
      <c r="U28" s="8">
        <v>4558931.047607015</v>
      </c>
      <c r="V28" s="8">
        <v>4864273.46492966</v>
      </c>
      <c r="W28" s="8">
        <v>5241550.63303809</v>
      </c>
      <c r="X28" s="8">
        <v>5657593.066794234</v>
      </c>
      <c r="Y28" s="8">
        <v>6084561.272093306</v>
      </c>
      <c r="Z28" s="8">
        <v>6231832.400634172</v>
      </c>
      <c r="AA28" s="8">
        <v>6343223.7822273355</v>
      </c>
      <c r="AB28" s="8">
        <v>6350077.709301694</v>
      </c>
      <c r="AC28" s="8">
        <v>6411280.8967840765</v>
      </c>
      <c r="AD28" s="8">
        <v>6556244.782901421</v>
      </c>
      <c r="AE28" s="8">
        <v>6707398.958691817</v>
      </c>
      <c r="AF28" s="8">
        <v>6737046.22726914</v>
      </c>
      <c r="AG28" s="8">
        <v>6630720.791154877</v>
      </c>
      <c r="AH28" s="8">
        <v>6631177.634263307</v>
      </c>
      <c r="AI28" s="8">
        <v>6607823.609925012</v>
      </c>
      <c r="AJ28" s="8">
        <v>6660835.715924698</v>
      </c>
      <c r="AK28" s="8">
        <v>6741553.205912034</v>
      </c>
      <c r="AL28" s="8">
        <v>6976090.484747894</v>
      </c>
      <c r="AM28" s="8">
        <v>7150487.623381862</v>
      </c>
      <c r="AN28" s="8">
        <v>7319399.937206083</v>
      </c>
      <c r="AO28" s="8">
        <v>7764207.862267938</v>
      </c>
      <c r="AP28" s="9">
        <v>7945325.8802629355</v>
      </c>
      <c r="AQ28" s="16"/>
    </row>
    <row r="29" spans="1:43" ht="13.5">
      <c r="A29" s="1">
        <v>27</v>
      </c>
      <c r="B29" s="2" t="s">
        <v>32</v>
      </c>
      <c r="C29" s="7">
        <v>1827559.431345013</v>
      </c>
      <c r="D29" s="8">
        <v>1906705.4965430887</v>
      </c>
      <c r="E29" s="8">
        <v>1885411.2078192558</v>
      </c>
      <c r="F29" s="8">
        <v>1864539.703374856</v>
      </c>
      <c r="G29" s="8">
        <v>1880673.3329030788</v>
      </c>
      <c r="H29" s="8">
        <v>1879454.4127107996</v>
      </c>
      <c r="I29" s="8">
        <v>1840610.3158142841</v>
      </c>
      <c r="J29" s="8">
        <v>1791241.8191968694</v>
      </c>
      <c r="K29" s="8">
        <v>1727305.596908331</v>
      </c>
      <c r="L29" s="8">
        <v>1679624.6917327186</v>
      </c>
      <c r="M29" s="8">
        <v>1664499.232703616</v>
      </c>
      <c r="N29" s="8">
        <v>1634703.7970827667</v>
      </c>
      <c r="O29" s="8">
        <v>1629360.3314249685</v>
      </c>
      <c r="P29" s="8">
        <v>1606659.7467251874</v>
      </c>
      <c r="Q29" s="8">
        <v>1575356.3948636833</v>
      </c>
      <c r="R29" s="8">
        <v>1580037.060533771</v>
      </c>
      <c r="S29" s="8">
        <v>1581723.8405730214</v>
      </c>
      <c r="T29" s="8">
        <v>1550024.40893464</v>
      </c>
      <c r="U29" s="8">
        <v>1545422.5410837126</v>
      </c>
      <c r="V29" s="8">
        <v>1574444.9408240418</v>
      </c>
      <c r="W29" s="8">
        <v>1584387.5079706719</v>
      </c>
      <c r="X29" s="8">
        <v>1605163.0981546077</v>
      </c>
      <c r="Y29" s="8">
        <v>1631113.2442562138</v>
      </c>
      <c r="Z29" s="8">
        <v>1663800.9118843586</v>
      </c>
      <c r="AA29" s="8">
        <v>1635008.8101350253</v>
      </c>
      <c r="AB29" s="8">
        <v>1594897.3824913213</v>
      </c>
      <c r="AC29" s="8">
        <v>1570959.2868169714</v>
      </c>
      <c r="AD29" s="8">
        <v>1544053.5509178604</v>
      </c>
      <c r="AE29" s="8">
        <v>1538611.4479406367</v>
      </c>
      <c r="AF29" s="8">
        <v>1508097.6551520624</v>
      </c>
      <c r="AG29" s="8">
        <v>1465081.01558526</v>
      </c>
      <c r="AH29" s="8">
        <v>1421043.3451651975</v>
      </c>
      <c r="AI29" s="8">
        <v>1406828.1989013976</v>
      </c>
      <c r="AJ29" s="8">
        <v>1372883.3731632468</v>
      </c>
      <c r="AK29" s="8">
        <v>1336478.7570489137</v>
      </c>
      <c r="AL29" s="8">
        <v>1337685.6141102049</v>
      </c>
      <c r="AM29" s="8">
        <v>1347392.5805518208</v>
      </c>
      <c r="AN29" s="8">
        <v>1441221.6900212842</v>
      </c>
      <c r="AO29" s="8">
        <v>1466583.2571944464</v>
      </c>
      <c r="AP29" s="9">
        <v>1502233.2477157363</v>
      </c>
      <c r="AQ29" s="16"/>
    </row>
    <row r="30" spans="1:43" ht="13.5">
      <c r="A30" s="1">
        <v>28</v>
      </c>
      <c r="B30" s="2" t="s">
        <v>33</v>
      </c>
      <c r="C30" s="7">
        <v>1342623.5473136327</v>
      </c>
      <c r="D30" s="8">
        <v>1446888.9147445727</v>
      </c>
      <c r="E30" s="8">
        <v>1510548.9901370055</v>
      </c>
      <c r="F30" s="8">
        <v>1581401.8961946135</v>
      </c>
      <c r="G30" s="8">
        <v>1692445.4707899247</v>
      </c>
      <c r="H30" s="8">
        <v>1723930.981641544</v>
      </c>
      <c r="I30" s="8">
        <v>1717669.3948694412</v>
      </c>
      <c r="J30" s="8">
        <v>1725179.7944324752</v>
      </c>
      <c r="K30" s="8">
        <v>1745079.4951036538</v>
      </c>
      <c r="L30" s="8">
        <v>1792592.049831568</v>
      </c>
      <c r="M30" s="8">
        <v>1826394.508745379</v>
      </c>
      <c r="N30" s="8">
        <v>1915422.028292659</v>
      </c>
      <c r="O30" s="8">
        <v>1958569.8427336672</v>
      </c>
      <c r="P30" s="8">
        <v>2036032.5252803322</v>
      </c>
      <c r="Q30" s="8">
        <v>2085944.4709257227</v>
      </c>
      <c r="R30" s="8">
        <v>2146938.2728779884</v>
      </c>
      <c r="S30" s="8">
        <v>2216855.815170789</v>
      </c>
      <c r="T30" s="8">
        <v>2317333.5630002087</v>
      </c>
      <c r="U30" s="8">
        <v>2458392.488210994</v>
      </c>
      <c r="V30" s="8">
        <v>2615828.4188771043</v>
      </c>
      <c r="W30" s="8">
        <v>2842948.5907925945</v>
      </c>
      <c r="X30" s="8">
        <v>3039149.810595755</v>
      </c>
      <c r="Y30" s="8">
        <v>3241386.4141632267</v>
      </c>
      <c r="Z30" s="8">
        <v>3351855.804765607</v>
      </c>
      <c r="AA30" s="8">
        <v>3360951.8147272104</v>
      </c>
      <c r="AB30" s="8">
        <v>3376815.7945845947</v>
      </c>
      <c r="AC30" s="8">
        <v>3394524.452628707</v>
      </c>
      <c r="AD30" s="8">
        <v>3437802.9348296197</v>
      </c>
      <c r="AE30" s="8">
        <v>3506679.938317519</v>
      </c>
      <c r="AF30" s="8">
        <v>3502472.159010958</v>
      </c>
      <c r="AG30" s="8">
        <v>3501061.1208368144</v>
      </c>
      <c r="AH30" s="8">
        <v>3503735.9405774875</v>
      </c>
      <c r="AI30" s="8">
        <v>3493394.954602353</v>
      </c>
      <c r="AJ30" s="8">
        <v>3498577.4062191187</v>
      </c>
      <c r="AK30" s="8">
        <v>3503179.284071062</v>
      </c>
      <c r="AL30" s="8">
        <v>3686974.2458226923</v>
      </c>
      <c r="AM30" s="8">
        <v>3895809.744603391</v>
      </c>
      <c r="AN30" s="8">
        <v>4114486.665943303</v>
      </c>
      <c r="AO30" s="8">
        <v>4251057.796902475</v>
      </c>
      <c r="AP30" s="9">
        <v>4269177.447990832</v>
      </c>
      <c r="AQ30" s="16"/>
    </row>
    <row r="31" spans="1:43" ht="13.5">
      <c r="A31" s="1">
        <v>29</v>
      </c>
      <c r="B31" s="2" t="s">
        <v>34</v>
      </c>
      <c r="C31" s="7">
        <v>1096251.4646481785</v>
      </c>
      <c r="D31" s="8">
        <v>1128337.0200511331</v>
      </c>
      <c r="E31" s="8">
        <v>1133505.5772137423</v>
      </c>
      <c r="F31" s="8">
        <v>1139253.2280991229</v>
      </c>
      <c r="G31" s="8">
        <v>1191641.2651014724</v>
      </c>
      <c r="H31" s="8">
        <v>1239349.809283057</v>
      </c>
      <c r="I31" s="8">
        <v>1271261.2840767533</v>
      </c>
      <c r="J31" s="8">
        <v>1302764.0544326839</v>
      </c>
      <c r="K31" s="8">
        <v>1338668.669438099</v>
      </c>
      <c r="L31" s="8">
        <v>1392863.9326134725</v>
      </c>
      <c r="M31" s="8">
        <v>1447083.0357054046</v>
      </c>
      <c r="N31" s="8">
        <v>1514551.936693611</v>
      </c>
      <c r="O31" s="8">
        <v>1602253.5985406232</v>
      </c>
      <c r="P31" s="8">
        <v>1696609.8592995873</v>
      </c>
      <c r="Q31" s="8">
        <v>1725193.0665287024</v>
      </c>
      <c r="R31" s="8">
        <v>1762203.4798754426</v>
      </c>
      <c r="S31" s="8">
        <v>1833656.9491591163</v>
      </c>
      <c r="T31" s="8">
        <v>1926635.5975129593</v>
      </c>
      <c r="U31" s="8">
        <v>2062301.4193570798</v>
      </c>
      <c r="V31" s="8">
        <v>2322856.290553254</v>
      </c>
      <c r="W31" s="8">
        <v>2634740.4213246396</v>
      </c>
      <c r="X31" s="8">
        <v>2948821.781550857</v>
      </c>
      <c r="Y31" s="8">
        <v>3263881.4488815526</v>
      </c>
      <c r="Z31" s="8">
        <v>3469828.697015338</v>
      </c>
      <c r="AA31" s="8">
        <v>3707043.1369305123</v>
      </c>
      <c r="AB31" s="8">
        <v>3892959.307499611</v>
      </c>
      <c r="AC31" s="8">
        <v>4180669.968962463</v>
      </c>
      <c r="AD31" s="8">
        <v>4355561.843102213</v>
      </c>
      <c r="AE31" s="8">
        <v>4545187.796770155</v>
      </c>
      <c r="AF31" s="8">
        <v>4660639.7329349015</v>
      </c>
      <c r="AG31" s="8">
        <v>4737162.983107944</v>
      </c>
      <c r="AH31" s="8">
        <v>4918894.742104851</v>
      </c>
      <c r="AI31" s="8">
        <v>5028236.439428191</v>
      </c>
      <c r="AJ31" s="8">
        <v>5146896.050442324</v>
      </c>
      <c r="AK31" s="8">
        <v>5281471.359880137</v>
      </c>
      <c r="AL31" s="8">
        <v>5435157.000105929</v>
      </c>
      <c r="AM31" s="8">
        <v>5772471.130087317</v>
      </c>
      <c r="AN31" s="8">
        <v>5978368.85647435</v>
      </c>
      <c r="AO31" s="8">
        <v>6111564.054743542</v>
      </c>
      <c r="AP31" s="9">
        <v>6259543.480249642</v>
      </c>
      <c r="AQ31" s="16"/>
    </row>
    <row r="32" spans="1:43" ht="13.5">
      <c r="A32" s="1">
        <v>30</v>
      </c>
      <c r="B32" s="2" t="s">
        <v>35</v>
      </c>
      <c r="C32" s="7">
        <v>2335251.747729036</v>
      </c>
      <c r="D32" s="8">
        <v>2681580.885576474</v>
      </c>
      <c r="E32" s="8">
        <v>3058312.697115053</v>
      </c>
      <c r="F32" s="8">
        <v>3175604.344772409</v>
      </c>
      <c r="G32" s="8">
        <v>3289700.8299679295</v>
      </c>
      <c r="H32" s="8">
        <v>3475223.122039703</v>
      </c>
      <c r="I32" s="8">
        <v>3567529.1284727566</v>
      </c>
      <c r="J32" s="8">
        <v>3524712.844721419</v>
      </c>
      <c r="K32" s="8">
        <v>3487373.651746141</v>
      </c>
      <c r="L32" s="8">
        <v>3515912.0723334053</v>
      </c>
      <c r="M32" s="8">
        <v>3524829.651984941</v>
      </c>
      <c r="N32" s="8">
        <v>3572647.706114327</v>
      </c>
      <c r="O32" s="8">
        <v>3516612.5538863055</v>
      </c>
      <c r="P32" s="8">
        <v>3433381.94100251</v>
      </c>
      <c r="Q32" s="8">
        <v>3356484.94641457</v>
      </c>
      <c r="R32" s="8">
        <v>3296190.7598529086</v>
      </c>
      <c r="S32" s="8">
        <v>3218068.640941726</v>
      </c>
      <c r="T32" s="8">
        <v>3175560.3463268625</v>
      </c>
      <c r="U32" s="8">
        <v>3124261.1664740946</v>
      </c>
      <c r="V32" s="8">
        <v>3153481.7300323052</v>
      </c>
      <c r="W32" s="8">
        <v>3367615.5139468717</v>
      </c>
      <c r="X32" s="8">
        <v>3844372.917624834</v>
      </c>
      <c r="Y32" s="8">
        <v>4293782.302331071</v>
      </c>
      <c r="Z32" s="8">
        <v>4866754.856848246</v>
      </c>
      <c r="AA32" s="8">
        <v>5246676.405784248</v>
      </c>
      <c r="AB32" s="8">
        <v>5529911.512673546</v>
      </c>
      <c r="AC32" s="8">
        <v>5824178.323262147</v>
      </c>
      <c r="AD32" s="8">
        <v>5928506.81826987</v>
      </c>
      <c r="AE32" s="8">
        <v>6085874.448858329</v>
      </c>
      <c r="AF32" s="8">
        <v>6083338.7542020595</v>
      </c>
      <c r="AG32" s="8">
        <v>5960173.0180564</v>
      </c>
      <c r="AH32" s="8">
        <v>5887861.920008423</v>
      </c>
      <c r="AI32" s="8">
        <v>5921381.9417841</v>
      </c>
      <c r="AJ32" s="8">
        <v>6109444.978828289</v>
      </c>
      <c r="AK32" s="8">
        <v>6327341.12348521</v>
      </c>
      <c r="AL32" s="8">
        <v>6358033.884715452</v>
      </c>
      <c r="AM32" s="8">
        <v>6436528.983238155</v>
      </c>
      <c r="AN32" s="8">
        <v>6773183.219931873</v>
      </c>
      <c r="AO32" s="8">
        <v>6858953.715836232</v>
      </c>
      <c r="AP32" s="9">
        <v>7039641.637393623</v>
      </c>
      <c r="AQ32" s="16"/>
    </row>
    <row r="33" spans="1:43" ht="13.5">
      <c r="A33" s="1">
        <v>31</v>
      </c>
      <c r="B33" s="2" t="s">
        <v>36</v>
      </c>
      <c r="C33" s="7">
        <v>479388.2807636016</v>
      </c>
      <c r="D33" s="8">
        <v>616488.4198775771</v>
      </c>
      <c r="E33" s="8">
        <v>727104.8385046697</v>
      </c>
      <c r="F33" s="8">
        <v>760602.5784552478</v>
      </c>
      <c r="G33" s="8">
        <v>830201.3245170803</v>
      </c>
      <c r="H33" s="8">
        <v>883480.2803133937</v>
      </c>
      <c r="I33" s="8">
        <v>958447.5745017858</v>
      </c>
      <c r="J33" s="8">
        <v>994054.368138032</v>
      </c>
      <c r="K33" s="8">
        <v>967704.0220831844</v>
      </c>
      <c r="L33" s="8">
        <v>941545.7410231325</v>
      </c>
      <c r="M33" s="8">
        <v>908610.874825668</v>
      </c>
      <c r="N33" s="8">
        <v>887120.3167870058</v>
      </c>
      <c r="O33" s="8">
        <v>891419.2330154965</v>
      </c>
      <c r="P33" s="8">
        <v>876670.811362999</v>
      </c>
      <c r="Q33" s="8">
        <v>851919.4556270844</v>
      </c>
      <c r="R33" s="8">
        <v>851417.9458358769</v>
      </c>
      <c r="S33" s="8">
        <v>874994.3275991974</v>
      </c>
      <c r="T33" s="8">
        <v>890004.3719797735</v>
      </c>
      <c r="U33" s="8">
        <v>888557.327121533</v>
      </c>
      <c r="V33" s="8">
        <v>901077.6597063033</v>
      </c>
      <c r="W33" s="8">
        <v>903867.0229013953</v>
      </c>
      <c r="X33" s="8">
        <v>934076.739843548</v>
      </c>
      <c r="Y33" s="8">
        <v>992457.1232693446</v>
      </c>
      <c r="Z33" s="8">
        <v>1031026.6082495602</v>
      </c>
      <c r="AA33" s="8">
        <v>1060671.912164932</v>
      </c>
      <c r="AB33" s="8">
        <v>1109595.6938995088</v>
      </c>
      <c r="AC33" s="8">
        <v>1134000.6039629902</v>
      </c>
      <c r="AD33" s="8">
        <v>1134680.2697722148</v>
      </c>
      <c r="AE33" s="8">
        <v>1138316.0711390267</v>
      </c>
      <c r="AF33" s="8">
        <v>1131105.3259649754</v>
      </c>
      <c r="AG33" s="8">
        <v>1117243.4321831486</v>
      </c>
      <c r="AH33" s="8">
        <v>1105142.7163180928</v>
      </c>
      <c r="AI33" s="8">
        <v>1088263.7352259574</v>
      </c>
      <c r="AJ33" s="8">
        <v>1087391.2659639395</v>
      </c>
      <c r="AK33" s="8">
        <v>1111638.0513127116</v>
      </c>
      <c r="AL33" s="8">
        <v>1115779.3531038</v>
      </c>
      <c r="AM33" s="8">
        <v>1144281.4586358727</v>
      </c>
      <c r="AN33" s="8">
        <v>1153227.7800732385</v>
      </c>
      <c r="AO33" s="8">
        <v>1149643.6931052888</v>
      </c>
      <c r="AP33" s="9">
        <v>1176241.7383821227</v>
      </c>
      <c r="AQ33" s="16"/>
    </row>
    <row r="34" spans="1:43" ht="13.5">
      <c r="A34" s="1">
        <v>32</v>
      </c>
      <c r="B34" s="2" t="s">
        <v>37</v>
      </c>
      <c r="C34" s="7">
        <v>546657.9998068191</v>
      </c>
      <c r="D34" s="8">
        <v>585643.7217383186</v>
      </c>
      <c r="E34" s="8">
        <v>618532.7094337912</v>
      </c>
      <c r="F34" s="8">
        <v>661497.3806911022</v>
      </c>
      <c r="G34" s="8">
        <v>684122.6362633216</v>
      </c>
      <c r="H34" s="8">
        <v>688802.0304575867</v>
      </c>
      <c r="I34" s="8">
        <v>698235.6395177012</v>
      </c>
      <c r="J34" s="8">
        <v>710404.1282329671</v>
      </c>
      <c r="K34" s="8">
        <v>720777.167756762</v>
      </c>
      <c r="L34" s="8">
        <v>731519.0159865358</v>
      </c>
      <c r="M34" s="8">
        <v>749928.7818143253</v>
      </c>
      <c r="N34" s="8">
        <v>790215.2205981923</v>
      </c>
      <c r="O34" s="8">
        <v>832614.709640131</v>
      </c>
      <c r="P34" s="8">
        <v>851424.9223452918</v>
      </c>
      <c r="Q34" s="8">
        <v>922920.9158263165</v>
      </c>
      <c r="R34" s="8">
        <v>1024883.2958401325</v>
      </c>
      <c r="S34" s="8">
        <v>1087741.3592439764</v>
      </c>
      <c r="T34" s="8">
        <v>1097508.0830664956</v>
      </c>
      <c r="U34" s="8">
        <v>1139973.1472538053</v>
      </c>
      <c r="V34" s="8">
        <v>1251537.2584714615</v>
      </c>
      <c r="W34" s="8">
        <v>1377199.738995871</v>
      </c>
      <c r="X34" s="8">
        <v>1485909.3259269826</v>
      </c>
      <c r="Y34" s="8">
        <v>1548944.8474285763</v>
      </c>
      <c r="Z34" s="8">
        <v>1537427.192818773</v>
      </c>
      <c r="AA34" s="8">
        <v>1518491.258523312</v>
      </c>
      <c r="AB34" s="8">
        <v>1537657.5970690448</v>
      </c>
      <c r="AC34" s="8">
        <v>1541217.444502814</v>
      </c>
      <c r="AD34" s="8">
        <v>1554541.4009218477</v>
      </c>
      <c r="AE34" s="8">
        <v>1569829.3690202602</v>
      </c>
      <c r="AF34" s="8">
        <v>1540423.8273477957</v>
      </c>
      <c r="AG34" s="8">
        <v>1536615.92709181</v>
      </c>
      <c r="AH34" s="8">
        <v>1557712.4752379765</v>
      </c>
      <c r="AI34" s="8">
        <v>1540321.7514281573</v>
      </c>
      <c r="AJ34" s="8">
        <v>1524151.9487616422</v>
      </c>
      <c r="AK34" s="8">
        <v>1565996.916934162</v>
      </c>
      <c r="AL34" s="8">
        <v>1581457.496699277</v>
      </c>
      <c r="AM34" s="8">
        <v>1677982.5234788626</v>
      </c>
      <c r="AN34" s="8">
        <v>1752618.8488686802</v>
      </c>
      <c r="AO34" s="8">
        <v>1896777.2755328729</v>
      </c>
      <c r="AP34" s="9">
        <v>1991912.289861763</v>
      </c>
      <c r="AQ34" s="16"/>
    </row>
    <row r="35" spans="1:43" ht="13.5">
      <c r="A35" s="1">
        <v>33</v>
      </c>
      <c r="B35" s="2" t="s">
        <v>38</v>
      </c>
      <c r="C35" s="7">
        <v>1400023.198597833</v>
      </c>
      <c r="D35" s="8">
        <v>1431154.1477094758</v>
      </c>
      <c r="E35" s="8">
        <v>1439415.823276457</v>
      </c>
      <c r="F35" s="8">
        <v>1521666.5935950559</v>
      </c>
      <c r="G35" s="8">
        <v>1584408.0909971308</v>
      </c>
      <c r="H35" s="8">
        <v>1688809.796308083</v>
      </c>
      <c r="I35" s="8">
        <v>1726672.3942173864</v>
      </c>
      <c r="J35" s="8">
        <v>1747778.2957641592</v>
      </c>
      <c r="K35" s="8">
        <v>1801018.0998601774</v>
      </c>
      <c r="L35" s="8">
        <v>1898691.2976276847</v>
      </c>
      <c r="M35" s="8">
        <v>1985070.9250709617</v>
      </c>
      <c r="N35" s="8">
        <v>2058239.3164061946</v>
      </c>
      <c r="O35" s="8">
        <v>2099017.394816909</v>
      </c>
      <c r="P35" s="8">
        <v>2102094.2218862763</v>
      </c>
      <c r="Q35" s="8">
        <v>2110368.725241829</v>
      </c>
      <c r="R35" s="8">
        <v>2137666.745578255</v>
      </c>
      <c r="S35" s="8">
        <v>2159157.380541304</v>
      </c>
      <c r="T35" s="8">
        <v>2183701.1840106044</v>
      </c>
      <c r="U35" s="8">
        <v>2227965.315478311</v>
      </c>
      <c r="V35" s="8">
        <v>2287170.1954111927</v>
      </c>
      <c r="W35" s="8">
        <v>2358460.0989609044</v>
      </c>
      <c r="X35" s="8">
        <v>2436348.639968802</v>
      </c>
      <c r="Y35" s="8">
        <v>2513966.5937500843</v>
      </c>
      <c r="Z35" s="8">
        <v>2554559.6503080097</v>
      </c>
      <c r="AA35" s="8">
        <v>2562738.657253382</v>
      </c>
      <c r="AB35" s="8">
        <v>2548214.4935890296</v>
      </c>
      <c r="AC35" s="8">
        <v>2563178.931257477</v>
      </c>
      <c r="AD35" s="8">
        <v>2614682.4947126782</v>
      </c>
      <c r="AE35" s="8">
        <v>2624528.7890554313</v>
      </c>
      <c r="AF35" s="8">
        <v>2559526.418660116</v>
      </c>
      <c r="AG35" s="8">
        <v>2504305.0791521235</v>
      </c>
      <c r="AH35" s="8">
        <v>2432163.829710657</v>
      </c>
      <c r="AI35" s="8">
        <v>2351380.641130481</v>
      </c>
      <c r="AJ35" s="8">
        <v>2268403.404157166</v>
      </c>
      <c r="AK35" s="8">
        <v>2184822.2674089465</v>
      </c>
      <c r="AL35" s="8">
        <v>2162969.7455586744</v>
      </c>
      <c r="AM35" s="8">
        <v>2140023.9878220805</v>
      </c>
      <c r="AN35" s="8">
        <v>2123636.0250088912</v>
      </c>
      <c r="AO35" s="8">
        <v>2118859.9592006328</v>
      </c>
      <c r="AP35" s="9">
        <v>2098372.7416289533</v>
      </c>
      <c r="AQ35" s="16"/>
    </row>
    <row r="36" spans="1:43" ht="13.5">
      <c r="A36" s="1">
        <v>34</v>
      </c>
      <c r="B36" s="2" t="s">
        <v>39</v>
      </c>
      <c r="C36" s="7">
        <v>798061.4406447954</v>
      </c>
      <c r="D36" s="8">
        <v>757846.3035682151</v>
      </c>
      <c r="E36" s="8">
        <v>718561.9738827304</v>
      </c>
      <c r="F36" s="8">
        <v>694576.2976984923</v>
      </c>
      <c r="G36" s="8">
        <v>672466.429449101</v>
      </c>
      <c r="H36" s="8">
        <v>639907.6321008245</v>
      </c>
      <c r="I36" s="8">
        <v>612004.7932772945</v>
      </c>
      <c r="J36" s="8">
        <v>588643.5855633287</v>
      </c>
      <c r="K36" s="8">
        <v>568490.7392696823</v>
      </c>
      <c r="L36" s="8">
        <v>554041.2166390712</v>
      </c>
      <c r="M36" s="8">
        <v>542740.8330779249</v>
      </c>
      <c r="N36" s="8">
        <v>535764.981024506</v>
      </c>
      <c r="O36" s="8">
        <v>529925.0340232389</v>
      </c>
      <c r="P36" s="8">
        <v>537164.5606977801</v>
      </c>
      <c r="Q36" s="8">
        <v>556893.5282802428</v>
      </c>
      <c r="R36" s="8">
        <v>579978.5585525056</v>
      </c>
      <c r="S36" s="8">
        <v>585733.1024401275</v>
      </c>
      <c r="T36" s="8">
        <v>590521.9283640938</v>
      </c>
      <c r="U36" s="8">
        <v>607143.9832715732</v>
      </c>
      <c r="V36" s="8">
        <v>625649.8664470963</v>
      </c>
      <c r="W36" s="8">
        <v>641766.073824024</v>
      </c>
      <c r="X36" s="8">
        <v>665246.1012329641</v>
      </c>
      <c r="Y36" s="8">
        <v>668786.4833686055</v>
      </c>
      <c r="Z36" s="8">
        <v>661069.6866470798</v>
      </c>
      <c r="AA36" s="8">
        <v>652790.553583287</v>
      </c>
      <c r="AB36" s="8">
        <v>653391.0157232601</v>
      </c>
      <c r="AC36" s="8">
        <v>647977.7236289078</v>
      </c>
      <c r="AD36" s="8">
        <v>632082.2059886148</v>
      </c>
      <c r="AE36" s="8">
        <v>613362.9922322081</v>
      </c>
      <c r="AF36" s="8">
        <v>612273.6209684799</v>
      </c>
      <c r="AG36" s="8">
        <v>608692.883621051</v>
      </c>
      <c r="AH36" s="8">
        <v>608235.6674659265</v>
      </c>
      <c r="AI36" s="8">
        <v>578898.9782297661</v>
      </c>
      <c r="AJ36" s="8">
        <v>559681.1701671464</v>
      </c>
      <c r="AK36" s="8">
        <v>546682.6927861258</v>
      </c>
      <c r="AL36" s="8">
        <v>550544.3269016441</v>
      </c>
      <c r="AM36" s="8">
        <v>561870.9713452775</v>
      </c>
      <c r="AN36" s="8">
        <v>573088.9793276873</v>
      </c>
      <c r="AO36" s="8">
        <v>600580.45420938</v>
      </c>
      <c r="AP36" s="9">
        <v>596580.1856007548</v>
      </c>
      <c r="AQ36" s="16"/>
    </row>
    <row r="37" spans="1:43" ht="13.5">
      <c r="A37" s="1">
        <v>35</v>
      </c>
      <c r="B37" s="2" t="s">
        <v>40</v>
      </c>
      <c r="C37" s="7">
        <v>1026420.511360711</v>
      </c>
      <c r="D37" s="8">
        <v>1063830.3181322427</v>
      </c>
      <c r="E37" s="8">
        <v>1077298.6979629865</v>
      </c>
      <c r="F37" s="8">
        <v>1091271.8892323375</v>
      </c>
      <c r="G37" s="8">
        <v>1134751.5525204437</v>
      </c>
      <c r="H37" s="8">
        <v>1168013.335760983</v>
      </c>
      <c r="I37" s="8">
        <v>1176533.7173744517</v>
      </c>
      <c r="J37" s="8">
        <v>1191544.4362008406</v>
      </c>
      <c r="K37" s="8">
        <v>1191153.8094381029</v>
      </c>
      <c r="L37" s="8">
        <v>1191418.7876698598</v>
      </c>
      <c r="M37" s="8">
        <v>1191462.2173645645</v>
      </c>
      <c r="N37" s="8">
        <v>1194592.4540995606</v>
      </c>
      <c r="O37" s="8">
        <v>1210289.2113541309</v>
      </c>
      <c r="P37" s="8">
        <v>1222268.4647956393</v>
      </c>
      <c r="Q37" s="8">
        <v>1266381.7944011528</v>
      </c>
      <c r="R37" s="8">
        <v>1348463.7674498223</v>
      </c>
      <c r="S37" s="8">
        <v>1378789.2205054993</v>
      </c>
      <c r="T37" s="8">
        <v>1388647.5633374215</v>
      </c>
      <c r="U37" s="8">
        <v>1403028.73344917</v>
      </c>
      <c r="V37" s="8">
        <v>1412242.9161900736</v>
      </c>
      <c r="W37" s="8">
        <v>1431177.8257664384</v>
      </c>
      <c r="X37" s="8">
        <v>1445232.398814205</v>
      </c>
      <c r="Y37" s="8">
        <v>1466429.7398979485</v>
      </c>
      <c r="Z37" s="8">
        <v>1456370.2557357107</v>
      </c>
      <c r="AA37" s="8">
        <v>1436023.2565775397</v>
      </c>
      <c r="AB37" s="8">
        <v>1427904.083091565</v>
      </c>
      <c r="AC37" s="8">
        <v>1414478.2751265704</v>
      </c>
      <c r="AD37" s="8">
        <v>1407854.0411417338</v>
      </c>
      <c r="AE37" s="8">
        <v>1385876.2923782556</v>
      </c>
      <c r="AF37" s="8">
        <v>1366670.5241933486</v>
      </c>
      <c r="AG37" s="8">
        <v>1353483.367906908</v>
      </c>
      <c r="AH37" s="8">
        <v>1352427.850915399</v>
      </c>
      <c r="AI37" s="8">
        <v>1316953.4953725392</v>
      </c>
      <c r="AJ37" s="8">
        <v>1280549.7638244163</v>
      </c>
      <c r="AK37" s="8">
        <v>1260443.1402064231</v>
      </c>
      <c r="AL37" s="8">
        <v>1243783.8160504668</v>
      </c>
      <c r="AM37" s="8">
        <v>1251063.3138562983</v>
      </c>
      <c r="AN37" s="8">
        <v>1306598.9883798216</v>
      </c>
      <c r="AO37" s="8">
        <v>1334845.0391258616</v>
      </c>
      <c r="AP37" s="9">
        <v>1314355.5192477317</v>
      </c>
      <c r="AQ37" s="16"/>
    </row>
    <row r="38" spans="1:43" ht="13.5">
      <c r="A38" s="1">
        <v>36</v>
      </c>
      <c r="B38" s="2" t="s">
        <v>41</v>
      </c>
      <c r="C38" s="7">
        <v>10429515.98309645</v>
      </c>
      <c r="D38" s="8">
        <v>12044623.225068267</v>
      </c>
      <c r="E38" s="8">
        <v>13168493.35507947</v>
      </c>
      <c r="F38" s="8">
        <v>13430428.30777254</v>
      </c>
      <c r="G38" s="8">
        <v>13766852.089503618</v>
      </c>
      <c r="H38" s="8">
        <v>12989737.768633358</v>
      </c>
      <c r="I38" s="8">
        <v>12270511.182048587</v>
      </c>
      <c r="J38" s="8">
        <v>11624963.484263722</v>
      </c>
      <c r="K38" s="8">
        <v>10983830.329230944</v>
      </c>
      <c r="L38" s="8">
        <v>10437895.250296507</v>
      </c>
      <c r="M38" s="8">
        <v>9899160.458335996</v>
      </c>
      <c r="N38" s="8">
        <v>9408785.793885913</v>
      </c>
      <c r="O38" s="8">
        <v>8968932.431279914</v>
      </c>
      <c r="P38" s="8">
        <v>8566989.275153376</v>
      </c>
      <c r="Q38" s="8">
        <v>8195877.81111345</v>
      </c>
      <c r="R38" s="8">
        <v>7825879.625769038</v>
      </c>
      <c r="S38" s="8">
        <v>7489254.468873185</v>
      </c>
      <c r="T38" s="8">
        <v>7172781.995825051</v>
      </c>
      <c r="U38" s="8">
        <v>6885589.070340222</v>
      </c>
      <c r="V38" s="8">
        <v>6657386.635169477</v>
      </c>
      <c r="W38" s="8">
        <v>6465726.061488076</v>
      </c>
      <c r="X38" s="8">
        <v>6316710.277778485</v>
      </c>
      <c r="Y38" s="8">
        <v>6180775.0268535875</v>
      </c>
      <c r="Z38" s="8">
        <v>6059236.82884077</v>
      </c>
      <c r="AA38" s="8">
        <v>5927647.174795973</v>
      </c>
      <c r="AB38" s="8">
        <v>5880563.002155183</v>
      </c>
      <c r="AC38" s="8">
        <v>5798169.766106187</v>
      </c>
      <c r="AD38" s="8">
        <v>5676589.2322827075</v>
      </c>
      <c r="AE38" s="8">
        <v>5589664.480238391</v>
      </c>
      <c r="AF38" s="8">
        <v>5518178.425535182</v>
      </c>
      <c r="AG38" s="8">
        <v>5407087.873229111</v>
      </c>
      <c r="AH38" s="8">
        <v>5339464.963247949</v>
      </c>
      <c r="AI38" s="8">
        <v>5254824.541629601</v>
      </c>
      <c r="AJ38" s="8">
        <v>5163165.421868379</v>
      </c>
      <c r="AK38" s="8">
        <v>5128289.040931144</v>
      </c>
      <c r="AL38" s="8">
        <v>5059832.157887875</v>
      </c>
      <c r="AM38" s="8">
        <v>5052899.215114752</v>
      </c>
      <c r="AN38" s="8">
        <v>5100054.413607565</v>
      </c>
      <c r="AO38" s="8">
        <v>5138199.679515464</v>
      </c>
      <c r="AP38" s="9">
        <v>5148017.760080087</v>
      </c>
      <c r="AQ38" s="16"/>
    </row>
    <row r="39" spans="1:43" ht="13.5">
      <c r="A39" s="1">
        <v>37</v>
      </c>
      <c r="B39" s="2" t="s">
        <v>42</v>
      </c>
      <c r="C39" s="7">
        <v>1315115.0308767378</v>
      </c>
      <c r="D39" s="8">
        <v>1749677.9743132584</v>
      </c>
      <c r="E39" s="8">
        <v>1944888.5549974726</v>
      </c>
      <c r="F39" s="8">
        <v>2205030.0399327115</v>
      </c>
      <c r="G39" s="8">
        <v>2466249.2062866976</v>
      </c>
      <c r="H39" s="8">
        <v>4031976.479032889</v>
      </c>
      <c r="I39" s="8">
        <v>5545859.908982412</v>
      </c>
      <c r="J39" s="8">
        <v>6881689.23176024</v>
      </c>
      <c r="K39" s="8">
        <v>7356779.320373217</v>
      </c>
      <c r="L39" s="8">
        <v>8000330.255309721</v>
      </c>
      <c r="M39" s="8">
        <v>8317996.623496814</v>
      </c>
      <c r="N39" s="8">
        <v>8727952.023635386</v>
      </c>
      <c r="O39" s="8">
        <v>9399609.09318144</v>
      </c>
      <c r="P39" s="8">
        <v>10106622.181864254</v>
      </c>
      <c r="Q39" s="8">
        <v>10585934.053312697</v>
      </c>
      <c r="R39" s="8">
        <v>10908366.367198445</v>
      </c>
      <c r="S39" s="8">
        <v>11395194.685486862</v>
      </c>
      <c r="T39" s="8">
        <v>11671277.844079813</v>
      </c>
      <c r="U39" s="8">
        <v>12092588.569877867</v>
      </c>
      <c r="V39" s="8">
        <v>13037434.931261325</v>
      </c>
      <c r="W39" s="8">
        <v>14584315.55680055</v>
      </c>
      <c r="X39" s="8">
        <v>15927829.0368614</v>
      </c>
      <c r="Y39" s="8">
        <v>16768258.158936922</v>
      </c>
      <c r="Z39" s="8">
        <v>16984118.320607234</v>
      </c>
      <c r="AA39" s="8">
        <v>16726461.230933702</v>
      </c>
      <c r="AB39" s="8">
        <v>16524818.99978931</v>
      </c>
      <c r="AC39" s="8">
        <v>16234040.76383374</v>
      </c>
      <c r="AD39" s="8">
        <v>15775339.114648918</v>
      </c>
      <c r="AE39" s="8">
        <v>15427600.669873005</v>
      </c>
      <c r="AF39" s="8">
        <v>15151521.89229879</v>
      </c>
      <c r="AG39" s="8">
        <v>14763701.25466798</v>
      </c>
      <c r="AH39" s="8">
        <v>14411650.72614444</v>
      </c>
      <c r="AI39" s="8">
        <v>14043169.75416059</v>
      </c>
      <c r="AJ39" s="8">
        <v>13711507.112271516</v>
      </c>
      <c r="AK39" s="8">
        <v>13529855.117844949</v>
      </c>
      <c r="AL39" s="8">
        <v>13497079.401448308</v>
      </c>
      <c r="AM39" s="8">
        <v>13685211.345783392</v>
      </c>
      <c r="AN39" s="8">
        <v>14202612.401200246</v>
      </c>
      <c r="AO39" s="8">
        <v>14668214.24497141</v>
      </c>
      <c r="AP39" s="9">
        <v>15406921.68215436</v>
      </c>
      <c r="AQ39" s="16"/>
    </row>
    <row r="40" spans="1:43" ht="13.5">
      <c r="A40" s="1">
        <v>38</v>
      </c>
      <c r="B40" s="2" t="s">
        <v>170</v>
      </c>
      <c r="C40" s="7">
        <v>585971.2176796788</v>
      </c>
      <c r="D40" s="8">
        <v>675217.9988187144</v>
      </c>
      <c r="E40" s="8">
        <v>757590.6678234229</v>
      </c>
      <c r="F40" s="8">
        <v>789772.8865625396</v>
      </c>
      <c r="G40" s="8">
        <v>831550.0042319725</v>
      </c>
      <c r="H40" s="8">
        <v>908843.3054015837</v>
      </c>
      <c r="I40" s="8">
        <v>934559.4753607322</v>
      </c>
      <c r="J40" s="8">
        <v>939509.8612593011</v>
      </c>
      <c r="K40" s="8">
        <v>931792.1320549068</v>
      </c>
      <c r="L40" s="8">
        <v>925306.402758205</v>
      </c>
      <c r="M40" s="8">
        <v>943752.7923781051</v>
      </c>
      <c r="N40" s="8">
        <v>971734.5034321703</v>
      </c>
      <c r="O40" s="8">
        <v>1013301.4305642581</v>
      </c>
      <c r="P40" s="8">
        <v>1033848.4273319077</v>
      </c>
      <c r="Q40" s="8">
        <v>1025784.9232847107</v>
      </c>
      <c r="R40" s="8">
        <v>1030776.5998223313</v>
      </c>
      <c r="S40" s="8">
        <v>1052156.5640844894</v>
      </c>
      <c r="T40" s="8">
        <v>1041762.5597570231</v>
      </c>
      <c r="U40" s="8">
        <v>1058574.2506423204</v>
      </c>
      <c r="V40" s="8">
        <v>1112597.9372848952</v>
      </c>
      <c r="W40" s="8">
        <v>1191886.8155296212</v>
      </c>
      <c r="X40" s="8">
        <v>1338674.784124549</v>
      </c>
      <c r="Y40" s="8">
        <v>1465427.0797618541</v>
      </c>
      <c r="Z40" s="8">
        <v>1524413.8669088506</v>
      </c>
      <c r="AA40" s="8">
        <v>1548403.1066006518</v>
      </c>
      <c r="AB40" s="8">
        <v>1588143.1026900627</v>
      </c>
      <c r="AC40" s="8">
        <v>1688403.496166522</v>
      </c>
      <c r="AD40" s="8">
        <v>1798829.399082372</v>
      </c>
      <c r="AE40" s="8">
        <v>1793700.7144793428</v>
      </c>
      <c r="AF40" s="8">
        <v>1767218.9373150447</v>
      </c>
      <c r="AG40" s="8">
        <v>1760237.7249110553</v>
      </c>
      <c r="AH40" s="8">
        <v>1754374.0476369192</v>
      </c>
      <c r="AI40" s="8">
        <v>1766709.7742280487</v>
      </c>
      <c r="AJ40" s="8">
        <v>1730320.2149820514</v>
      </c>
      <c r="AK40" s="8">
        <v>1711702.46447161</v>
      </c>
      <c r="AL40" s="8">
        <v>1722471.6794613467</v>
      </c>
      <c r="AM40" s="8">
        <v>1756326.966228617</v>
      </c>
      <c r="AN40" s="8">
        <v>1833483.910590234</v>
      </c>
      <c r="AO40" s="8">
        <v>1949283.6840237149</v>
      </c>
      <c r="AP40" s="9">
        <v>1935626.2253245167</v>
      </c>
      <c r="AQ40" s="16"/>
    </row>
    <row r="41" spans="1:43" ht="13.5">
      <c r="A41" s="1">
        <v>39</v>
      </c>
      <c r="B41" s="2" t="s">
        <v>171</v>
      </c>
      <c r="C41" s="7">
        <v>1798437.7442235507</v>
      </c>
      <c r="D41" s="8">
        <v>1768320.770633052</v>
      </c>
      <c r="E41" s="8">
        <v>1771477.50377482</v>
      </c>
      <c r="F41" s="8">
        <v>1813035.079700313</v>
      </c>
      <c r="G41" s="8">
        <v>1892645.576139602</v>
      </c>
      <c r="H41" s="8">
        <v>1845641.6137063545</v>
      </c>
      <c r="I41" s="8">
        <v>1793853.960497116</v>
      </c>
      <c r="J41" s="8">
        <v>1765549.1255007568</v>
      </c>
      <c r="K41" s="8">
        <v>1750048.5822736737</v>
      </c>
      <c r="L41" s="8">
        <v>1787095.159839785</v>
      </c>
      <c r="M41" s="8">
        <v>1866630.0667325177</v>
      </c>
      <c r="N41" s="8">
        <v>1940316.5411865264</v>
      </c>
      <c r="O41" s="8">
        <v>2001591.1753442592</v>
      </c>
      <c r="P41" s="8">
        <v>2084272.69864255</v>
      </c>
      <c r="Q41" s="8">
        <v>2146002.475728754</v>
      </c>
      <c r="R41" s="8">
        <v>2289125.185652867</v>
      </c>
      <c r="S41" s="8">
        <v>2370607.9836876416</v>
      </c>
      <c r="T41" s="8">
        <v>2433213.9161750935</v>
      </c>
      <c r="U41" s="8">
        <v>2566116.9916655663</v>
      </c>
      <c r="V41" s="8">
        <v>2712982.558683309</v>
      </c>
      <c r="W41" s="8">
        <v>2911224.81807315</v>
      </c>
      <c r="X41" s="8">
        <v>3227880.6628161203</v>
      </c>
      <c r="Y41" s="8">
        <v>3429430.9069396197</v>
      </c>
      <c r="Z41" s="8">
        <v>3566720.5856378204</v>
      </c>
      <c r="AA41" s="8">
        <v>3677983.876389477</v>
      </c>
      <c r="AB41" s="8">
        <v>3874391.87418325</v>
      </c>
      <c r="AC41" s="8">
        <v>4049672.99792499</v>
      </c>
      <c r="AD41" s="8">
        <v>4153400.813176887</v>
      </c>
      <c r="AE41" s="8">
        <v>4193053.7212328324</v>
      </c>
      <c r="AF41" s="8">
        <v>4181970.161897709</v>
      </c>
      <c r="AG41" s="8">
        <v>4170358.6765077924</v>
      </c>
      <c r="AH41" s="8">
        <v>4223317.318237285</v>
      </c>
      <c r="AI41" s="8">
        <v>4230482.182260842</v>
      </c>
      <c r="AJ41" s="8">
        <v>4107164.13499069</v>
      </c>
      <c r="AK41" s="8">
        <v>4050159.093640786</v>
      </c>
      <c r="AL41" s="8">
        <v>4047121.2748115463</v>
      </c>
      <c r="AM41" s="8">
        <v>4073281.4784318022</v>
      </c>
      <c r="AN41" s="8">
        <v>4102640.357865059</v>
      </c>
      <c r="AO41" s="8">
        <v>4147030.8599943924</v>
      </c>
      <c r="AP41" s="9">
        <v>4149394.7431166964</v>
      </c>
      <c r="AQ41" s="16"/>
    </row>
    <row r="42" spans="1:43" ht="13.5">
      <c r="A42" s="1">
        <v>40</v>
      </c>
      <c r="B42" s="2" t="s">
        <v>172</v>
      </c>
      <c r="C42" s="7">
        <v>1395493.0155281709</v>
      </c>
      <c r="D42" s="8">
        <v>1580509.009164164</v>
      </c>
      <c r="E42" s="8">
        <v>1652323.8414422018</v>
      </c>
      <c r="F42" s="8">
        <v>1777539.7018637042</v>
      </c>
      <c r="G42" s="8">
        <v>1879204.2680507833</v>
      </c>
      <c r="H42" s="8">
        <v>1955186.6259248604</v>
      </c>
      <c r="I42" s="8">
        <v>1972256.9268226381</v>
      </c>
      <c r="J42" s="8">
        <v>1958878.3568709327</v>
      </c>
      <c r="K42" s="8">
        <v>1923023.1694769661</v>
      </c>
      <c r="L42" s="8">
        <v>1902872.7386920063</v>
      </c>
      <c r="M42" s="8">
        <v>1862030.2199687993</v>
      </c>
      <c r="N42" s="8">
        <v>1833936.4221602024</v>
      </c>
      <c r="O42" s="8">
        <v>1850204.2443302602</v>
      </c>
      <c r="P42" s="8">
        <v>1907963.5881940934</v>
      </c>
      <c r="Q42" s="8">
        <v>2011549.0470536337</v>
      </c>
      <c r="R42" s="8">
        <v>2067916.218655857</v>
      </c>
      <c r="S42" s="8">
        <v>2088115.6532307786</v>
      </c>
      <c r="T42" s="8">
        <v>2125546.7456645425</v>
      </c>
      <c r="U42" s="8">
        <v>2176693.4842535956</v>
      </c>
      <c r="V42" s="8">
        <v>2216885.351922931</v>
      </c>
      <c r="W42" s="8">
        <v>2341825.0922097526</v>
      </c>
      <c r="X42" s="8">
        <v>2502153.164720148</v>
      </c>
      <c r="Y42" s="8">
        <v>2698980.0918554133</v>
      </c>
      <c r="Z42" s="8">
        <v>2822774.728493104</v>
      </c>
      <c r="AA42" s="8">
        <v>2818605.853689192</v>
      </c>
      <c r="AB42" s="8">
        <v>2796598.201538085</v>
      </c>
      <c r="AC42" s="8">
        <v>2809712.2372675403</v>
      </c>
      <c r="AD42" s="8">
        <v>2891613.3057001033</v>
      </c>
      <c r="AE42" s="8">
        <v>2852875.4231469375</v>
      </c>
      <c r="AF42" s="8">
        <v>2799997.0242588203</v>
      </c>
      <c r="AG42" s="8">
        <v>2740829.0668982994</v>
      </c>
      <c r="AH42" s="8">
        <v>2709518.142426172</v>
      </c>
      <c r="AI42" s="8">
        <v>2646382.478126332</v>
      </c>
      <c r="AJ42" s="8">
        <v>2595427.584226715</v>
      </c>
      <c r="AK42" s="8">
        <v>2565453.6855370738</v>
      </c>
      <c r="AL42" s="8">
        <v>2533178.7191666784</v>
      </c>
      <c r="AM42" s="8">
        <v>2546752.416353126</v>
      </c>
      <c r="AN42" s="8">
        <v>2661093.2847050787</v>
      </c>
      <c r="AO42" s="8">
        <v>2680119.8537313077</v>
      </c>
      <c r="AP42" s="9">
        <v>2659767.128006825</v>
      </c>
      <c r="AQ42" s="16"/>
    </row>
    <row r="43" spans="1:43" ht="13.5">
      <c r="A43" s="1">
        <v>41</v>
      </c>
      <c r="B43" s="2" t="s">
        <v>173</v>
      </c>
      <c r="C43" s="7">
        <v>2427161.8986655422</v>
      </c>
      <c r="D43" s="8">
        <v>2655790.5482347156</v>
      </c>
      <c r="E43" s="8">
        <v>2651906.772152289</v>
      </c>
      <c r="F43" s="8">
        <v>2761878.529229313</v>
      </c>
      <c r="G43" s="8">
        <v>2818341.207337849</v>
      </c>
      <c r="H43" s="8">
        <v>2799236.681962845</v>
      </c>
      <c r="I43" s="8">
        <v>2736090.157582666</v>
      </c>
      <c r="J43" s="8">
        <v>2661003.27986665</v>
      </c>
      <c r="K43" s="8">
        <v>2576328.3699933845</v>
      </c>
      <c r="L43" s="8">
        <v>2506197.684603796</v>
      </c>
      <c r="M43" s="8">
        <v>2435686.267076769</v>
      </c>
      <c r="N43" s="8">
        <v>2365209.026131813</v>
      </c>
      <c r="O43" s="8">
        <v>2326766.7182291625</v>
      </c>
      <c r="P43" s="8">
        <v>2307839.4377952367</v>
      </c>
      <c r="Q43" s="8">
        <v>2348323.08329167</v>
      </c>
      <c r="R43" s="8">
        <v>2530958.353887828</v>
      </c>
      <c r="S43" s="8">
        <v>2702643.265454647</v>
      </c>
      <c r="T43" s="8">
        <v>2842763.1258620294</v>
      </c>
      <c r="U43" s="8">
        <v>3078238.1014785855</v>
      </c>
      <c r="V43" s="8">
        <v>3406502.814847077</v>
      </c>
      <c r="W43" s="8">
        <v>3723929.3421893693</v>
      </c>
      <c r="X43" s="8">
        <v>4145297.433496506</v>
      </c>
      <c r="Y43" s="8">
        <v>4506713.534235988</v>
      </c>
      <c r="Z43" s="8">
        <v>4582287.980566402</v>
      </c>
      <c r="AA43" s="8">
        <v>4531184.026370312</v>
      </c>
      <c r="AB43" s="8">
        <v>4525687.685235665</v>
      </c>
      <c r="AC43" s="8">
        <v>4616233.021387021</v>
      </c>
      <c r="AD43" s="8">
        <v>4706689.147276521</v>
      </c>
      <c r="AE43" s="8">
        <v>4699870.119003181</v>
      </c>
      <c r="AF43" s="8">
        <v>4609980.356089773</v>
      </c>
      <c r="AG43" s="8">
        <v>4540626.7729361355</v>
      </c>
      <c r="AH43" s="8">
        <v>4490384.9173411485</v>
      </c>
      <c r="AI43" s="8">
        <v>4419297.063086449</v>
      </c>
      <c r="AJ43" s="8">
        <v>4349431.290649401</v>
      </c>
      <c r="AK43" s="8">
        <v>4342091.848618198</v>
      </c>
      <c r="AL43" s="8">
        <v>4293007.854307052</v>
      </c>
      <c r="AM43" s="8">
        <v>4332859.905569562</v>
      </c>
      <c r="AN43" s="8">
        <v>4413832.573495891</v>
      </c>
      <c r="AO43" s="8">
        <v>4441636.319941168</v>
      </c>
      <c r="AP43" s="9">
        <v>4374574.803755684</v>
      </c>
      <c r="AQ43" s="16"/>
    </row>
    <row r="44" spans="1:43" ht="13.5">
      <c r="A44" s="1">
        <v>42</v>
      </c>
      <c r="B44" s="2" t="s">
        <v>174</v>
      </c>
      <c r="C44" s="7">
        <v>1904371.2149873301</v>
      </c>
      <c r="D44" s="8">
        <v>2022665.413160137</v>
      </c>
      <c r="E44" s="8">
        <v>2045785.9269635119</v>
      </c>
      <c r="F44" s="8">
        <v>2098284.7626730516</v>
      </c>
      <c r="G44" s="8">
        <v>2178943.169019943</v>
      </c>
      <c r="H44" s="8">
        <v>2210204.504881907</v>
      </c>
      <c r="I44" s="8">
        <v>2216226.769689378</v>
      </c>
      <c r="J44" s="8">
        <v>2270791.9652852505</v>
      </c>
      <c r="K44" s="8">
        <v>2339325.89243472</v>
      </c>
      <c r="L44" s="8">
        <v>2428987.40300446</v>
      </c>
      <c r="M44" s="8">
        <v>2543040.527684527</v>
      </c>
      <c r="N44" s="8">
        <v>2711739.119834531</v>
      </c>
      <c r="O44" s="8">
        <v>2911346.5329868905</v>
      </c>
      <c r="P44" s="8">
        <v>3107116.657958845</v>
      </c>
      <c r="Q44" s="8">
        <v>3322814.039912114</v>
      </c>
      <c r="R44" s="8">
        <v>3690547.2762417393</v>
      </c>
      <c r="S44" s="8">
        <v>4011379.736197884</v>
      </c>
      <c r="T44" s="8">
        <v>4166851.345071833</v>
      </c>
      <c r="U44" s="8">
        <v>4466011.075683876</v>
      </c>
      <c r="V44" s="8">
        <v>4843422.488126991</v>
      </c>
      <c r="W44" s="8">
        <v>5391556.393498086</v>
      </c>
      <c r="X44" s="8">
        <v>6092661.314758345</v>
      </c>
      <c r="Y44" s="8">
        <v>6559425.458128042</v>
      </c>
      <c r="Z44" s="8">
        <v>6775211.310409283</v>
      </c>
      <c r="AA44" s="8">
        <v>6821612.147857519</v>
      </c>
      <c r="AB44" s="8">
        <v>6894222.408670506</v>
      </c>
      <c r="AC44" s="8">
        <v>7057406.256449197</v>
      </c>
      <c r="AD44" s="8">
        <v>7232242.101135261</v>
      </c>
      <c r="AE44" s="8">
        <v>7462247.314672187</v>
      </c>
      <c r="AF44" s="8">
        <v>7521194.868781896</v>
      </c>
      <c r="AG44" s="8">
        <v>7562738.490995256</v>
      </c>
      <c r="AH44" s="8">
        <v>7664597.390059693</v>
      </c>
      <c r="AI44" s="8">
        <v>7608386.984975841</v>
      </c>
      <c r="AJ44" s="8">
        <v>7542854.1800305685</v>
      </c>
      <c r="AK44" s="8">
        <v>7598991.87597499</v>
      </c>
      <c r="AL44" s="8">
        <v>7774998.581580492</v>
      </c>
      <c r="AM44" s="8">
        <v>8233066.766761301</v>
      </c>
      <c r="AN44" s="8">
        <v>8741350.468538083</v>
      </c>
      <c r="AO44" s="8">
        <v>9076996.030065412</v>
      </c>
      <c r="AP44" s="9">
        <v>9097431.160810532</v>
      </c>
      <c r="AQ44" s="16"/>
    </row>
    <row r="45" spans="1:43" ht="13.5">
      <c r="A45" s="1">
        <v>43</v>
      </c>
      <c r="B45" s="2" t="s">
        <v>48</v>
      </c>
      <c r="C45" s="7">
        <v>2895970.8648106647</v>
      </c>
      <c r="D45" s="8">
        <v>2989237.283899356</v>
      </c>
      <c r="E45" s="8">
        <v>2992824.115643279</v>
      </c>
      <c r="F45" s="8">
        <v>3104378.3239754536</v>
      </c>
      <c r="G45" s="8">
        <v>3197369.173514235</v>
      </c>
      <c r="H45" s="8">
        <v>3244161.7337674964</v>
      </c>
      <c r="I45" s="8">
        <v>3258302.0492513515</v>
      </c>
      <c r="J45" s="8">
        <v>3276989.3571477244</v>
      </c>
      <c r="K45" s="8">
        <v>3307909.2190365647</v>
      </c>
      <c r="L45" s="8">
        <v>3391734.381504444</v>
      </c>
      <c r="M45" s="8">
        <v>3586088.571949126</v>
      </c>
      <c r="N45" s="8">
        <v>3813451.567026171</v>
      </c>
      <c r="O45" s="8">
        <v>4087941.8284661802</v>
      </c>
      <c r="P45" s="8">
        <v>4338000.422141725</v>
      </c>
      <c r="Q45" s="8">
        <v>4611384.036829966</v>
      </c>
      <c r="R45" s="8">
        <v>5087669.924557101</v>
      </c>
      <c r="S45" s="8">
        <v>5387647.048087269</v>
      </c>
      <c r="T45" s="8">
        <v>5484523.638278382</v>
      </c>
      <c r="U45" s="8">
        <v>5660163.863039943</v>
      </c>
      <c r="V45" s="8">
        <v>5995956.484753207</v>
      </c>
      <c r="W45" s="8">
        <v>6532694.633776472</v>
      </c>
      <c r="X45" s="8">
        <v>7236923.908270091</v>
      </c>
      <c r="Y45" s="8">
        <v>7771009.853359025</v>
      </c>
      <c r="Z45" s="8">
        <v>7812949.918471942</v>
      </c>
      <c r="AA45" s="8">
        <v>7753590.619011197</v>
      </c>
      <c r="AB45" s="8">
        <v>7817764.369433364</v>
      </c>
      <c r="AC45" s="8">
        <v>8151641.504093214</v>
      </c>
      <c r="AD45" s="8">
        <v>8366592.439475811</v>
      </c>
      <c r="AE45" s="8">
        <v>8535276.162037812</v>
      </c>
      <c r="AF45" s="8">
        <v>8447173.99603557</v>
      </c>
      <c r="AG45" s="8">
        <v>8502542.84639557</v>
      </c>
      <c r="AH45" s="8">
        <v>8521667.239815533</v>
      </c>
      <c r="AI45" s="8">
        <v>8364551.016653856</v>
      </c>
      <c r="AJ45" s="8">
        <v>8275252.868459864</v>
      </c>
      <c r="AK45" s="8">
        <v>8439225.32717463</v>
      </c>
      <c r="AL45" s="8">
        <v>8518645.064728899</v>
      </c>
      <c r="AM45" s="8">
        <v>8775171.093099054</v>
      </c>
      <c r="AN45" s="8">
        <v>9514137.292219015</v>
      </c>
      <c r="AO45" s="8">
        <v>9850520.913345631</v>
      </c>
      <c r="AP45" s="9">
        <v>9736671.791204229</v>
      </c>
      <c r="AQ45" s="16"/>
    </row>
    <row r="46" spans="1:43" ht="13.5">
      <c r="A46" s="1">
        <v>44</v>
      </c>
      <c r="B46" s="2" t="s">
        <v>49</v>
      </c>
      <c r="C46" s="7">
        <v>928688.1972233952</v>
      </c>
      <c r="D46" s="8">
        <v>993823.721513709</v>
      </c>
      <c r="E46" s="8">
        <v>1052675.6494262775</v>
      </c>
      <c r="F46" s="8">
        <v>1155202.288783963</v>
      </c>
      <c r="G46" s="8">
        <v>1301977.290415568</v>
      </c>
      <c r="H46" s="8">
        <v>1326679.5057654034</v>
      </c>
      <c r="I46" s="8">
        <v>1319528.2159677853</v>
      </c>
      <c r="J46" s="8">
        <v>1343738.9905139483</v>
      </c>
      <c r="K46" s="8">
        <v>1365615.0720106412</v>
      </c>
      <c r="L46" s="8">
        <v>1417875.7435742368</v>
      </c>
      <c r="M46" s="8">
        <v>1521266.1683102504</v>
      </c>
      <c r="N46" s="8">
        <v>1593999.7284439176</v>
      </c>
      <c r="O46" s="8">
        <v>1668598.9087987153</v>
      </c>
      <c r="P46" s="8">
        <v>1681184.8605819861</v>
      </c>
      <c r="Q46" s="8">
        <v>1736032.181269179</v>
      </c>
      <c r="R46" s="8">
        <v>1749051.7905425692</v>
      </c>
      <c r="S46" s="8">
        <v>1750255.2531449865</v>
      </c>
      <c r="T46" s="8">
        <v>1737431.2431461425</v>
      </c>
      <c r="U46" s="8">
        <v>1819961.9903702503</v>
      </c>
      <c r="V46" s="8">
        <v>2044825.5021631583</v>
      </c>
      <c r="W46" s="8">
        <v>2434819.7766068266</v>
      </c>
      <c r="X46" s="8">
        <v>2835540.5536142173</v>
      </c>
      <c r="Y46" s="8">
        <v>3076022.739731988</v>
      </c>
      <c r="Z46" s="8">
        <v>3123156.981635617</v>
      </c>
      <c r="AA46" s="8">
        <v>3126862.9795369604</v>
      </c>
      <c r="AB46" s="8">
        <v>3191272.0763537036</v>
      </c>
      <c r="AC46" s="8">
        <v>3309312.8302834365</v>
      </c>
      <c r="AD46" s="8">
        <v>3459525.1382611045</v>
      </c>
      <c r="AE46" s="8">
        <v>3573992.850381476</v>
      </c>
      <c r="AF46" s="8">
        <v>3597493.0628847214</v>
      </c>
      <c r="AG46" s="8">
        <v>3637843.557727773</v>
      </c>
      <c r="AH46" s="8">
        <v>3661098.201728822</v>
      </c>
      <c r="AI46" s="8">
        <v>3593611.156741131</v>
      </c>
      <c r="AJ46" s="8">
        <v>3540465.2591542536</v>
      </c>
      <c r="AK46" s="8">
        <v>3537068.689147143</v>
      </c>
      <c r="AL46" s="8">
        <v>3625842.0908202045</v>
      </c>
      <c r="AM46" s="8">
        <v>3749766.9511497505</v>
      </c>
      <c r="AN46" s="8">
        <v>3834551.995015662</v>
      </c>
      <c r="AO46" s="8">
        <v>3946038.413607822</v>
      </c>
      <c r="AP46" s="9">
        <v>3883213.33107489</v>
      </c>
      <c r="AQ46" s="16"/>
    </row>
    <row r="47" spans="1:43" ht="13.5">
      <c r="A47" s="1">
        <v>45</v>
      </c>
      <c r="B47" s="2" t="s">
        <v>50</v>
      </c>
      <c r="C47" s="7">
        <v>643441.5023104248</v>
      </c>
      <c r="D47" s="8">
        <v>666551.7394320999</v>
      </c>
      <c r="E47" s="8">
        <v>673674.4153091924</v>
      </c>
      <c r="F47" s="8">
        <v>690968.2817210166</v>
      </c>
      <c r="G47" s="8">
        <v>706894.4106685638</v>
      </c>
      <c r="H47" s="8">
        <v>683783.8377671607</v>
      </c>
      <c r="I47" s="8">
        <v>672269.6871859621</v>
      </c>
      <c r="J47" s="8">
        <v>666400.300840294</v>
      </c>
      <c r="K47" s="8">
        <v>686377.3206118991</v>
      </c>
      <c r="L47" s="8">
        <v>709767.919673792</v>
      </c>
      <c r="M47" s="8">
        <v>760153.3386717106</v>
      </c>
      <c r="N47" s="8">
        <v>799008.1317384322</v>
      </c>
      <c r="O47" s="8">
        <v>838785.1538985132</v>
      </c>
      <c r="P47" s="8">
        <v>896746.7392853794</v>
      </c>
      <c r="Q47" s="8">
        <v>938685.5839453633</v>
      </c>
      <c r="R47" s="8">
        <v>1020237.2721439559</v>
      </c>
      <c r="S47" s="8">
        <v>1040867.4057036855</v>
      </c>
      <c r="T47" s="8">
        <v>1057759.8700501018</v>
      </c>
      <c r="U47" s="8">
        <v>1100320.9003169024</v>
      </c>
      <c r="V47" s="8">
        <v>1159417.1718249347</v>
      </c>
      <c r="W47" s="8">
        <v>1306814.8910123522</v>
      </c>
      <c r="X47" s="8">
        <v>1473682.4758463502</v>
      </c>
      <c r="Y47" s="8">
        <v>1620753.853250527</v>
      </c>
      <c r="Z47" s="8">
        <v>1656752.5469760639</v>
      </c>
      <c r="AA47" s="8">
        <v>1658049.4532476785</v>
      </c>
      <c r="AB47" s="8">
        <v>1677888.0998484804</v>
      </c>
      <c r="AC47" s="8">
        <v>1703728.9262197772</v>
      </c>
      <c r="AD47" s="8">
        <v>1761217.395327887</v>
      </c>
      <c r="AE47" s="8">
        <v>1825831.2884635148</v>
      </c>
      <c r="AF47" s="8">
        <v>1869005.7836340526</v>
      </c>
      <c r="AG47" s="8">
        <v>1878392.6176649523</v>
      </c>
      <c r="AH47" s="8">
        <v>1879237.8885027587</v>
      </c>
      <c r="AI47" s="8">
        <v>1879762.8012853065</v>
      </c>
      <c r="AJ47" s="8">
        <v>1811776.865636402</v>
      </c>
      <c r="AK47" s="8">
        <v>1753574.4157500707</v>
      </c>
      <c r="AL47" s="8">
        <v>1804644.6796297717</v>
      </c>
      <c r="AM47" s="8">
        <v>1813151.2685628498</v>
      </c>
      <c r="AN47" s="8">
        <v>1831784.1717206086</v>
      </c>
      <c r="AO47" s="8">
        <v>1745721.2353394027</v>
      </c>
      <c r="AP47" s="9">
        <v>1670825.010181026</v>
      </c>
      <c r="AQ47" s="16"/>
    </row>
    <row r="48" spans="1:43" ht="13.5">
      <c r="A48" s="1">
        <v>46</v>
      </c>
      <c r="B48" s="2" t="s">
        <v>51</v>
      </c>
      <c r="C48" s="7">
        <v>1075778.8050149071</v>
      </c>
      <c r="D48" s="8">
        <v>1099018.645420449</v>
      </c>
      <c r="E48" s="8">
        <v>1128967.3685660732</v>
      </c>
      <c r="F48" s="8">
        <v>1202665.7494481762</v>
      </c>
      <c r="G48" s="8">
        <v>1277202.4341191633</v>
      </c>
      <c r="H48" s="8">
        <v>1278435.939004069</v>
      </c>
      <c r="I48" s="8">
        <v>1272349.3022589383</v>
      </c>
      <c r="J48" s="8">
        <v>1276530.6849077852</v>
      </c>
      <c r="K48" s="8">
        <v>1295957.228222043</v>
      </c>
      <c r="L48" s="8">
        <v>1345288.5271144202</v>
      </c>
      <c r="M48" s="8">
        <v>1370523.4998411709</v>
      </c>
      <c r="N48" s="8">
        <v>1448324.5928901038</v>
      </c>
      <c r="O48" s="8">
        <v>1542473.6763115688</v>
      </c>
      <c r="P48" s="8">
        <v>1674673.353365963</v>
      </c>
      <c r="Q48" s="8">
        <v>1968432.1113424236</v>
      </c>
      <c r="R48" s="8">
        <v>2474295.6740093185</v>
      </c>
      <c r="S48" s="8">
        <v>2921345.6460121134</v>
      </c>
      <c r="T48" s="8">
        <v>3284220.577188637</v>
      </c>
      <c r="U48" s="8">
        <v>3691740.285427743</v>
      </c>
      <c r="V48" s="8">
        <v>4177620.680110448</v>
      </c>
      <c r="W48" s="8">
        <v>4688633.869042698</v>
      </c>
      <c r="X48" s="8">
        <v>5364546.13083774</v>
      </c>
      <c r="Y48" s="8">
        <v>5835299.409123004</v>
      </c>
      <c r="Z48" s="8">
        <v>6007526.074034458</v>
      </c>
      <c r="AA48" s="8">
        <v>6062710.79296927</v>
      </c>
      <c r="AB48" s="8">
        <v>6212976.037177784</v>
      </c>
      <c r="AC48" s="8">
        <v>6374461.10359321</v>
      </c>
      <c r="AD48" s="8">
        <v>6590603.668256158</v>
      </c>
      <c r="AE48" s="8">
        <v>6757240.46153699</v>
      </c>
      <c r="AF48" s="8">
        <v>6839355.998622059</v>
      </c>
      <c r="AG48" s="8">
        <v>6970210.174517942</v>
      </c>
      <c r="AH48" s="8">
        <v>7022264.304714004</v>
      </c>
      <c r="AI48" s="8">
        <v>6954930.8368029315</v>
      </c>
      <c r="AJ48" s="8">
        <v>6917169.105303029</v>
      </c>
      <c r="AK48" s="8">
        <v>6809938.68688921</v>
      </c>
      <c r="AL48" s="8">
        <v>6782242.683788516</v>
      </c>
      <c r="AM48" s="8">
        <v>6722172.701423314</v>
      </c>
      <c r="AN48" s="8">
        <v>6739716.80608666</v>
      </c>
      <c r="AO48" s="8">
        <v>6778028.185403497</v>
      </c>
      <c r="AP48" s="9">
        <v>6752515.25899219</v>
      </c>
      <c r="AQ48" s="16"/>
    </row>
    <row r="49" spans="1:43" ht="13.5">
      <c r="A49" s="1">
        <v>47</v>
      </c>
      <c r="B49" s="2" t="s">
        <v>52</v>
      </c>
      <c r="C49" s="7">
        <v>553136.7945110735</v>
      </c>
      <c r="D49" s="8">
        <v>660395.7401635285</v>
      </c>
      <c r="E49" s="8">
        <v>771296.7191587451</v>
      </c>
      <c r="F49" s="8">
        <v>936387.2491440987</v>
      </c>
      <c r="G49" s="8">
        <v>1062510.4665866694</v>
      </c>
      <c r="H49" s="8">
        <v>1126998.660305586</v>
      </c>
      <c r="I49" s="8">
        <v>1272930.3086705601</v>
      </c>
      <c r="J49" s="8">
        <v>1424031.8724721419</v>
      </c>
      <c r="K49" s="8">
        <v>1554222.1258579316</v>
      </c>
      <c r="L49" s="8">
        <v>1694923.3419266832</v>
      </c>
      <c r="M49" s="8">
        <v>1884094.561854478</v>
      </c>
      <c r="N49" s="8">
        <v>2132224.831462582</v>
      </c>
      <c r="O49" s="8">
        <v>2347062.0725844605</v>
      </c>
      <c r="P49" s="8">
        <v>2544251.1704103304</v>
      </c>
      <c r="Q49" s="8">
        <v>2849228.6613422697</v>
      </c>
      <c r="R49" s="8">
        <v>3252208.2250008304</v>
      </c>
      <c r="S49" s="8">
        <v>3858582.4777226504</v>
      </c>
      <c r="T49" s="8">
        <v>4061564.368433974</v>
      </c>
      <c r="U49" s="8">
        <v>4314159.927113954</v>
      </c>
      <c r="V49" s="8">
        <v>4697928.814947262</v>
      </c>
      <c r="W49" s="8">
        <v>5337953.74765506</v>
      </c>
      <c r="X49" s="8">
        <v>6216757.374674779</v>
      </c>
      <c r="Y49" s="8">
        <v>6796576.920497621</v>
      </c>
      <c r="Z49" s="8">
        <v>7152240.917102262</v>
      </c>
      <c r="AA49" s="8">
        <v>7346643.415071726</v>
      </c>
      <c r="AB49" s="8">
        <v>7527572.355368702</v>
      </c>
      <c r="AC49" s="8">
        <v>7723322.855552402</v>
      </c>
      <c r="AD49" s="8">
        <v>8043842.587198293</v>
      </c>
      <c r="AE49" s="8">
        <v>8358317.141607883</v>
      </c>
      <c r="AF49" s="8">
        <v>8447481.30175001</v>
      </c>
      <c r="AG49" s="8">
        <v>8547170.979124326</v>
      </c>
      <c r="AH49" s="8">
        <v>8448159.068221848</v>
      </c>
      <c r="AI49" s="8">
        <v>8114210.328015485</v>
      </c>
      <c r="AJ49" s="8">
        <v>7676455.787734353</v>
      </c>
      <c r="AK49" s="8">
        <v>7565522.954193013</v>
      </c>
      <c r="AL49" s="8">
        <v>7646372.782980795</v>
      </c>
      <c r="AM49" s="8">
        <v>7634545.142764854</v>
      </c>
      <c r="AN49" s="8">
        <v>7448435.960916603</v>
      </c>
      <c r="AO49" s="8">
        <v>7230069.098358413</v>
      </c>
      <c r="AP49" s="9">
        <v>6918610.555300134</v>
      </c>
      <c r="AQ49" s="16"/>
    </row>
    <row r="50" spans="1:43" ht="13.5">
      <c r="A50" s="1">
        <v>48</v>
      </c>
      <c r="B50" s="2" t="s">
        <v>53</v>
      </c>
      <c r="C50" s="7">
        <v>214375.9120536242</v>
      </c>
      <c r="D50" s="8">
        <v>284057.9862983328</v>
      </c>
      <c r="E50" s="8">
        <v>322491.1321595042</v>
      </c>
      <c r="F50" s="8">
        <v>382006.0080712953</v>
      </c>
      <c r="G50" s="8">
        <v>434108.59961668623</v>
      </c>
      <c r="H50" s="8">
        <v>477380.87140893104</v>
      </c>
      <c r="I50" s="8">
        <v>522016.59029671823</v>
      </c>
      <c r="J50" s="8">
        <v>562650.5584300302</v>
      </c>
      <c r="K50" s="8">
        <v>588958.3046738801</v>
      </c>
      <c r="L50" s="8">
        <v>630268.7534988791</v>
      </c>
      <c r="M50" s="8">
        <v>678691.9561619945</v>
      </c>
      <c r="N50" s="8">
        <v>742241.689305147</v>
      </c>
      <c r="O50" s="8">
        <v>826624.1160628111</v>
      </c>
      <c r="P50" s="8">
        <v>963774.6124910763</v>
      </c>
      <c r="Q50" s="8">
        <v>1160890.0199969965</v>
      </c>
      <c r="R50" s="8">
        <v>1430582.2521658666</v>
      </c>
      <c r="S50" s="8">
        <v>1647981.3291876828</v>
      </c>
      <c r="T50" s="8">
        <v>1800695.131504182</v>
      </c>
      <c r="U50" s="8">
        <v>1945882.0755546044</v>
      </c>
      <c r="V50" s="8">
        <v>2115020.2617759127</v>
      </c>
      <c r="W50" s="8">
        <v>2345773.531621083</v>
      </c>
      <c r="X50" s="8">
        <v>2567336.945223039</v>
      </c>
      <c r="Y50" s="8">
        <v>2684363.6330953958</v>
      </c>
      <c r="Z50" s="8">
        <v>2791145.7007479426</v>
      </c>
      <c r="AA50" s="8">
        <v>2869607.704566151</v>
      </c>
      <c r="AB50" s="8">
        <v>2968789.2499699052</v>
      </c>
      <c r="AC50" s="8">
        <v>3109129.3716765316</v>
      </c>
      <c r="AD50" s="8">
        <v>3224386.68350486</v>
      </c>
      <c r="AE50" s="8">
        <v>3370104.7073486634</v>
      </c>
      <c r="AF50" s="8">
        <v>3463526.2477836534</v>
      </c>
      <c r="AG50" s="8">
        <v>3647229.9484550334</v>
      </c>
      <c r="AH50" s="8">
        <v>3844360.063510703</v>
      </c>
      <c r="AI50" s="8">
        <v>3880395.1003123624</v>
      </c>
      <c r="AJ50" s="8">
        <v>3781829.900540029</v>
      </c>
      <c r="AK50" s="8">
        <v>3729337.729383048</v>
      </c>
      <c r="AL50" s="8">
        <v>3701827.7816719664</v>
      </c>
      <c r="AM50" s="8">
        <v>3680333.6951272828</v>
      </c>
      <c r="AN50" s="8">
        <v>3650840.483123496</v>
      </c>
      <c r="AO50" s="8">
        <v>3606486.4429249642</v>
      </c>
      <c r="AP50" s="9">
        <v>3502494.6593648465</v>
      </c>
      <c r="AQ50" s="16"/>
    </row>
    <row r="51" spans="1:43" ht="13.5">
      <c r="A51" s="1">
        <v>49</v>
      </c>
      <c r="B51" s="2" t="s">
        <v>54</v>
      </c>
      <c r="C51" s="7">
        <v>1170601.2290250303</v>
      </c>
      <c r="D51" s="8">
        <v>1220599.2930594988</v>
      </c>
      <c r="E51" s="8">
        <v>1253156.6682358836</v>
      </c>
      <c r="F51" s="8">
        <v>1371425.3286302597</v>
      </c>
      <c r="G51" s="8">
        <v>1435142.1061362538</v>
      </c>
      <c r="H51" s="8">
        <v>1429122.6061247909</v>
      </c>
      <c r="I51" s="8">
        <v>1507614.7504420842</v>
      </c>
      <c r="J51" s="8">
        <v>1561534.7870283392</v>
      </c>
      <c r="K51" s="8">
        <v>1597213.4843839884</v>
      </c>
      <c r="L51" s="8">
        <v>1666975.7309990805</v>
      </c>
      <c r="M51" s="8">
        <v>1800640.0624732573</v>
      </c>
      <c r="N51" s="8">
        <v>2007946.5802504343</v>
      </c>
      <c r="O51" s="8">
        <v>2266039.7325411835</v>
      </c>
      <c r="P51" s="8">
        <v>2513858.701606537</v>
      </c>
      <c r="Q51" s="8">
        <v>2978745.167160372</v>
      </c>
      <c r="R51" s="8">
        <v>2942912.596128542</v>
      </c>
      <c r="S51" s="8">
        <v>2846031.6585286246</v>
      </c>
      <c r="T51" s="8">
        <v>2753182.3019331894</v>
      </c>
      <c r="U51" s="8">
        <v>2710566.3554139864</v>
      </c>
      <c r="V51" s="8">
        <v>2702669.5148843206</v>
      </c>
      <c r="W51" s="8">
        <v>2686923.3280244363</v>
      </c>
      <c r="X51" s="8">
        <v>2669436.984382286</v>
      </c>
      <c r="Y51" s="8">
        <v>2622441.0264769164</v>
      </c>
      <c r="Z51" s="8">
        <v>2557094.848478775</v>
      </c>
      <c r="AA51" s="8">
        <v>2479375.669345845</v>
      </c>
      <c r="AB51" s="8">
        <v>2422322.271821704</v>
      </c>
      <c r="AC51" s="8">
        <v>2418023.343529203</v>
      </c>
      <c r="AD51" s="8">
        <v>2448489.3839687724</v>
      </c>
      <c r="AE51" s="8">
        <v>2515686.0615757243</v>
      </c>
      <c r="AF51" s="8">
        <v>2517374.589901166</v>
      </c>
      <c r="AG51" s="8">
        <v>2595471.705070863</v>
      </c>
      <c r="AH51" s="8">
        <v>2756102.2744247187</v>
      </c>
      <c r="AI51" s="8">
        <v>2757762.421681633</v>
      </c>
      <c r="AJ51" s="8">
        <v>2797866.5673919786</v>
      </c>
      <c r="AK51" s="8">
        <v>2857549.8454685444</v>
      </c>
      <c r="AL51" s="8">
        <v>2981178.267186854</v>
      </c>
      <c r="AM51" s="8">
        <v>3152827.443918436</v>
      </c>
      <c r="AN51" s="8">
        <v>3377067.6691060453</v>
      </c>
      <c r="AO51" s="8">
        <v>3474961.5315656275</v>
      </c>
      <c r="AP51" s="9">
        <v>3466703.8195519964</v>
      </c>
      <c r="AQ51" s="16"/>
    </row>
    <row r="52" spans="1:43" ht="13.5">
      <c r="A52" s="1">
        <v>50</v>
      </c>
      <c r="B52" s="2" t="s">
        <v>55</v>
      </c>
      <c r="C52" s="7">
        <v>136753.31716964467</v>
      </c>
      <c r="D52" s="8">
        <v>151747.49551314622</v>
      </c>
      <c r="E52" s="8">
        <v>166746.90469947993</v>
      </c>
      <c r="F52" s="8">
        <v>189524.61910644552</v>
      </c>
      <c r="G52" s="8">
        <v>204488.6327987861</v>
      </c>
      <c r="H52" s="8">
        <v>209891.63449268346</v>
      </c>
      <c r="I52" s="8">
        <v>217850.86609231195</v>
      </c>
      <c r="J52" s="8">
        <v>234868.26785994234</v>
      </c>
      <c r="K52" s="8">
        <v>253279.66243469893</v>
      </c>
      <c r="L52" s="8">
        <v>269487.602002393</v>
      </c>
      <c r="M52" s="8">
        <v>303187.6397605589</v>
      </c>
      <c r="N52" s="8">
        <v>365173.7989442772</v>
      </c>
      <c r="O52" s="8">
        <v>416997.4074198604</v>
      </c>
      <c r="P52" s="8">
        <v>466073.8217266907</v>
      </c>
      <c r="Q52" s="8">
        <v>570804.6175467061</v>
      </c>
      <c r="R52" s="8">
        <v>670831.6413393763</v>
      </c>
      <c r="S52" s="8">
        <v>763795.5645761301</v>
      </c>
      <c r="T52" s="8">
        <v>809031.6778192571</v>
      </c>
      <c r="U52" s="8">
        <v>893458.6735683936</v>
      </c>
      <c r="V52" s="8">
        <v>1006654.339365308</v>
      </c>
      <c r="W52" s="8">
        <v>1046535.5808579408</v>
      </c>
      <c r="X52" s="8">
        <v>1115193.3761355202</v>
      </c>
      <c r="Y52" s="8">
        <v>1140699.919859185</v>
      </c>
      <c r="Z52" s="8">
        <v>1126629.915888872</v>
      </c>
      <c r="AA52" s="8">
        <v>1108892.3116410305</v>
      </c>
      <c r="AB52" s="8">
        <v>1098809.9009365535</v>
      </c>
      <c r="AC52" s="8">
        <v>1131256.9568809676</v>
      </c>
      <c r="AD52" s="8">
        <v>1177024.7464807145</v>
      </c>
      <c r="AE52" s="8">
        <v>1257534.3756779947</v>
      </c>
      <c r="AF52" s="8">
        <v>1280252.5302920567</v>
      </c>
      <c r="AG52" s="8">
        <v>1365949.9552955644</v>
      </c>
      <c r="AH52" s="8">
        <v>1454767.2041906477</v>
      </c>
      <c r="AI52" s="8">
        <v>1515082.0842315333</v>
      </c>
      <c r="AJ52" s="8">
        <v>1522966.7310970374</v>
      </c>
      <c r="AK52" s="8">
        <v>1596133.2081407574</v>
      </c>
      <c r="AL52" s="8">
        <v>1651215.3478973687</v>
      </c>
      <c r="AM52" s="8">
        <v>1724323.9136916888</v>
      </c>
      <c r="AN52" s="8">
        <v>1812120.0738639827</v>
      </c>
      <c r="AO52" s="8">
        <v>1842637.8473582356</v>
      </c>
      <c r="AP52" s="9">
        <v>1848717.6278299005</v>
      </c>
      <c r="AQ52" s="16"/>
    </row>
    <row r="53" spans="1:43" ht="13.5">
      <c r="A53" s="1">
        <v>51</v>
      </c>
      <c r="B53" s="2" t="s">
        <v>56</v>
      </c>
      <c r="C53" s="7">
        <v>411646.447402063</v>
      </c>
      <c r="D53" s="8">
        <v>396674.59598746424</v>
      </c>
      <c r="E53" s="8">
        <v>377427.00729354174</v>
      </c>
      <c r="F53" s="8">
        <v>375372.62790467835</v>
      </c>
      <c r="G53" s="8">
        <v>369685.62591077347</v>
      </c>
      <c r="H53" s="8">
        <v>365916.7199264001</v>
      </c>
      <c r="I53" s="8">
        <v>402693.5596197849</v>
      </c>
      <c r="J53" s="8">
        <v>437250.63145240926</v>
      </c>
      <c r="K53" s="8">
        <v>474769.29140745243</v>
      </c>
      <c r="L53" s="8">
        <v>534047.7313938003</v>
      </c>
      <c r="M53" s="8">
        <v>646108.4027267114</v>
      </c>
      <c r="N53" s="8">
        <v>784524.006079739</v>
      </c>
      <c r="O53" s="8">
        <v>896876.5088478577</v>
      </c>
      <c r="P53" s="8">
        <v>1041367.000525064</v>
      </c>
      <c r="Q53" s="8">
        <v>1315801.1842442364</v>
      </c>
      <c r="R53" s="8">
        <v>1556036.600016544</v>
      </c>
      <c r="S53" s="8">
        <v>1664450.3857052627</v>
      </c>
      <c r="T53" s="8">
        <v>1738140.9730044303</v>
      </c>
      <c r="U53" s="8">
        <v>2087348.4418255496</v>
      </c>
      <c r="V53" s="8">
        <v>2743456.540756662</v>
      </c>
      <c r="W53" s="8">
        <v>3501001.668692485</v>
      </c>
      <c r="X53" s="8">
        <v>4311899.559365505</v>
      </c>
      <c r="Y53" s="8">
        <v>4485859.721981225</v>
      </c>
      <c r="Z53" s="8">
        <v>4554420.491432293</v>
      </c>
      <c r="AA53" s="8">
        <v>4729747.012617877</v>
      </c>
      <c r="AB53" s="8">
        <v>5107042.358761419</v>
      </c>
      <c r="AC53" s="8">
        <v>5591866.422247039</v>
      </c>
      <c r="AD53" s="8">
        <v>5943729.267725077</v>
      </c>
      <c r="AE53" s="8">
        <v>6341849.646503708</v>
      </c>
      <c r="AF53" s="8">
        <v>6511328.665201112</v>
      </c>
      <c r="AG53" s="8">
        <v>7372676.898156158</v>
      </c>
      <c r="AH53" s="8">
        <v>8314386.745147025</v>
      </c>
      <c r="AI53" s="8">
        <v>8283130.494855788</v>
      </c>
      <c r="AJ53" s="8">
        <v>8447743.46179977</v>
      </c>
      <c r="AK53" s="8">
        <v>9397589.239959244</v>
      </c>
      <c r="AL53" s="8">
        <v>10570620.927555125</v>
      </c>
      <c r="AM53" s="8">
        <v>11348043.749319041</v>
      </c>
      <c r="AN53" s="8">
        <v>11818733.667919468</v>
      </c>
      <c r="AO53" s="8">
        <v>12665497.670374565</v>
      </c>
      <c r="AP53" s="9">
        <v>12518853.14405462</v>
      </c>
      <c r="AQ53" s="16"/>
    </row>
    <row r="54" spans="1:43" ht="13.5">
      <c r="A54" s="1">
        <v>52</v>
      </c>
      <c r="B54" s="2" t="s">
        <v>57</v>
      </c>
      <c r="C54" s="7">
        <v>641616.2802730473</v>
      </c>
      <c r="D54" s="8">
        <v>619606.302082139</v>
      </c>
      <c r="E54" s="8">
        <v>592513.4076346694</v>
      </c>
      <c r="F54" s="8">
        <v>593408.6804878971</v>
      </c>
      <c r="G54" s="8">
        <v>588480.8546396582</v>
      </c>
      <c r="H54" s="8">
        <v>560712.7904366691</v>
      </c>
      <c r="I54" s="8">
        <v>551020.4650768483</v>
      </c>
      <c r="J54" s="8">
        <v>541601.0872129899</v>
      </c>
      <c r="K54" s="8">
        <v>531647.5290848132</v>
      </c>
      <c r="L54" s="8">
        <v>526871.3085743239</v>
      </c>
      <c r="M54" s="8">
        <v>526328.6381335618</v>
      </c>
      <c r="N54" s="8">
        <v>556556.8374919117</v>
      </c>
      <c r="O54" s="8">
        <v>619230.7967820521</v>
      </c>
      <c r="P54" s="8">
        <v>669734.0246576099</v>
      </c>
      <c r="Q54" s="8">
        <v>720443.957328724</v>
      </c>
      <c r="R54" s="8">
        <v>1034672.798078998</v>
      </c>
      <c r="S54" s="8">
        <v>1243593.7476458624</v>
      </c>
      <c r="T54" s="8">
        <v>1408423.433190811</v>
      </c>
      <c r="U54" s="8">
        <v>1682344.171861373</v>
      </c>
      <c r="V54" s="8">
        <v>2019912.2544459703</v>
      </c>
      <c r="W54" s="8">
        <v>2403579.92143266</v>
      </c>
      <c r="X54" s="8">
        <v>2859301.8447797517</v>
      </c>
      <c r="Y54" s="8">
        <v>3078905.840039775</v>
      </c>
      <c r="Z54" s="8">
        <v>3151120.043432463</v>
      </c>
      <c r="AA54" s="8">
        <v>3319485.1870956332</v>
      </c>
      <c r="AB54" s="8">
        <v>3570651.1589030745</v>
      </c>
      <c r="AC54" s="8">
        <v>3864517.339175688</v>
      </c>
      <c r="AD54" s="8">
        <v>4181359.098199114</v>
      </c>
      <c r="AE54" s="8">
        <v>4376045.379789326</v>
      </c>
      <c r="AF54" s="8">
        <v>4433348.451061749</v>
      </c>
      <c r="AG54" s="8">
        <v>4609984.513056432</v>
      </c>
      <c r="AH54" s="8">
        <v>4799373.552797341</v>
      </c>
      <c r="AI54" s="8">
        <v>4881037.448891061</v>
      </c>
      <c r="AJ54" s="8">
        <v>5034285.006657033</v>
      </c>
      <c r="AK54" s="8">
        <v>5521714.001663329</v>
      </c>
      <c r="AL54" s="8">
        <v>5690679.294789504</v>
      </c>
      <c r="AM54" s="8">
        <v>5921325.1271159705</v>
      </c>
      <c r="AN54" s="8">
        <v>6162198.176090475</v>
      </c>
      <c r="AO54" s="8">
        <v>6185913.520525764</v>
      </c>
      <c r="AP54" s="9">
        <v>6117312.345656874</v>
      </c>
      <c r="AQ54" s="16"/>
    </row>
    <row r="55" spans="1:43" ht="13.5">
      <c r="A55" s="1">
        <v>53</v>
      </c>
      <c r="B55" s="2" t="s">
        <v>58</v>
      </c>
      <c r="C55" s="7">
        <v>394537.332784959</v>
      </c>
      <c r="D55" s="8">
        <v>448639.99127119535</v>
      </c>
      <c r="E55" s="8">
        <v>499001.7544137809</v>
      </c>
      <c r="F55" s="8">
        <v>573431.2474654701</v>
      </c>
      <c r="G55" s="8">
        <v>647929.5999133803</v>
      </c>
      <c r="H55" s="8">
        <v>668698.0066387283</v>
      </c>
      <c r="I55" s="8">
        <v>699502.7081161824</v>
      </c>
      <c r="J55" s="8">
        <v>747647.1039643744</v>
      </c>
      <c r="K55" s="8">
        <v>793894.1503819702</v>
      </c>
      <c r="L55" s="8">
        <v>852404.8288588707</v>
      </c>
      <c r="M55" s="8">
        <v>941853.8040524207</v>
      </c>
      <c r="N55" s="8">
        <v>1023929.8206798565</v>
      </c>
      <c r="O55" s="8">
        <v>1098259.7088744103</v>
      </c>
      <c r="P55" s="8">
        <v>1166514.517438619</v>
      </c>
      <c r="Q55" s="8">
        <v>1267724.5320587093</v>
      </c>
      <c r="R55" s="8">
        <v>1381035.6105750697</v>
      </c>
      <c r="S55" s="8">
        <v>1482090.6004356754</v>
      </c>
      <c r="T55" s="8">
        <v>1577811.1282249298</v>
      </c>
      <c r="U55" s="8">
        <v>1747184.8433422958</v>
      </c>
      <c r="V55" s="8">
        <v>1989048.5416218392</v>
      </c>
      <c r="W55" s="8">
        <v>2375882.0301328814</v>
      </c>
      <c r="X55" s="8">
        <v>2763077.8285535155</v>
      </c>
      <c r="Y55" s="8">
        <v>3025921.8614467015</v>
      </c>
      <c r="Z55" s="8">
        <v>3165916.0416737767</v>
      </c>
      <c r="AA55" s="8">
        <v>3243786.827669727</v>
      </c>
      <c r="AB55" s="8">
        <v>3382260.685844437</v>
      </c>
      <c r="AC55" s="8">
        <v>3625609.402769448</v>
      </c>
      <c r="AD55" s="8">
        <v>3850179.2991727097</v>
      </c>
      <c r="AE55" s="8">
        <v>3954261.756346328</v>
      </c>
      <c r="AF55" s="8">
        <v>4030031.4746454037</v>
      </c>
      <c r="AG55" s="8">
        <v>4102345.424286318</v>
      </c>
      <c r="AH55" s="8">
        <v>4166186.075188145</v>
      </c>
      <c r="AI55" s="8">
        <v>4110853.5373087255</v>
      </c>
      <c r="AJ55" s="8">
        <v>4091875.4936648966</v>
      </c>
      <c r="AK55" s="8">
        <v>4150780.4120473242</v>
      </c>
      <c r="AL55" s="8">
        <v>4348829.438638795</v>
      </c>
      <c r="AM55" s="8">
        <v>4462819.205973669</v>
      </c>
      <c r="AN55" s="8">
        <v>4652879.160611525</v>
      </c>
      <c r="AO55" s="8">
        <v>4653408.629364582</v>
      </c>
      <c r="AP55" s="9">
        <v>4626592.226789619</v>
      </c>
      <c r="AQ55" s="16"/>
    </row>
    <row r="56" spans="1:43" ht="13.5">
      <c r="A56" s="1">
        <v>54</v>
      </c>
      <c r="B56" s="2" t="s">
        <v>59</v>
      </c>
      <c r="C56" s="7">
        <v>1978853.3478472717</v>
      </c>
      <c r="D56" s="8">
        <v>2441378.8169124043</v>
      </c>
      <c r="E56" s="8">
        <v>2803952.958474569</v>
      </c>
      <c r="F56" s="8">
        <v>3384099.56593673</v>
      </c>
      <c r="G56" s="8">
        <v>3944605.364576825</v>
      </c>
      <c r="H56" s="8">
        <v>4101889.7594289086</v>
      </c>
      <c r="I56" s="8">
        <v>4214834.96487941</v>
      </c>
      <c r="J56" s="8">
        <v>4592546.501635786</v>
      </c>
      <c r="K56" s="8">
        <v>4904807.926766835</v>
      </c>
      <c r="L56" s="8">
        <v>5126131.330233135</v>
      </c>
      <c r="M56" s="8">
        <v>5474770.100319326</v>
      </c>
      <c r="N56" s="8">
        <v>5914617.773243953</v>
      </c>
      <c r="O56" s="8">
        <v>6330380.512034761</v>
      </c>
      <c r="P56" s="8">
        <v>6619742.378497022</v>
      </c>
      <c r="Q56" s="8">
        <v>6829201.9417669205</v>
      </c>
      <c r="R56" s="8">
        <v>7033140.35786455</v>
      </c>
      <c r="S56" s="8">
        <v>7360454.995367633</v>
      </c>
      <c r="T56" s="8">
        <v>7492434.978463483</v>
      </c>
      <c r="U56" s="8">
        <v>7638987.14191584</v>
      </c>
      <c r="V56" s="8">
        <v>8006121.453912303</v>
      </c>
      <c r="W56" s="8">
        <v>8531502.494470205</v>
      </c>
      <c r="X56" s="8">
        <v>9224808.7639163</v>
      </c>
      <c r="Y56" s="8">
        <v>9528337.33076503</v>
      </c>
      <c r="Z56" s="8">
        <v>9624042.150124285</v>
      </c>
      <c r="AA56" s="8">
        <v>9437068.93240711</v>
      </c>
      <c r="AB56" s="8">
        <v>9253111.589756776</v>
      </c>
      <c r="AC56" s="8">
        <v>9201398.447173188</v>
      </c>
      <c r="AD56" s="8">
        <v>9235252.502988134</v>
      </c>
      <c r="AE56" s="8">
        <v>9350603.761910351</v>
      </c>
      <c r="AF56" s="8">
        <v>9332079.483545782</v>
      </c>
      <c r="AG56" s="8">
        <v>9174367.204092585</v>
      </c>
      <c r="AH56" s="8">
        <v>9070437.54135059</v>
      </c>
      <c r="AI56" s="8">
        <v>9085845.85067908</v>
      </c>
      <c r="AJ56" s="8">
        <v>9065989.260499572</v>
      </c>
      <c r="AK56" s="8">
        <v>9016634.180217788</v>
      </c>
      <c r="AL56" s="8">
        <v>9351980.280624755</v>
      </c>
      <c r="AM56" s="8">
        <v>9576858.598144028</v>
      </c>
      <c r="AN56" s="8">
        <v>9700788.761130786</v>
      </c>
      <c r="AO56" s="8">
        <v>9975478.197674153</v>
      </c>
      <c r="AP56" s="9">
        <v>9963405.913616188</v>
      </c>
      <c r="AQ56" s="16"/>
    </row>
    <row r="57" spans="1:43" ht="13.5">
      <c r="A57" s="1">
        <v>55</v>
      </c>
      <c r="B57" s="2" t="s">
        <v>60</v>
      </c>
      <c r="C57" s="7">
        <v>1679683.1244712085</v>
      </c>
      <c r="D57" s="8">
        <v>2055528.0288485647</v>
      </c>
      <c r="E57" s="8">
        <v>2333504.9842987894</v>
      </c>
      <c r="F57" s="8">
        <v>2802693.0063471566</v>
      </c>
      <c r="G57" s="8">
        <v>3236394.6102943732</v>
      </c>
      <c r="H57" s="8">
        <v>3474227.07422368</v>
      </c>
      <c r="I57" s="8">
        <v>3653390.304599254</v>
      </c>
      <c r="J57" s="8">
        <v>4073849.9365445618</v>
      </c>
      <c r="K57" s="8">
        <v>4451180.801753798</v>
      </c>
      <c r="L57" s="8">
        <v>4794924.8159032175</v>
      </c>
      <c r="M57" s="8">
        <v>5240070.4645156395</v>
      </c>
      <c r="N57" s="8">
        <v>5790810.437337021</v>
      </c>
      <c r="O57" s="8">
        <v>6284496.432938319</v>
      </c>
      <c r="P57" s="8">
        <v>6624830.40397173</v>
      </c>
      <c r="Q57" s="8">
        <v>6930712.800569704</v>
      </c>
      <c r="R57" s="8">
        <v>7818627.0741250375</v>
      </c>
      <c r="S57" s="8">
        <v>8764684.9249507</v>
      </c>
      <c r="T57" s="8">
        <v>9404563.57892603</v>
      </c>
      <c r="U57" s="8">
        <v>10163428.980277468</v>
      </c>
      <c r="V57" s="8">
        <v>11419925.3772063</v>
      </c>
      <c r="W57" s="8">
        <v>12953695.438071549</v>
      </c>
      <c r="X57" s="8">
        <v>15130690.467008801</v>
      </c>
      <c r="Y57" s="8">
        <v>16683121.017349988</v>
      </c>
      <c r="Z57" s="8">
        <v>17226541.670090843</v>
      </c>
      <c r="AA57" s="8">
        <v>17450404.54346823</v>
      </c>
      <c r="AB57" s="8">
        <v>17488014.19459141</v>
      </c>
      <c r="AC57" s="8">
        <v>17730364.215359934</v>
      </c>
      <c r="AD57" s="8">
        <v>18337331.26663475</v>
      </c>
      <c r="AE57" s="8">
        <v>19094961.785083253</v>
      </c>
      <c r="AF57" s="8">
        <v>18999878.508890696</v>
      </c>
      <c r="AG57" s="8">
        <v>18739914.69750227</v>
      </c>
      <c r="AH57" s="8">
        <v>18618277.050074626</v>
      </c>
      <c r="AI57" s="8">
        <v>18492104.299331654</v>
      </c>
      <c r="AJ57" s="8">
        <v>18246493.023095723</v>
      </c>
      <c r="AK57" s="8">
        <v>18102276.053531658</v>
      </c>
      <c r="AL57" s="8">
        <v>18343826.126158025</v>
      </c>
      <c r="AM57" s="8">
        <v>18712558.5229891</v>
      </c>
      <c r="AN57" s="8">
        <v>19069578.95948274</v>
      </c>
      <c r="AO57" s="8">
        <v>19435304.20846955</v>
      </c>
      <c r="AP57" s="9">
        <v>19074438.90688551</v>
      </c>
      <c r="AQ57" s="16"/>
    </row>
    <row r="58" spans="1:43" ht="13.5">
      <c r="A58" s="1">
        <v>56</v>
      </c>
      <c r="B58" s="2" t="s">
        <v>61</v>
      </c>
      <c r="C58" s="7">
        <v>1248798.4377474973</v>
      </c>
      <c r="D58" s="8">
        <v>1547130.7103330933</v>
      </c>
      <c r="E58" s="8">
        <v>1901508.9769447837</v>
      </c>
      <c r="F58" s="8">
        <v>2292945.1820949074</v>
      </c>
      <c r="G58" s="8">
        <v>2686907.0110751092</v>
      </c>
      <c r="H58" s="8">
        <v>3027315.06243402</v>
      </c>
      <c r="I58" s="8">
        <v>3048661.1045170664</v>
      </c>
      <c r="J58" s="8">
        <v>3040885.8133346257</v>
      </c>
      <c r="K58" s="8">
        <v>3003763.8465104145</v>
      </c>
      <c r="L58" s="8">
        <v>2931266.3224224374</v>
      </c>
      <c r="M58" s="8">
        <v>2899916.3379283</v>
      </c>
      <c r="N58" s="8">
        <v>2970713.2708456567</v>
      </c>
      <c r="O58" s="8">
        <v>3069263.473851528</v>
      </c>
      <c r="P58" s="8">
        <v>3231577.5300141564</v>
      </c>
      <c r="Q58" s="8">
        <v>3444767.5862277434</v>
      </c>
      <c r="R58" s="8">
        <v>3600175.5404214403</v>
      </c>
      <c r="S58" s="8">
        <v>3681486.7974878117</v>
      </c>
      <c r="T58" s="8">
        <v>3718230.837043236</v>
      </c>
      <c r="U58" s="8">
        <v>3739905.4945731605</v>
      </c>
      <c r="V58" s="8">
        <v>3780254.190988055</v>
      </c>
      <c r="W58" s="8">
        <v>3851278.6257984806</v>
      </c>
      <c r="X58" s="8">
        <v>4066373.213427029</v>
      </c>
      <c r="Y58" s="8">
        <v>4299175.212623969</v>
      </c>
      <c r="Z58" s="8">
        <v>4423639.059486219</v>
      </c>
      <c r="AA58" s="8">
        <v>4495560.737126856</v>
      </c>
      <c r="AB58" s="8">
        <v>4496463.478742358</v>
      </c>
      <c r="AC58" s="8">
        <v>4502089.854420482</v>
      </c>
      <c r="AD58" s="8">
        <v>4523707.495018476</v>
      </c>
      <c r="AE58" s="8">
        <v>4596766.486941124</v>
      </c>
      <c r="AF58" s="8">
        <v>4639801.261471432</v>
      </c>
      <c r="AG58" s="8">
        <v>4622483.239526514</v>
      </c>
      <c r="AH58" s="8">
        <v>4540774.075880098</v>
      </c>
      <c r="AI58" s="8">
        <v>4613351.197206937</v>
      </c>
      <c r="AJ58" s="8">
        <v>4677679.298568718</v>
      </c>
      <c r="AK58" s="8">
        <v>4758202.032014129</v>
      </c>
      <c r="AL58" s="8">
        <v>4792286.9669227</v>
      </c>
      <c r="AM58" s="8">
        <v>5040395.80253677</v>
      </c>
      <c r="AN58" s="8">
        <v>5421987.919743196</v>
      </c>
      <c r="AO58" s="8">
        <v>5846997.134044846</v>
      </c>
      <c r="AP58" s="9">
        <v>6129946.92323679</v>
      </c>
      <c r="AQ58" s="16"/>
    </row>
    <row r="59" spans="1:43" ht="13.5">
      <c r="A59" s="1">
        <v>57</v>
      </c>
      <c r="B59" s="2" t="s">
        <v>62</v>
      </c>
      <c r="C59" s="7">
        <v>564256.4272722936</v>
      </c>
      <c r="D59" s="8">
        <v>627250.0462039831</v>
      </c>
      <c r="E59" s="8">
        <v>676765.5942753961</v>
      </c>
      <c r="F59" s="8">
        <v>745275.4072467758</v>
      </c>
      <c r="G59" s="8">
        <v>809801.1595600897</v>
      </c>
      <c r="H59" s="8">
        <v>825751.3890990424</v>
      </c>
      <c r="I59" s="8">
        <v>873981.9092130434</v>
      </c>
      <c r="J59" s="8">
        <v>952707.4473001688</v>
      </c>
      <c r="K59" s="8">
        <v>1059549.3416490704</v>
      </c>
      <c r="L59" s="8">
        <v>1191024.5660418167</v>
      </c>
      <c r="M59" s="8">
        <v>1353996.1076100154</v>
      </c>
      <c r="N59" s="8">
        <v>1565833.7648466388</v>
      </c>
      <c r="O59" s="8">
        <v>1741981.8503082872</v>
      </c>
      <c r="P59" s="8">
        <v>1872409.7265946134</v>
      </c>
      <c r="Q59" s="8">
        <v>1980157.886702465</v>
      </c>
      <c r="R59" s="8">
        <v>2111453.5592524167</v>
      </c>
      <c r="S59" s="8">
        <v>2287360.37592975</v>
      </c>
      <c r="T59" s="8">
        <v>2327122.710950855</v>
      </c>
      <c r="U59" s="8">
        <v>2429147.4509489583</v>
      </c>
      <c r="V59" s="8">
        <v>2553419.4929534164</v>
      </c>
      <c r="W59" s="8">
        <v>2780749.5430740886</v>
      </c>
      <c r="X59" s="8">
        <v>3021073.546747454</v>
      </c>
      <c r="Y59" s="8">
        <v>3142009.864887377</v>
      </c>
      <c r="Z59" s="8">
        <v>3142752.377605228</v>
      </c>
      <c r="AA59" s="8">
        <v>3099274.9817348137</v>
      </c>
      <c r="AB59" s="8">
        <v>3100934.708672403</v>
      </c>
      <c r="AC59" s="8">
        <v>3159926.091035154</v>
      </c>
      <c r="AD59" s="8">
        <v>3287527.3561833333</v>
      </c>
      <c r="AE59" s="8">
        <v>3592482.363319661</v>
      </c>
      <c r="AF59" s="8">
        <v>3669189.2550424724</v>
      </c>
      <c r="AG59" s="8">
        <v>3728384.439117747</v>
      </c>
      <c r="AH59" s="8">
        <v>3825285.6743889544</v>
      </c>
      <c r="AI59" s="8">
        <v>3792802.8996471018</v>
      </c>
      <c r="AJ59" s="8">
        <v>3794580.5853307946</v>
      </c>
      <c r="AK59" s="8">
        <v>3905119.38628881</v>
      </c>
      <c r="AL59" s="8">
        <v>4027056.2440343783</v>
      </c>
      <c r="AM59" s="8">
        <v>4077404.089823134</v>
      </c>
      <c r="AN59" s="8">
        <v>4182731.031478343</v>
      </c>
      <c r="AO59" s="8">
        <v>4280901.994773144</v>
      </c>
      <c r="AP59" s="9">
        <v>4299103.974572981</v>
      </c>
      <c r="AQ59" s="16"/>
    </row>
    <row r="60" spans="1:43" ht="13.5">
      <c r="A60" s="1">
        <v>58</v>
      </c>
      <c r="B60" s="2" t="s">
        <v>63</v>
      </c>
      <c r="C60" s="7">
        <v>1049387.078176547</v>
      </c>
      <c r="D60" s="8">
        <v>1431571.4057912577</v>
      </c>
      <c r="E60" s="8">
        <v>1804735.16406036</v>
      </c>
      <c r="F60" s="8">
        <v>2250107.6983119478</v>
      </c>
      <c r="G60" s="8">
        <v>2564191.850528979</v>
      </c>
      <c r="H60" s="8">
        <v>2723904.12179957</v>
      </c>
      <c r="I60" s="8">
        <v>2886012.2162595913</v>
      </c>
      <c r="J60" s="8">
        <v>2980045.631854601</v>
      </c>
      <c r="K60" s="8">
        <v>3034311.7041187584</v>
      </c>
      <c r="L60" s="8">
        <v>3152457.4349404653</v>
      </c>
      <c r="M60" s="8">
        <v>3287808.9337451626</v>
      </c>
      <c r="N60" s="8">
        <v>3471387.3811556343</v>
      </c>
      <c r="O60" s="8">
        <v>3685244.0878561786</v>
      </c>
      <c r="P60" s="8">
        <v>3948608.709515763</v>
      </c>
      <c r="Q60" s="8">
        <v>4402574.964866356</v>
      </c>
      <c r="R60" s="8">
        <v>4987295.479707748</v>
      </c>
      <c r="S60" s="8">
        <v>5365486.120760435</v>
      </c>
      <c r="T60" s="8">
        <v>5648814.666483077</v>
      </c>
      <c r="U60" s="8">
        <v>5921066.795533214</v>
      </c>
      <c r="V60" s="8">
        <v>6319052.307636847</v>
      </c>
      <c r="W60" s="8">
        <v>6583731.343289917</v>
      </c>
      <c r="X60" s="8">
        <v>6994057.187795468</v>
      </c>
      <c r="Y60" s="8">
        <v>7267828.959300209</v>
      </c>
      <c r="Z60" s="8">
        <v>7316729.202884372</v>
      </c>
      <c r="AA60" s="8">
        <v>7267415.3411443895</v>
      </c>
      <c r="AB60" s="8">
        <v>7273670.453825131</v>
      </c>
      <c r="AC60" s="8">
        <v>7317652.0898087</v>
      </c>
      <c r="AD60" s="8">
        <v>7428173.615651712</v>
      </c>
      <c r="AE60" s="8">
        <v>7551801.287842408</v>
      </c>
      <c r="AF60" s="8">
        <v>7518550.955364544</v>
      </c>
      <c r="AG60" s="8">
        <v>7527643.675750605</v>
      </c>
      <c r="AH60" s="8">
        <v>7550630.962820148</v>
      </c>
      <c r="AI60" s="8">
        <v>7467300.250311171</v>
      </c>
      <c r="AJ60" s="8">
        <v>7347980.010432397</v>
      </c>
      <c r="AK60" s="8">
        <v>7311016.57529256</v>
      </c>
      <c r="AL60" s="8">
        <v>7475945.036399715</v>
      </c>
      <c r="AM60" s="8">
        <v>7831991.350730332</v>
      </c>
      <c r="AN60" s="8">
        <v>8135929.456731374</v>
      </c>
      <c r="AO60" s="8">
        <v>8278820.170530963</v>
      </c>
      <c r="AP60" s="9">
        <v>8217576.810448958</v>
      </c>
      <c r="AQ60" s="16"/>
    </row>
    <row r="61" spans="1:43" ht="13.5">
      <c r="A61" s="1">
        <v>59</v>
      </c>
      <c r="B61" s="2" t="s">
        <v>64</v>
      </c>
      <c r="C61" s="7">
        <v>1499417.016877088</v>
      </c>
      <c r="D61" s="8">
        <v>1579839.1841962226</v>
      </c>
      <c r="E61" s="8">
        <v>1631433.3936684232</v>
      </c>
      <c r="F61" s="8">
        <v>1711446.5136536285</v>
      </c>
      <c r="G61" s="8">
        <v>1750818.5865301378</v>
      </c>
      <c r="H61" s="8">
        <v>1737197.2568538697</v>
      </c>
      <c r="I61" s="8">
        <v>1739409.1143749994</v>
      </c>
      <c r="J61" s="8">
        <v>1720331.1879146898</v>
      </c>
      <c r="K61" s="8">
        <v>1694691.226212637</v>
      </c>
      <c r="L61" s="8">
        <v>1662951.9626663264</v>
      </c>
      <c r="M61" s="8">
        <v>1651287.4283558507</v>
      </c>
      <c r="N61" s="8">
        <v>1670453.0733824777</v>
      </c>
      <c r="O61" s="8">
        <v>1718609.4383114132</v>
      </c>
      <c r="P61" s="8">
        <v>1823356.496383806</v>
      </c>
      <c r="Q61" s="8">
        <v>1999699.6066452172</v>
      </c>
      <c r="R61" s="8">
        <v>2389048.563014253</v>
      </c>
      <c r="S61" s="8">
        <v>2690547.447475902</v>
      </c>
      <c r="T61" s="8">
        <v>2848454.588655191</v>
      </c>
      <c r="U61" s="8">
        <v>2957417.6442105835</v>
      </c>
      <c r="V61" s="8">
        <v>3111468.9365921156</v>
      </c>
      <c r="W61" s="8">
        <v>3185832.2429935248</v>
      </c>
      <c r="X61" s="8">
        <v>3316372.660783789</v>
      </c>
      <c r="Y61" s="8">
        <v>3475533.965273599</v>
      </c>
      <c r="Z61" s="8">
        <v>3495664.7765015885</v>
      </c>
      <c r="AA61" s="8">
        <v>3508671.005580801</v>
      </c>
      <c r="AB61" s="8">
        <v>3506735.582954598</v>
      </c>
      <c r="AC61" s="8">
        <v>3585491.5480754813</v>
      </c>
      <c r="AD61" s="8">
        <v>3700849.6143451245</v>
      </c>
      <c r="AE61" s="8">
        <v>3869516.1284023663</v>
      </c>
      <c r="AF61" s="8">
        <v>3906260.3383034924</v>
      </c>
      <c r="AG61" s="8">
        <v>3924300.5778394337</v>
      </c>
      <c r="AH61" s="8">
        <v>3913252.4425315317</v>
      </c>
      <c r="AI61" s="8">
        <v>3857580.015961677</v>
      </c>
      <c r="AJ61" s="8">
        <v>3837822.9571551247</v>
      </c>
      <c r="AK61" s="8">
        <v>3876325.3986737933</v>
      </c>
      <c r="AL61" s="8">
        <v>4068493.287512349</v>
      </c>
      <c r="AM61" s="8">
        <v>4273594.155864517</v>
      </c>
      <c r="AN61" s="8">
        <v>4490342.482813908</v>
      </c>
      <c r="AO61" s="8">
        <v>4703423.186617446</v>
      </c>
      <c r="AP61" s="9">
        <v>4758152.811718595</v>
      </c>
      <c r="AQ61" s="16"/>
    </row>
    <row r="62" spans="1:43" ht="13.5">
      <c r="A62" s="1">
        <v>60</v>
      </c>
      <c r="B62" s="2" t="s">
        <v>65</v>
      </c>
      <c r="C62" s="7">
        <v>5686425.477894587</v>
      </c>
      <c r="D62" s="8">
        <v>6049620.828755025</v>
      </c>
      <c r="E62" s="8">
        <v>6328510.484320657</v>
      </c>
      <c r="F62" s="8">
        <v>6722882.00952157</v>
      </c>
      <c r="G62" s="8">
        <v>6771870.941277437</v>
      </c>
      <c r="H62" s="8">
        <v>6749320.197441916</v>
      </c>
      <c r="I62" s="8">
        <v>6815857.681398851</v>
      </c>
      <c r="J62" s="8">
        <v>6848195.892447848</v>
      </c>
      <c r="K62" s="8">
        <v>6914134.176377592</v>
      </c>
      <c r="L62" s="8">
        <v>7047625.950833447</v>
      </c>
      <c r="M62" s="8">
        <v>7202009.006661276</v>
      </c>
      <c r="N62" s="8">
        <v>7370104.917876655</v>
      </c>
      <c r="O62" s="8">
        <v>7561975.677282695</v>
      </c>
      <c r="P62" s="8">
        <v>7788527.656461255</v>
      </c>
      <c r="Q62" s="8">
        <v>8082663.367832177</v>
      </c>
      <c r="R62" s="8">
        <v>8294961.232215439</v>
      </c>
      <c r="S62" s="8">
        <v>8503243.52908806</v>
      </c>
      <c r="T62" s="8">
        <v>8794933.588639563</v>
      </c>
      <c r="U62" s="8">
        <v>9263772.902064208</v>
      </c>
      <c r="V62" s="8">
        <v>9802019.62546556</v>
      </c>
      <c r="W62" s="8">
        <v>10686261.041446395</v>
      </c>
      <c r="X62" s="8">
        <v>11542773.995366469</v>
      </c>
      <c r="Y62" s="8">
        <v>12311415.907598497</v>
      </c>
      <c r="Z62" s="8">
        <v>12942339.075586054</v>
      </c>
      <c r="AA62" s="8">
        <v>13530384.868918039</v>
      </c>
      <c r="AB62" s="8">
        <v>14186386.854859171</v>
      </c>
      <c r="AC62" s="8">
        <v>14700750.363703243</v>
      </c>
      <c r="AD62" s="8">
        <v>15025623.596552638</v>
      </c>
      <c r="AE62" s="8">
        <v>15057111.149523344</v>
      </c>
      <c r="AF62" s="8">
        <v>14943335.940117255</v>
      </c>
      <c r="AG62" s="8">
        <v>15028195.327038368</v>
      </c>
      <c r="AH62" s="8">
        <v>14998882.412102073</v>
      </c>
      <c r="AI62" s="8">
        <v>14866370.36752312</v>
      </c>
      <c r="AJ62" s="8">
        <v>14649894.68044724</v>
      </c>
      <c r="AK62" s="8">
        <v>14617884.242734455</v>
      </c>
      <c r="AL62" s="8">
        <v>14322415.852601048</v>
      </c>
      <c r="AM62" s="8">
        <v>14032356.131296646</v>
      </c>
      <c r="AN62" s="8">
        <v>14025924.426226284</v>
      </c>
      <c r="AO62" s="8">
        <v>13805375.281644396</v>
      </c>
      <c r="AP62" s="9">
        <v>13446872.7417196</v>
      </c>
      <c r="AQ62" s="16"/>
    </row>
    <row r="63" spans="1:43" ht="13.5">
      <c r="A63" s="1">
        <v>61</v>
      </c>
      <c r="B63" s="2" t="s">
        <v>66</v>
      </c>
      <c r="C63" s="7">
        <v>4795229.328234061</v>
      </c>
      <c r="D63" s="8">
        <v>4829752.04023535</v>
      </c>
      <c r="E63" s="8">
        <v>4885430.085048963</v>
      </c>
      <c r="F63" s="8">
        <v>4969069.198846942</v>
      </c>
      <c r="G63" s="8">
        <v>4966418.846573704</v>
      </c>
      <c r="H63" s="8">
        <v>4911403.002498984</v>
      </c>
      <c r="I63" s="8">
        <v>4942495.61071957</v>
      </c>
      <c r="J63" s="8">
        <v>5100041.6641416345</v>
      </c>
      <c r="K63" s="8">
        <v>5347627.40397832</v>
      </c>
      <c r="L63" s="8">
        <v>5681605.517587139</v>
      </c>
      <c r="M63" s="8">
        <v>6202227.597440368</v>
      </c>
      <c r="N63" s="8">
        <v>6710459.8413713435</v>
      </c>
      <c r="O63" s="8">
        <v>7248325.461611738</v>
      </c>
      <c r="P63" s="8">
        <v>7725162.5880957935</v>
      </c>
      <c r="Q63" s="8">
        <v>8167273.867630819</v>
      </c>
      <c r="R63" s="8">
        <v>8384422.182629203</v>
      </c>
      <c r="S63" s="8">
        <v>8446722.225777393</v>
      </c>
      <c r="T63" s="8">
        <v>8465269.870533306</v>
      </c>
      <c r="U63" s="8">
        <v>8517998.670050338</v>
      </c>
      <c r="V63" s="8">
        <v>8587745.743782377</v>
      </c>
      <c r="W63" s="8">
        <v>8885592.866085365</v>
      </c>
      <c r="X63" s="8">
        <v>9213751.00862484</v>
      </c>
      <c r="Y63" s="8">
        <v>9653651.523926899</v>
      </c>
      <c r="Z63" s="8">
        <v>10114895.202514969</v>
      </c>
      <c r="AA63" s="8">
        <v>10497706.248019727</v>
      </c>
      <c r="AB63" s="8">
        <v>11124842.409213863</v>
      </c>
      <c r="AC63" s="8">
        <v>11518322.509195456</v>
      </c>
      <c r="AD63" s="8">
        <v>11806955.30156309</v>
      </c>
      <c r="AE63" s="8">
        <v>12016598.785174904</v>
      </c>
      <c r="AF63" s="8">
        <v>12046891.741286311</v>
      </c>
      <c r="AG63" s="8">
        <v>12151248.554697163</v>
      </c>
      <c r="AH63" s="8">
        <v>12212091.787972888</v>
      </c>
      <c r="AI63" s="8">
        <v>12183240.021532062</v>
      </c>
      <c r="AJ63" s="8">
        <v>12062046.355787002</v>
      </c>
      <c r="AK63" s="8">
        <v>12077430.469664942</v>
      </c>
      <c r="AL63" s="8">
        <v>11846283.614385562</v>
      </c>
      <c r="AM63" s="8">
        <v>11579942.725185797</v>
      </c>
      <c r="AN63" s="8">
        <v>11597974.299554013</v>
      </c>
      <c r="AO63" s="8">
        <v>11495394.936354872</v>
      </c>
      <c r="AP63" s="9">
        <v>11298862.818602752</v>
      </c>
      <c r="AQ63" s="16"/>
    </row>
    <row r="64" spans="1:43" ht="13.5">
      <c r="A64" s="1">
        <v>62</v>
      </c>
      <c r="B64" s="2" t="s">
        <v>67</v>
      </c>
      <c r="C64" s="7">
        <v>13246798.880673997</v>
      </c>
      <c r="D64" s="8">
        <v>14541509.384252578</v>
      </c>
      <c r="E64" s="8">
        <v>16203279.083948283</v>
      </c>
      <c r="F64" s="8">
        <v>17640238.76073432</v>
      </c>
      <c r="G64" s="8">
        <v>19665499.70336445</v>
      </c>
      <c r="H64" s="8">
        <v>21547515.317513157</v>
      </c>
      <c r="I64" s="8">
        <v>24245901.302661788</v>
      </c>
      <c r="J64" s="8">
        <v>27271034.306654826</v>
      </c>
      <c r="K64" s="8">
        <v>32021133.881725416</v>
      </c>
      <c r="L64" s="8">
        <v>37099786.05614845</v>
      </c>
      <c r="M64" s="8">
        <v>41439524.654056564</v>
      </c>
      <c r="N64" s="8">
        <v>44457479.984987944</v>
      </c>
      <c r="O64" s="8">
        <v>46557002.53645385</v>
      </c>
      <c r="P64" s="8">
        <v>47673378.02695432</v>
      </c>
      <c r="Q64" s="8">
        <v>49529493.029665574</v>
      </c>
      <c r="R64" s="8">
        <v>51344946.03034297</v>
      </c>
      <c r="S64" s="8">
        <v>51930922.77543542</v>
      </c>
      <c r="T64" s="8">
        <v>54117532.909267716</v>
      </c>
      <c r="U64" s="8">
        <v>55423139.981513314</v>
      </c>
      <c r="V64" s="8">
        <v>57313470.88948283</v>
      </c>
      <c r="W64" s="8">
        <v>59702713.8006173</v>
      </c>
      <c r="X64" s="8">
        <v>61907488.7977121</v>
      </c>
      <c r="Y64" s="8">
        <v>63363350.26996293</v>
      </c>
      <c r="Z64" s="8">
        <v>67035643.22687454</v>
      </c>
      <c r="AA64" s="8">
        <v>69749724.01982133</v>
      </c>
      <c r="AB64" s="8">
        <v>72485956.67509896</v>
      </c>
      <c r="AC64" s="8">
        <v>74737095.62956037</v>
      </c>
      <c r="AD64" s="8">
        <v>76875169.53481247</v>
      </c>
      <c r="AE64" s="8">
        <v>78975181.62634215</v>
      </c>
      <c r="AF64" s="8">
        <v>80368985.92229444</v>
      </c>
      <c r="AG64" s="8">
        <v>81622045.86695254</v>
      </c>
      <c r="AH64" s="8">
        <v>82059369.0122194</v>
      </c>
      <c r="AI64" s="8">
        <v>82269297.05899781</v>
      </c>
      <c r="AJ64" s="8">
        <v>81894689.14606935</v>
      </c>
      <c r="AK64" s="8">
        <v>81295150.94449382</v>
      </c>
      <c r="AL64" s="8">
        <v>81578239.22220127</v>
      </c>
      <c r="AM64" s="8">
        <v>80956655.44858599</v>
      </c>
      <c r="AN64" s="8">
        <v>79742859.60609882</v>
      </c>
      <c r="AO64" s="8">
        <v>78732782.32232049</v>
      </c>
      <c r="AP64" s="9">
        <v>78200067.39886965</v>
      </c>
      <c r="AQ64" s="16"/>
    </row>
    <row r="65" spans="1:43" ht="13.5">
      <c r="A65" s="1">
        <v>63</v>
      </c>
      <c r="B65" s="2" t="s">
        <v>68</v>
      </c>
      <c r="C65" s="7">
        <v>1088086.1207725503</v>
      </c>
      <c r="D65" s="8">
        <v>1168071.761996741</v>
      </c>
      <c r="E65" s="8">
        <v>1275128.4039765764</v>
      </c>
      <c r="F65" s="8">
        <v>1438598.7491005047</v>
      </c>
      <c r="G65" s="8">
        <v>1588097.804120787</v>
      </c>
      <c r="H65" s="8">
        <v>1745187.2128462181</v>
      </c>
      <c r="I65" s="8">
        <v>1915614.1522985438</v>
      </c>
      <c r="J65" s="8">
        <v>2195897.2563896477</v>
      </c>
      <c r="K65" s="8">
        <v>2367741.360104801</v>
      </c>
      <c r="L65" s="8">
        <v>2467460.0015064464</v>
      </c>
      <c r="M65" s="8">
        <v>2596131.988711735</v>
      </c>
      <c r="N65" s="8">
        <v>2674172.039506314</v>
      </c>
      <c r="O65" s="8">
        <v>2744492.9729570244</v>
      </c>
      <c r="P65" s="8">
        <v>2823318.224527966</v>
      </c>
      <c r="Q65" s="8">
        <v>2862750.2792122695</v>
      </c>
      <c r="R65" s="8">
        <v>2898635.972545612</v>
      </c>
      <c r="S65" s="8">
        <v>2949255.0288348403</v>
      </c>
      <c r="T65" s="8">
        <v>3014759.813113762</v>
      </c>
      <c r="U65" s="8">
        <v>3072446.0339326784</v>
      </c>
      <c r="V65" s="8">
        <v>3230749.60238096</v>
      </c>
      <c r="W65" s="8">
        <v>3470165.3697492243</v>
      </c>
      <c r="X65" s="8">
        <v>3664012.921540806</v>
      </c>
      <c r="Y65" s="8">
        <v>3847565.0379429907</v>
      </c>
      <c r="Z65" s="8">
        <v>4037106.9992652023</v>
      </c>
      <c r="AA65" s="8">
        <v>4295219.773468673</v>
      </c>
      <c r="AB65" s="8">
        <v>4377004.410315101</v>
      </c>
      <c r="AC65" s="8">
        <v>4489391.872508282</v>
      </c>
      <c r="AD65" s="8">
        <v>4508844.105747451</v>
      </c>
      <c r="AE65" s="8">
        <v>4831416.795744034</v>
      </c>
      <c r="AF65" s="8">
        <v>4896608.1799887465</v>
      </c>
      <c r="AG65" s="8">
        <v>5084325.307820911</v>
      </c>
      <c r="AH65" s="8">
        <v>5349238.0365525745</v>
      </c>
      <c r="AI65" s="8">
        <v>5418508.745880715</v>
      </c>
      <c r="AJ65" s="8">
        <v>5672613.050159066</v>
      </c>
      <c r="AK65" s="8">
        <v>5830698.158967251</v>
      </c>
      <c r="AL65" s="8">
        <v>6085505.942000791</v>
      </c>
      <c r="AM65" s="8">
        <v>6411192.251255431</v>
      </c>
      <c r="AN65" s="8">
        <v>6616125.025113062</v>
      </c>
      <c r="AO65" s="8">
        <v>6765338.441279792</v>
      </c>
      <c r="AP65" s="9">
        <v>7098816.267468983</v>
      </c>
      <c r="AQ65" s="16"/>
    </row>
    <row r="66" spans="1:43" ht="13.5">
      <c r="A66" s="1">
        <v>64</v>
      </c>
      <c r="B66" s="2" t="s">
        <v>69</v>
      </c>
      <c r="C66" s="7">
        <v>5717239.642583913</v>
      </c>
      <c r="D66" s="8">
        <v>6278364.486763955</v>
      </c>
      <c r="E66" s="8">
        <v>7045582.318274027</v>
      </c>
      <c r="F66" s="8">
        <v>7827088.823322534</v>
      </c>
      <c r="G66" s="8">
        <v>8660682.97941358</v>
      </c>
      <c r="H66" s="8">
        <v>9655385.063303959</v>
      </c>
      <c r="I66" s="8">
        <v>10622316.514789352</v>
      </c>
      <c r="J66" s="8">
        <v>11608822.259394154</v>
      </c>
      <c r="K66" s="8">
        <v>12640671.093783714</v>
      </c>
      <c r="L66" s="8">
        <v>13598301.155986985</v>
      </c>
      <c r="M66" s="8">
        <v>14397338.911220377</v>
      </c>
      <c r="N66" s="8">
        <v>15213994.487682695</v>
      </c>
      <c r="O66" s="8">
        <v>16043388.386127857</v>
      </c>
      <c r="P66" s="8">
        <v>16853411.063477453</v>
      </c>
      <c r="Q66" s="8">
        <v>17588901.558371507</v>
      </c>
      <c r="R66" s="8">
        <v>18301442.63812665</v>
      </c>
      <c r="S66" s="8">
        <v>19028876.023629416</v>
      </c>
      <c r="T66" s="8">
        <v>19846079.440421443</v>
      </c>
      <c r="U66" s="8">
        <v>20663190.20787951</v>
      </c>
      <c r="V66" s="8">
        <v>21449150.575209428</v>
      </c>
      <c r="W66" s="8">
        <v>22261831.77628158</v>
      </c>
      <c r="X66" s="8">
        <v>23046604.72333201</v>
      </c>
      <c r="Y66" s="8">
        <v>23897301.05923904</v>
      </c>
      <c r="Z66" s="8">
        <v>24785556.585219286</v>
      </c>
      <c r="AA66" s="8">
        <v>25620771.86597855</v>
      </c>
      <c r="AB66" s="8">
        <v>26389017.627752997</v>
      </c>
      <c r="AC66" s="8">
        <v>27205474.461718753</v>
      </c>
      <c r="AD66" s="8">
        <v>28008880.578089017</v>
      </c>
      <c r="AE66" s="8">
        <v>28808547.92790922</v>
      </c>
      <c r="AF66" s="8">
        <v>29516213.157483555</v>
      </c>
      <c r="AG66" s="8">
        <v>30077475.94093137</v>
      </c>
      <c r="AH66" s="8">
        <v>30571214.142318677</v>
      </c>
      <c r="AI66" s="8">
        <v>31014490.63679409</v>
      </c>
      <c r="AJ66" s="8">
        <v>31422226.9860585</v>
      </c>
      <c r="AK66" s="8">
        <v>31804266.58477621</v>
      </c>
      <c r="AL66" s="8">
        <v>32138554.914282557</v>
      </c>
      <c r="AM66" s="8">
        <v>32399722.78332715</v>
      </c>
      <c r="AN66" s="8">
        <v>32600422.93853272</v>
      </c>
      <c r="AO66" s="8">
        <v>32768914.769040763</v>
      </c>
      <c r="AP66" s="9">
        <v>32964207.46520719</v>
      </c>
      <c r="AQ66" s="16"/>
    </row>
    <row r="67" spans="1:43" ht="13.5">
      <c r="A67" s="1">
        <v>65</v>
      </c>
      <c r="B67" s="2" t="s">
        <v>70</v>
      </c>
      <c r="C67" s="7">
        <v>1151607.7478092737</v>
      </c>
      <c r="D67" s="8">
        <v>1225899.303049039</v>
      </c>
      <c r="E67" s="8">
        <v>1298586.4011264243</v>
      </c>
      <c r="F67" s="8">
        <v>1365604.1279699863</v>
      </c>
      <c r="G67" s="8">
        <v>1439698.0213428547</v>
      </c>
      <c r="H67" s="8">
        <v>1524026.8109494299</v>
      </c>
      <c r="I67" s="8">
        <v>1596403.75108336</v>
      </c>
      <c r="J67" s="8">
        <v>1669676.315716957</v>
      </c>
      <c r="K67" s="8">
        <v>1742558.8494157433</v>
      </c>
      <c r="L67" s="8">
        <v>1796581.3514922545</v>
      </c>
      <c r="M67" s="8">
        <v>1838414.3192180006</v>
      </c>
      <c r="N67" s="8">
        <v>1879063.090362815</v>
      </c>
      <c r="O67" s="8">
        <v>1916751.698148798</v>
      </c>
      <c r="P67" s="8">
        <v>1957467.1163477194</v>
      </c>
      <c r="Q67" s="8">
        <v>1993074.9256662151</v>
      </c>
      <c r="R67" s="8">
        <v>2025039.9915123219</v>
      </c>
      <c r="S67" s="8">
        <v>2055193.5167714283</v>
      </c>
      <c r="T67" s="8">
        <v>2095022.4237973508</v>
      </c>
      <c r="U67" s="8">
        <v>2136575.7108378317</v>
      </c>
      <c r="V67" s="8">
        <v>2176349.4173588795</v>
      </c>
      <c r="W67" s="8">
        <v>2213044.763343801</v>
      </c>
      <c r="X67" s="8">
        <v>2256292.333934834</v>
      </c>
      <c r="Y67" s="8">
        <v>2293537.672944077</v>
      </c>
      <c r="Z67" s="8">
        <v>2335806.9894648483</v>
      </c>
      <c r="AA67" s="8">
        <v>2359135.0809474904</v>
      </c>
      <c r="AB67" s="8">
        <v>2378178.32081825</v>
      </c>
      <c r="AC67" s="8">
        <v>2398119.1086782417</v>
      </c>
      <c r="AD67" s="8">
        <v>2409793.089160434</v>
      </c>
      <c r="AE67" s="8">
        <v>2420567.9324949</v>
      </c>
      <c r="AF67" s="8">
        <v>2435512.9043206666</v>
      </c>
      <c r="AG67" s="8">
        <v>2440738.146967044</v>
      </c>
      <c r="AH67" s="8">
        <v>2440963.350691807</v>
      </c>
      <c r="AI67" s="8">
        <v>2436901.8190722177</v>
      </c>
      <c r="AJ67" s="8">
        <v>2430189.901842615</v>
      </c>
      <c r="AK67" s="8">
        <v>2420159.579518921</v>
      </c>
      <c r="AL67" s="8">
        <v>2409246.8565727663</v>
      </c>
      <c r="AM67" s="8">
        <v>2392748.350951498</v>
      </c>
      <c r="AN67" s="8">
        <v>2373525.202661558</v>
      </c>
      <c r="AO67" s="8">
        <v>2356359.506491513</v>
      </c>
      <c r="AP67" s="9">
        <v>2336364.371538068</v>
      </c>
      <c r="AQ67" s="16"/>
    </row>
    <row r="68" spans="1:43" ht="13.5">
      <c r="A68" s="1">
        <v>66</v>
      </c>
      <c r="B68" s="2" t="s">
        <v>71</v>
      </c>
      <c r="C68" s="7">
        <v>15396.589128411824</v>
      </c>
      <c r="D68" s="8">
        <v>20164.703235940564</v>
      </c>
      <c r="E68" s="8">
        <v>29424.882079918723</v>
      </c>
      <c r="F68" s="8">
        <v>40247.412757980426</v>
      </c>
      <c r="G68" s="8">
        <v>53723.66374530787</v>
      </c>
      <c r="H68" s="8">
        <v>72464.51828704635</v>
      </c>
      <c r="I68" s="8">
        <v>97609.25435878147</v>
      </c>
      <c r="J68" s="8">
        <v>126761.15932519166</v>
      </c>
      <c r="K68" s="8">
        <v>163291.53226732006</v>
      </c>
      <c r="L68" s="8">
        <v>203047.90681452997</v>
      </c>
      <c r="M68" s="8">
        <v>240486.32277106374</v>
      </c>
      <c r="N68" s="8">
        <v>280413.31038485677</v>
      </c>
      <c r="O68" s="8">
        <v>322919.98896823346</v>
      </c>
      <c r="P68" s="8">
        <v>367864.34008269676</v>
      </c>
      <c r="Q68" s="8">
        <v>408783.9505964103</v>
      </c>
      <c r="R68" s="8">
        <v>451898.5668205045</v>
      </c>
      <c r="S68" s="8">
        <v>495899.47092203255</v>
      </c>
      <c r="T68" s="8">
        <v>553402.7104969543</v>
      </c>
      <c r="U68" s="8">
        <v>637705.8047903185</v>
      </c>
      <c r="V68" s="8">
        <v>740254.5195448573</v>
      </c>
      <c r="W68" s="8">
        <v>851904.8328573726</v>
      </c>
      <c r="X68" s="8">
        <v>925639.5934146545</v>
      </c>
      <c r="Y68" s="8">
        <v>1005166.417608025</v>
      </c>
      <c r="Z68" s="8">
        <v>1105746.6844975294</v>
      </c>
      <c r="AA68" s="8">
        <v>1206804.7361685028</v>
      </c>
      <c r="AB68" s="8">
        <v>1301020.5969282012</v>
      </c>
      <c r="AC68" s="8">
        <v>1405079.2540853051</v>
      </c>
      <c r="AD68" s="8">
        <v>1501202.1606617083</v>
      </c>
      <c r="AE68" s="8">
        <v>1581556.4146389372</v>
      </c>
      <c r="AF68" s="8">
        <v>1645769.695478925</v>
      </c>
      <c r="AG68" s="8">
        <v>1706334.303569987</v>
      </c>
      <c r="AH68" s="8">
        <v>1814004.517630568</v>
      </c>
      <c r="AI68" s="8">
        <v>1933455.9818601802</v>
      </c>
      <c r="AJ68" s="8">
        <v>2001776.4812054725</v>
      </c>
      <c r="AK68" s="8">
        <v>2070762.0044887413</v>
      </c>
      <c r="AL68" s="8">
        <v>2235040.5400370886</v>
      </c>
      <c r="AM68" s="8">
        <v>2344898.068678638</v>
      </c>
      <c r="AN68" s="8">
        <v>2401998.9268867653</v>
      </c>
      <c r="AO68" s="8">
        <v>2426108.2317571617</v>
      </c>
      <c r="AP68" s="9">
        <v>2455777.5434281067</v>
      </c>
      <c r="AQ68" s="16"/>
    </row>
    <row r="69" spans="1:43" ht="13.5">
      <c r="A69" s="1">
        <v>67</v>
      </c>
      <c r="B69" s="2" t="s">
        <v>72</v>
      </c>
      <c r="C69" s="7">
        <v>5712134.329719979</v>
      </c>
      <c r="D69" s="8">
        <v>7353078.547275521</v>
      </c>
      <c r="E69" s="8">
        <v>9070408.988864683</v>
      </c>
      <c r="F69" s="8">
        <v>10922603.418392409</v>
      </c>
      <c r="G69" s="8">
        <v>12680421.18488426</v>
      </c>
      <c r="H69" s="8">
        <v>13634030.323534073</v>
      </c>
      <c r="I69" s="8">
        <v>14307164.168863174</v>
      </c>
      <c r="J69" s="8">
        <v>15069359.216011297</v>
      </c>
      <c r="K69" s="8">
        <v>15852350.799666531</v>
      </c>
      <c r="L69" s="8">
        <v>16943609.377538662</v>
      </c>
      <c r="M69" s="8">
        <v>18145164.139195673</v>
      </c>
      <c r="N69" s="8">
        <v>18951208.20299917</v>
      </c>
      <c r="O69" s="8">
        <v>19787149.349015255</v>
      </c>
      <c r="P69" s="8">
        <v>20207403.076681077</v>
      </c>
      <c r="Q69" s="8">
        <v>20828412.430911943</v>
      </c>
      <c r="R69" s="8">
        <v>21342035.14526676</v>
      </c>
      <c r="S69" s="8">
        <v>21912878.696504395</v>
      </c>
      <c r="T69" s="8">
        <v>22587418.751862418</v>
      </c>
      <c r="U69" s="8">
        <v>23870103.99539698</v>
      </c>
      <c r="V69" s="8">
        <v>24926333.918001384</v>
      </c>
      <c r="W69" s="8">
        <v>26296733.064575307</v>
      </c>
      <c r="X69" s="8">
        <v>27370467.551237307</v>
      </c>
      <c r="Y69" s="8">
        <v>28553937.641730733</v>
      </c>
      <c r="Z69" s="8">
        <v>29359987.398968484</v>
      </c>
      <c r="AA69" s="8">
        <v>29917498.165706385</v>
      </c>
      <c r="AB69" s="8">
        <v>30560913.374719366</v>
      </c>
      <c r="AC69" s="8">
        <v>30960845.798583873</v>
      </c>
      <c r="AD69" s="8">
        <v>31947471.62038885</v>
      </c>
      <c r="AE69" s="8">
        <v>31995952.29893841</v>
      </c>
      <c r="AF69" s="8">
        <v>31787534.272273112</v>
      </c>
      <c r="AG69" s="8">
        <v>31728521.668132078</v>
      </c>
      <c r="AH69" s="8">
        <v>31503941.149413414</v>
      </c>
      <c r="AI69" s="8">
        <v>31325563.149203807</v>
      </c>
      <c r="AJ69" s="8">
        <v>30965069.138785053</v>
      </c>
      <c r="AK69" s="8">
        <v>30708704.291861184</v>
      </c>
      <c r="AL69" s="8">
        <v>30152037.282080702</v>
      </c>
      <c r="AM69" s="8">
        <v>29627348.65170329</v>
      </c>
      <c r="AN69" s="8">
        <v>29409604.255871244</v>
      </c>
      <c r="AO69" s="8">
        <v>29136425.21894565</v>
      </c>
      <c r="AP69" s="9">
        <v>28594027.618529804</v>
      </c>
      <c r="AQ69" s="16"/>
    </row>
    <row r="70" spans="1:43" ht="13.5">
      <c r="A70" s="1">
        <v>68</v>
      </c>
      <c r="B70" s="2" t="s">
        <v>73</v>
      </c>
      <c r="C70" s="7">
        <v>7677576.168557403</v>
      </c>
      <c r="D70" s="8">
        <v>8886854.377988476</v>
      </c>
      <c r="E70" s="8">
        <v>10322103.660639536</v>
      </c>
      <c r="F70" s="8">
        <v>11937172.939144088</v>
      </c>
      <c r="G70" s="8">
        <v>13691501.786476245</v>
      </c>
      <c r="H70" s="8">
        <v>15435056.085156243</v>
      </c>
      <c r="I70" s="8">
        <v>16623571.692909349</v>
      </c>
      <c r="J70" s="8">
        <v>17696297.096077286</v>
      </c>
      <c r="K70" s="8">
        <v>18630970.208301216</v>
      </c>
      <c r="L70" s="8">
        <v>19784092.78458875</v>
      </c>
      <c r="M70" s="8">
        <v>20730475.837149587</v>
      </c>
      <c r="N70" s="8">
        <v>21578180.389389556</v>
      </c>
      <c r="O70" s="8">
        <v>22051120.374622274</v>
      </c>
      <c r="P70" s="8">
        <v>22406336.5287456</v>
      </c>
      <c r="Q70" s="8">
        <v>22725491.1419861</v>
      </c>
      <c r="R70" s="8">
        <v>23169998.081604976</v>
      </c>
      <c r="S70" s="8">
        <v>23784076.714786135</v>
      </c>
      <c r="T70" s="8">
        <v>24509197.335754536</v>
      </c>
      <c r="U70" s="8">
        <v>25258587.870322596</v>
      </c>
      <c r="V70" s="8">
        <v>26753613.537106276</v>
      </c>
      <c r="W70" s="8">
        <v>27691783.77994819</v>
      </c>
      <c r="X70" s="8">
        <v>28634343.78935207</v>
      </c>
      <c r="Y70" s="8">
        <v>29195181.016799174</v>
      </c>
      <c r="Z70" s="8">
        <v>29353103.4487557</v>
      </c>
      <c r="AA70" s="8">
        <v>29356105.181192648</v>
      </c>
      <c r="AB70" s="8">
        <v>29179028.720408387</v>
      </c>
      <c r="AC70" s="8">
        <v>28897307.694014657</v>
      </c>
      <c r="AD70" s="8">
        <v>28655203.83493377</v>
      </c>
      <c r="AE70" s="8">
        <v>28318639.02374484</v>
      </c>
      <c r="AF70" s="8">
        <v>27998936.997177854</v>
      </c>
      <c r="AG70" s="8">
        <v>28093023.96850052</v>
      </c>
      <c r="AH70" s="8">
        <v>28056383.142691102</v>
      </c>
      <c r="AI70" s="8">
        <v>27963140.40607933</v>
      </c>
      <c r="AJ70" s="8">
        <v>27867585.49788992</v>
      </c>
      <c r="AK70" s="8">
        <v>27894028.663482998</v>
      </c>
      <c r="AL70" s="8">
        <v>27732118.757163577</v>
      </c>
      <c r="AM70" s="8">
        <v>27557880.353085186</v>
      </c>
      <c r="AN70" s="8">
        <v>27810386.60865029</v>
      </c>
      <c r="AO70" s="8">
        <v>28011369.713540107</v>
      </c>
      <c r="AP70" s="9">
        <v>27775296.07612478</v>
      </c>
      <c r="AQ70" s="16"/>
    </row>
    <row r="71" spans="1:43" ht="13.5">
      <c r="A71" s="1">
        <v>69</v>
      </c>
      <c r="B71" s="2" t="s">
        <v>74</v>
      </c>
      <c r="C71" s="7">
        <v>5296572.605307081</v>
      </c>
      <c r="D71" s="8">
        <v>5246013.42043809</v>
      </c>
      <c r="E71" s="8">
        <v>5250431.455688325</v>
      </c>
      <c r="F71" s="8">
        <v>5418733.845789039</v>
      </c>
      <c r="G71" s="8">
        <v>5608389.631205594</v>
      </c>
      <c r="H71" s="8">
        <v>5617935.073065605</v>
      </c>
      <c r="I71" s="8">
        <v>5898218.039643842</v>
      </c>
      <c r="J71" s="8">
        <v>6302188.085682826</v>
      </c>
      <c r="K71" s="8">
        <v>6263307.718686486</v>
      </c>
      <c r="L71" s="8">
        <v>6617993.001737703</v>
      </c>
      <c r="M71" s="8">
        <v>6780658.896339699</v>
      </c>
      <c r="N71" s="8">
        <v>7039325.968400787</v>
      </c>
      <c r="O71" s="8">
        <v>6790902.757708182</v>
      </c>
      <c r="P71" s="8">
        <v>6641021.540096932</v>
      </c>
      <c r="Q71" s="8">
        <v>6864560.57664658</v>
      </c>
      <c r="R71" s="8">
        <v>6875766.539582855</v>
      </c>
      <c r="S71" s="8">
        <v>6983605.024370068</v>
      </c>
      <c r="T71" s="8">
        <v>6984719.965741243</v>
      </c>
      <c r="U71" s="8">
        <v>7093591.079369421</v>
      </c>
      <c r="V71" s="8">
        <v>8130560.964602942</v>
      </c>
      <c r="W71" s="8">
        <v>8889607.431862466</v>
      </c>
      <c r="X71" s="8">
        <v>9347039.598525653</v>
      </c>
      <c r="Y71" s="8">
        <v>9743770.415380947</v>
      </c>
      <c r="Z71" s="8">
        <v>9896238.958316173</v>
      </c>
      <c r="AA71" s="8">
        <v>10088739.098173058</v>
      </c>
      <c r="AB71" s="8">
        <v>10284959.831571018</v>
      </c>
      <c r="AC71" s="8">
        <v>10712984.034021998</v>
      </c>
      <c r="AD71" s="8">
        <v>11697392.405021884</v>
      </c>
      <c r="AE71" s="8">
        <v>11440212.750879398</v>
      </c>
      <c r="AF71" s="8">
        <v>11755014.937745709</v>
      </c>
      <c r="AG71" s="8">
        <v>11830647.73728396</v>
      </c>
      <c r="AH71" s="8">
        <v>11872856.568887262</v>
      </c>
      <c r="AI71" s="8">
        <v>12107195.177434167</v>
      </c>
      <c r="AJ71" s="8">
        <v>11757426.630374156</v>
      </c>
      <c r="AK71" s="8">
        <v>12034521.281047486</v>
      </c>
      <c r="AL71" s="8">
        <v>13058186.393877745</v>
      </c>
      <c r="AM71" s="8">
        <v>14412703.690633941</v>
      </c>
      <c r="AN71" s="8">
        <v>15415083.565602189</v>
      </c>
      <c r="AO71" s="8">
        <v>15963802.95511268</v>
      </c>
      <c r="AP71" s="9">
        <v>16562861.524587994</v>
      </c>
      <c r="AQ71" s="16"/>
    </row>
    <row r="72" spans="1:43" ht="13.5">
      <c r="A72" s="1">
        <v>70</v>
      </c>
      <c r="B72" s="2" t="s">
        <v>75</v>
      </c>
      <c r="C72" s="7">
        <v>2078676.5097666932</v>
      </c>
      <c r="D72" s="8">
        <v>1985128.5822584343</v>
      </c>
      <c r="E72" s="8">
        <v>1916120.6957880561</v>
      </c>
      <c r="F72" s="8">
        <v>1873203.7630320834</v>
      </c>
      <c r="G72" s="8">
        <v>1843968.8682550273</v>
      </c>
      <c r="H72" s="8">
        <v>1817099.4004560136</v>
      </c>
      <c r="I72" s="8">
        <v>1814849.2594916038</v>
      </c>
      <c r="J72" s="8">
        <v>1820940.7120184917</v>
      </c>
      <c r="K72" s="8">
        <v>1838948.8466620103</v>
      </c>
      <c r="L72" s="8">
        <v>1882411.8344560498</v>
      </c>
      <c r="M72" s="8">
        <v>1919054.6532160672</v>
      </c>
      <c r="N72" s="8">
        <v>1983690.3206534851</v>
      </c>
      <c r="O72" s="8">
        <v>2060311.242464164</v>
      </c>
      <c r="P72" s="8">
        <v>2165663.884556167</v>
      </c>
      <c r="Q72" s="8">
        <v>2284072.4916686513</v>
      </c>
      <c r="R72" s="8">
        <v>2428655.5799169475</v>
      </c>
      <c r="S72" s="8">
        <v>2631003.5983925797</v>
      </c>
      <c r="T72" s="8">
        <v>2809686.0960246483</v>
      </c>
      <c r="U72" s="8">
        <v>3085848.8343924633</v>
      </c>
      <c r="V72" s="8">
        <v>3332098.5421523266</v>
      </c>
      <c r="W72" s="8">
        <v>3588514.4367812704</v>
      </c>
      <c r="X72" s="8">
        <v>3881391.7288142103</v>
      </c>
      <c r="Y72" s="8">
        <v>4165280.5562280794</v>
      </c>
      <c r="Z72" s="8">
        <v>4418086.802926789</v>
      </c>
      <c r="AA72" s="8">
        <v>4645352.375071777</v>
      </c>
      <c r="AB72" s="8">
        <v>4855072.029908836</v>
      </c>
      <c r="AC72" s="8">
        <v>4956477.044414762</v>
      </c>
      <c r="AD72" s="8">
        <v>5062423.650214052</v>
      </c>
      <c r="AE72" s="8">
        <v>5200047.716573108</v>
      </c>
      <c r="AF72" s="8">
        <v>5233182.112617262</v>
      </c>
      <c r="AG72" s="8">
        <v>5193334.670088113</v>
      </c>
      <c r="AH72" s="8">
        <v>5476653.494112259</v>
      </c>
      <c r="AI72" s="8">
        <v>5637170.680825615</v>
      </c>
      <c r="AJ72" s="8">
        <v>5916875.455560157</v>
      </c>
      <c r="AK72" s="8">
        <v>6122270.595436666</v>
      </c>
      <c r="AL72" s="8">
        <v>5884486.976253236</v>
      </c>
      <c r="AM72" s="8">
        <v>5918621.413677229</v>
      </c>
      <c r="AN72" s="8">
        <v>6021149.87843896</v>
      </c>
      <c r="AO72" s="8">
        <v>6483721.440134391</v>
      </c>
      <c r="AP72" s="9">
        <v>6757867.004993651</v>
      </c>
      <c r="AQ72" s="16"/>
    </row>
    <row r="73" spans="1:43" ht="13.5">
      <c r="A73" s="1">
        <v>71</v>
      </c>
      <c r="B73" s="2" t="s">
        <v>76</v>
      </c>
      <c r="C73" s="7">
        <v>9556599.260267967</v>
      </c>
      <c r="D73" s="8">
        <v>12955824.085487735</v>
      </c>
      <c r="E73" s="8">
        <v>16242522.675409256</v>
      </c>
      <c r="F73" s="8">
        <v>18654498.65488638</v>
      </c>
      <c r="G73" s="8">
        <v>20149877.367024504</v>
      </c>
      <c r="H73" s="8">
        <v>21728552.415464222</v>
      </c>
      <c r="I73" s="8">
        <v>23447278.738580152</v>
      </c>
      <c r="J73" s="8">
        <v>25530533.244843975</v>
      </c>
      <c r="K73" s="8">
        <v>28103129.941455416</v>
      </c>
      <c r="L73" s="8">
        <v>30957799.30455174</v>
      </c>
      <c r="M73" s="8">
        <v>34159457.36131845</v>
      </c>
      <c r="N73" s="8">
        <v>37253933.400488906</v>
      </c>
      <c r="O73" s="8">
        <v>40452013.11095806</v>
      </c>
      <c r="P73" s="8">
        <v>44325757.19572698</v>
      </c>
      <c r="Q73" s="8">
        <v>48706739.16827186</v>
      </c>
      <c r="R73" s="8">
        <v>53881417.24980113</v>
      </c>
      <c r="S73" s="8">
        <v>59761617.60824435</v>
      </c>
      <c r="T73" s="8">
        <v>67273221.4994644</v>
      </c>
      <c r="U73" s="8">
        <v>75637071.73418212</v>
      </c>
      <c r="V73" s="8">
        <v>82851081.5344809</v>
      </c>
      <c r="W73" s="8">
        <v>90434139.35905154</v>
      </c>
      <c r="X73" s="8">
        <v>96128374.05186383</v>
      </c>
      <c r="Y73" s="8">
        <v>102013442.12266612</v>
      </c>
      <c r="Z73" s="8">
        <v>107020886.98422515</v>
      </c>
      <c r="AA73" s="8">
        <v>109936694.57003191</v>
      </c>
      <c r="AB73" s="8">
        <v>112230488.79573815</v>
      </c>
      <c r="AC73" s="8">
        <v>114827590.8583743</v>
      </c>
      <c r="AD73" s="8">
        <v>116776857.24138203</v>
      </c>
      <c r="AE73" s="8">
        <v>117581369.43340537</v>
      </c>
      <c r="AF73" s="8">
        <v>117653219.42525546</v>
      </c>
      <c r="AG73" s="8">
        <v>117548603.92801999</v>
      </c>
      <c r="AH73" s="8">
        <v>117684578.50315408</v>
      </c>
      <c r="AI73" s="8">
        <v>117735417.8947495</v>
      </c>
      <c r="AJ73" s="8">
        <v>117480151.06049575</v>
      </c>
      <c r="AK73" s="8">
        <v>116966688.04426661</v>
      </c>
      <c r="AL73" s="8">
        <v>116978815.18741724</v>
      </c>
      <c r="AM73" s="8">
        <v>117059494.65977184</v>
      </c>
      <c r="AN73" s="8">
        <v>116150852.11685143</v>
      </c>
      <c r="AO73" s="8">
        <v>115490162.55797707</v>
      </c>
      <c r="AP73" s="9">
        <v>114429449.06049551</v>
      </c>
      <c r="AQ73" s="16"/>
    </row>
    <row r="74" spans="1:43" ht="13.5">
      <c r="A74" s="1">
        <v>72</v>
      </c>
      <c r="B74" s="2" t="s">
        <v>77</v>
      </c>
      <c r="C74" s="7">
        <v>35185922.141751066</v>
      </c>
      <c r="D74" s="8">
        <v>44846045.10179736</v>
      </c>
      <c r="E74" s="8">
        <v>55038373.5472222</v>
      </c>
      <c r="F74" s="8">
        <v>67852479.61626658</v>
      </c>
      <c r="G74" s="8">
        <v>80857984.13995646</v>
      </c>
      <c r="H74" s="8">
        <v>93906495.5353849</v>
      </c>
      <c r="I74" s="8">
        <v>106590702.11916327</v>
      </c>
      <c r="J74" s="8">
        <v>118733659.88992542</v>
      </c>
      <c r="K74" s="8">
        <v>130669611.58361416</v>
      </c>
      <c r="L74" s="8">
        <v>141169506.42464307</v>
      </c>
      <c r="M74" s="8">
        <v>149883584.75040653</v>
      </c>
      <c r="N74" s="8">
        <v>157487635.20593476</v>
      </c>
      <c r="O74" s="8">
        <v>164559596.67483777</v>
      </c>
      <c r="P74" s="8">
        <v>169737637.122272</v>
      </c>
      <c r="Q74" s="8">
        <v>173711933.9566927</v>
      </c>
      <c r="R74" s="8">
        <v>177391930.82808566</v>
      </c>
      <c r="S74" s="8">
        <v>181452225.02354565</v>
      </c>
      <c r="T74" s="8">
        <v>187590316.4157115</v>
      </c>
      <c r="U74" s="8">
        <v>195508427.14652458</v>
      </c>
      <c r="V74" s="8">
        <v>203594796.92286715</v>
      </c>
      <c r="W74" s="8">
        <v>212783501.9187216</v>
      </c>
      <c r="X74" s="8">
        <v>221360326.49600127</v>
      </c>
      <c r="Y74" s="8">
        <v>227672999.98398456</v>
      </c>
      <c r="Z74" s="8">
        <v>234466789.75654346</v>
      </c>
      <c r="AA74" s="8">
        <v>243505925.12808275</v>
      </c>
      <c r="AB74" s="8">
        <v>251170423.9619348</v>
      </c>
      <c r="AC74" s="8">
        <v>261040827.93272725</v>
      </c>
      <c r="AD74" s="8">
        <v>267932279.75027442</v>
      </c>
      <c r="AE74" s="8">
        <v>271944342.124414</v>
      </c>
      <c r="AF74" s="8">
        <v>276392570.14929926</v>
      </c>
      <c r="AG74" s="8">
        <v>280874139.78213286</v>
      </c>
      <c r="AH74" s="8">
        <v>283728463.02056074</v>
      </c>
      <c r="AI74" s="8">
        <v>285416908.9114802</v>
      </c>
      <c r="AJ74" s="8">
        <v>286730647.23212343</v>
      </c>
      <c r="AK74" s="8">
        <v>288141675.4848851</v>
      </c>
      <c r="AL74" s="8">
        <v>289053486.0425808</v>
      </c>
      <c r="AM74" s="8">
        <v>289844842.97475547</v>
      </c>
      <c r="AN74" s="8">
        <v>289317187.04236996</v>
      </c>
      <c r="AO74" s="8">
        <v>287730431.9879222</v>
      </c>
      <c r="AP74" s="9">
        <v>284522413.38001144</v>
      </c>
      <c r="AQ74" s="16"/>
    </row>
    <row r="75" spans="1:43" ht="13.5">
      <c r="A75" s="1">
        <v>73</v>
      </c>
      <c r="B75" s="2" t="s">
        <v>78</v>
      </c>
      <c r="C75" s="7">
        <v>16407280.869252957</v>
      </c>
      <c r="D75" s="8">
        <v>17049294.990641005</v>
      </c>
      <c r="E75" s="8">
        <v>17928059.701529693</v>
      </c>
      <c r="F75" s="8">
        <v>18935189.364977963</v>
      </c>
      <c r="G75" s="8">
        <v>19886950.630086035</v>
      </c>
      <c r="H75" s="8">
        <v>20924919.811361745</v>
      </c>
      <c r="I75" s="8">
        <v>21913342.87504851</v>
      </c>
      <c r="J75" s="8">
        <v>23120639.118102923</v>
      </c>
      <c r="K75" s="8">
        <v>24648656.419066936</v>
      </c>
      <c r="L75" s="8">
        <v>26107187.93095016</v>
      </c>
      <c r="M75" s="8">
        <v>27468894.66118807</v>
      </c>
      <c r="N75" s="8">
        <v>28691699.09150859</v>
      </c>
      <c r="O75" s="8">
        <v>29719752.703105528</v>
      </c>
      <c r="P75" s="8">
        <v>30642846.25818047</v>
      </c>
      <c r="Q75" s="8">
        <v>31549832.44066257</v>
      </c>
      <c r="R75" s="8">
        <v>32393501.04664371</v>
      </c>
      <c r="S75" s="8">
        <v>33360148.16589224</v>
      </c>
      <c r="T75" s="8">
        <v>34189593.80370004</v>
      </c>
      <c r="U75" s="8">
        <v>35724049.70760093</v>
      </c>
      <c r="V75" s="8">
        <v>37177933.82632604</v>
      </c>
      <c r="W75" s="8">
        <v>38262192.9150065</v>
      </c>
      <c r="X75" s="8">
        <v>39245870.89207275</v>
      </c>
      <c r="Y75" s="8">
        <v>40580380.79995844</v>
      </c>
      <c r="Z75" s="8">
        <v>41872147.959496416</v>
      </c>
      <c r="AA75" s="8">
        <v>42949489.95235892</v>
      </c>
      <c r="AB75" s="8">
        <v>44330671.67126592</v>
      </c>
      <c r="AC75" s="8">
        <v>45362783.3953223</v>
      </c>
      <c r="AD75" s="8">
        <v>46168573.490544625</v>
      </c>
      <c r="AE75" s="8">
        <v>47041218.80818396</v>
      </c>
      <c r="AF75" s="8">
        <v>47682285.99095146</v>
      </c>
      <c r="AG75" s="8">
        <v>48293754.41536015</v>
      </c>
      <c r="AH75" s="8">
        <v>48673102.96274887</v>
      </c>
      <c r="AI75" s="8">
        <v>49568289.2889376</v>
      </c>
      <c r="AJ75" s="8">
        <v>50076994.59250357</v>
      </c>
      <c r="AK75" s="8">
        <v>50453254.00044105</v>
      </c>
      <c r="AL75" s="8">
        <v>50924600.40741579</v>
      </c>
      <c r="AM75" s="8">
        <v>50866594.57596442</v>
      </c>
      <c r="AN75" s="8">
        <v>50708841.930819094</v>
      </c>
      <c r="AO75" s="8">
        <v>50022845.46601865</v>
      </c>
      <c r="AP75" s="9">
        <v>49208465.14765993</v>
      </c>
      <c r="AQ75" s="16"/>
    </row>
    <row r="76" spans="1:43" ht="13.5">
      <c r="A76" s="1">
        <v>74</v>
      </c>
      <c r="B76" s="2" t="s">
        <v>79</v>
      </c>
      <c r="C76" s="7">
        <v>6513924.219707457</v>
      </c>
      <c r="D76" s="8">
        <v>6717151.029387506</v>
      </c>
      <c r="E76" s="8">
        <v>7137691.49325288</v>
      </c>
      <c r="F76" s="8">
        <v>7711748.419404516</v>
      </c>
      <c r="G76" s="8">
        <v>7950950.700260941</v>
      </c>
      <c r="H76" s="8">
        <v>8142422.538860625</v>
      </c>
      <c r="I76" s="8">
        <v>8541848.998748083</v>
      </c>
      <c r="J76" s="8">
        <v>9024370.455779878</v>
      </c>
      <c r="K76" s="8">
        <v>9510733.539902285</v>
      </c>
      <c r="L76" s="8">
        <v>10064259.737902874</v>
      </c>
      <c r="M76" s="8">
        <v>10688446.790046813</v>
      </c>
      <c r="N76" s="8">
        <v>11070636.364667907</v>
      </c>
      <c r="O76" s="8">
        <v>11794934.602747433</v>
      </c>
      <c r="P76" s="8">
        <v>12646883.201372324</v>
      </c>
      <c r="Q76" s="8">
        <v>13841853.026995145</v>
      </c>
      <c r="R76" s="8">
        <v>15304875.570559887</v>
      </c>
      <c r="S76" s="8">
        <v>16334476.457390547</v>
      </c>
      <c r="T76" s="8">
        <v>17162635.236719366</v>
      </c>
      <c r="U76" s="8">
        <v>17842332.74199945</v>
      </c>
      <c r="V76" s="8">
        <v>18422580.182463747</v>
      </c>
      <c r="W76" s="8">
        <v>19208371.869211778</v>
      </c>
      <c r="X76" s="8">
        <v>20205685.10358725</v>
      </c>
      <c r="Y76" s="8">
        <v>21024212.792815227</v>
      </c>
      <c r="Z76" s="8">
        <v>21784724.34820165</v>
      </c>
      <c r="AA76" s="8">
        <v>22193129.979449302</v>
      </c>
      <c r="AB76" s="8">
        <v>22634732.098229457</v>
      </c>
      <c r="AC76" s="8">
        <v>23232372.31283896</v>
      </c>
      <c r="AD76" s="8">
        <v>23892553.423454206</v>
      </c>
      <c r="AE76" s="8">
        <v>24507811.2552058</v>
      </c>
      <c r="AF76" s="8">
        <v>24299828.149466645</v>
      </c>
      <c r="AG76" s="8">
        <v>24271099.22343115</v>
      </c>
      <c r="AH76" s="8">
        <v>23957505.35611695</v>
      </c>
      <c r="AI76" s="8">
        <v>23873405.009986043</v>
      </c>
      <c r="AJ76" s="8">
        <v>23911816.87634429</v>
      </c>
      <c r="AK76" s="8">
        <v>24115073.369900268</v>
      </c>
      <c r="AL76" s="8">
        <v>24460547.96499511</v>
      </c>
      <c r="AM76" s="8">
        <v>26037038.897383504</v>
      </c>
      <c r="AN76" s="8">
        <v>27176884.30747761</v>
      </c>
      <c r="AO76" s="8">
        <v>28395812.101359453</v>
      </c>
      <c r="AP76" s="9">
        <v>29216789.641790297</v>
      </c>
      <c r="AQ76" s="16"/>
    </row>
    <row r="77" spans="1:43" ht="13.5">
      <c r="A77" s="1">
        <v>75</v>
      </c>
      <c r="B77" s="2" t="s">
        <v>80</v>
      </c>
      <c r="C77" s="7">
        <v>2997241.8108720677</v>
      </c>
      <c r="D77" s="8">
        <v>3834994.499031997</v>
      </c>
      <c r="E77" s="8">
        <v>4540795.814091727</v>
      </c>
      <c r="F77" s="8">
        <v>5119239.103259359</v>
      </c>
      <c r="G77" s="8">
        <v>5686654.02599472</v>
      </c>
      <c r="H77" s="8">
        <v>6011652.927190416</v>
      </c>
      <c r="I77" s="8">
        <v>6233111.465113251</v>
      </c>
      <c r="J77" s="8">
        <v>6231110.40232751</v>
      </c>
      <c r="K77" s="8">
        <v>6289026.829068555</v>
      </c>
      <c r="L77" s="8">
        <v>6376951.405885506</v>
      </c>
      <c r="M77" s="8">
        <v>6645550.429806682</v>
      </c>
      <c r="N77" s="8">
        <v>7277713.963492789</v>
      </c>
      <c r="O77" s="8">
        <v>7847853.38950423</v>
      </c>
      <c r="P77" s="8">
        <v>7999033.147611772</v>
      </c>
      <c r="Q77" s="8">
        <v>8146322.499441021</v>
      </c>
      <c r="R77" s="8">
        <v>8295508.336356745</v>
      </c>
      <c r="S77" s="8">
        <v>8308673.529587892</v>
      </c>
      <c r="T77" s="8">
        <v>8350186.82273382</v>
      </c>
      <c r="U77" s="8">
        <v>8382068.485645913</v>
      </c>
      <c r="V77" s="8">
        <v>8503311.970249094</v>
      </c>
      <c r="W77" s="8">
        <v>8634606.522105688</v>
      </c>
      <c r="X77" s="8">
        <v>8731411.430752654</v>
      </c>
      <c r="Y77" s="8">
        <v>8894289.875663133</v>
      </c>
      <c r="Z77" s="8">
        <v>9017350.899094844</v>
      </c>
      <c r="AA77" s="8">
        <v>9114229.733448828</v>
      </c>
      <c r="AB77" s="8">
        <v>9120948.380966458</v>
      </c>
      <c r="AC77" s="8">
        <v>9304581.12587456</v>
      </c>
      <c r="AD77" s="8">
        <v>9501183.082898673</v>
      </c>
      <c r="AE77" s="8">
        <v>9814627.056287453</v>
      </c>
      <c r="AF77" s="8">
        <v>9905726.487972276</v>
      </c>
      <c r="AG77" s="8">
        <v>9898874.609080043</v>
      </c>
      <c r="AH77" s="8">
        <v>9955260.348100893</v>
      </c>
      <c r="AI77" s="8">
        <v>9950217.296860121</v>
      </c>
      <c r="AJ77" s="8">
        <v>9971606.876808727</v>
      </c>
      <c r="AK77" s="8">
        <v>9918981.199838119</v>
      </c>
      <c r="AL77" s="8">
        <v>9944226.31126048</v>
      </c>
      <c r="AM77" s="8">
        <v>9926972.78720199</v>
      </c>
      <c r="AN77" s="8">
        <v>9823162.84755076</v>
      </c>
      <c r="AO77" s="8">
        <v>9818876.449827217</v>
      </c>
      <c r="AP77" s="9">
        <v>9941011.09440856</v>
      </c>
      <c r="AQ77" s="16"/>
    </row>
    <row r="78" spans="1:43" ht="13.5">
      <c r="A78" s="1">
        <v>76</v>
      </c>
      <c r="B78" s="2" t="s">
        <v>81</v>
      </c>
      <c r="C78" s="7">
        <v>575715.7586939273</v>
      </c>
      <c r="D78" s="8">
        <v>895845.8904279253</v>
      </c>
      <c r="E78" s="8">
        <v>1142880.77926421</v>
      </c>
      <c r="F78" s="8">
        <v>1425640.855195686</v>
      </c>
      <c r="G78" s="8">
        <v>1638262.4441791226</v>
      </c>
      <c r="H78" s="8">
        <v>1788019.1238928775</v>
      </c>
      <c r="I78" s="8">
        <v>1868242.4371856602</v>
      </c>
      <c r="J78" s="8">
        <v>1878782.6755876574</v>
      </c>
      <c r="K78" s="8">
        <v>2013530.309949012</v>
      </c>
      <c r="L78" s="8">
        <v>2410635.754023463</v>
      </c>
      <c r="M78" s="8">
        <v>2830980.3549841</v>
      </c>
      <c r="N78" s="8">
        <v>3193719.8509188336</v>
      </c>
      <c r="O78" s="8">
        <v>3355925.7795321513</v>
      </c>
      <c r="P78" s="8">
        <v>3477874.5146234757</v>
      </c>
      <c r="Q78" s="8">
        <v>3606517.4177820813</v>
      </c>
      <c r="R78" s="8">
        <v>3751338.9337493367</v>
      </c>
      <c r="S78" s="8">
        <v>4007497.9951974265</v>
      </c>
      <c r="T78" s="8">
        <v>4517086.908229534</v>
      </c>
      <c r="U78" s="8">
        <v>4805157.042453004</v>
      </c>
      <c r="V78" s="8">
        <v>5089876.716062921</v>
      </c>
      <c r="W78" s="8">
        <v>5342036.820162657</v>
      </c>
      <c r="X78" s="8">
        <v>5686424.464671457</v>
      </c>
      <c r="Y78" s="8">
        <v>5923992.109226747</v>
      </c>
      <c r="Z78" s="8">
        <v>5962467.414874847</v>
      </c>
      <c r="AA78" s="8">
        <v>5893972.845513772</v>
      </c>
      <c r="AB78" s="8">
        <v>5868546.136836074</v>
      </c>
      <c r="AC78" s="8">
        <v>5843864.292282117</v>
      </c>
      <c r="AD78" s="8">
        <v>5947756.972305727</v>
      </c>
      <c r="AE78" s="8">
        <v>6067065.305607379</v>
      </c>
      <c r="AF78" s="8">
        <v>6024723.444204873</v>
      </c>
      <c r="AG78" s="8">
        <v>6030611.850622126</v>
      </c>
      <c r="AH78" s="8">
        <v>5965608.338179045</v>
      </c>
      <c r="AI78" s="8">
        <v>5908691.058358367</v>
      </c>
      <c r="AJ78" s="8">
        <v>5928241.62317895</v>
      </c>
      <c r="AK78" s="8">
        <v>6028902.622920001</v>
      </c>
      <c r="AL78" s="8">
        <v>6368724.367714735</v>
      </c>
      <c r="AM78" s="8">
        <v>6694671.334307948</v>
      </c>
      <c r="AN78" s="8">
        <v>7135857.606765681</v>
      </c>
      <c r="AO78" s="8">
        <v>7537290.063072684</v>
      </c>
      <c r="AP78" s="9">
        <v>7894093.639580932</v>
      </c>
      <c r="AQ78" s="16"/>
    </row>
    <row r="79" spans="1:43" ht="13.5">
      <c r="A79" s="1">
        <v>77</v>
      </c>
      <c r="B79" s="2" t="s">
        <v>82</v>
      </c>
      <c r="C79" s="7">
        <v>1524749.9734147685</v>
      </c>
      <c r="D79" s="8">
        <v>1927211.6181583551</v>
      </c>
      <c r="E79" s="8">
        <v>2437591.294179619</v>
      </c>
      <c r="F79" s="8">
        <v>2902539.7212249762</v>
      </c>
      <c r="G79" s="8">
        <v>3352759.8712401907</v>
      </c>
      <c r="H79" s="8">
        <v>3847737.6707194387</v>
      </c>
      <c r="I79" s="8">
        <v>4315073.9079287965</v>
      </c>
      <c r="J79" s="8">
        <v>4855549.71191343</v>
      </c>
      <c r="K79" s="8">
        <v>5471586.718291362</v>
      </c>
      <c r="L79" s="8">
        <v>6124468.453169711</v>
      </c>
      <c r="M79" s="8">
        <v>6864282.541208901</v>
      </c>
      <c r="N79" s="8">
        <v>7585445.04899014</v>
      </c>
      <c r="O79" s="8">
        <v>8366816.740704158</v>
      </c>
      <c r="P79" s="8">
        <v>9296913.839257339</v>
      </c>
      <c r="Q79" s="8">
        <v>10094429.322075596</v>
      </c>
      <c r="R79" s="8">
        <v>11175417.688781314</v>
      </c>
      <c r="S79" s="8">
        <v>12309589.834952379</v>
      </c>
      <c r="T79" s="8">
        <v>13761351.136622874</v>
      </c>
      <c r="U79" s="8">
        <v>16024020.065104583</v>
      </c>
      <c r="V79" s="8">
        <v>18053533.87703874</v>
      </c>
      <c r="W79" s="8">
        <v>20356617.203570932</v>
      </c>
      <c r="X79" s="8">
        <v>22580145.178069238</v>
      </c>
      <c r="Y79" s="8">
        <v>24811759.570418518</v>
      </c>
      <c r="Z79" s="8">
        <v>27070920.974596765</v>
      </c>
      <c r="AA79" s="8">
        <v>28729953.274262764</v>
      </c>
      <c r="AB79" s="8">
        <v>30315794.35882027</v>
      </c>
      <c r="AC79" s="8">
        <v>31932320.9749556</v>
      </c>
      <c r="AD79" s="8">
        <v>32631362.205971725</v>
      </c>
      <c r="AE79" s="8">
        <v>34485585.886081174</v>
      </c>
      <c r="AF79" s="8">
        <v>36177416.87281285</v>
      </c>
      <c r="AG79" s="8">
        <v>37467244.81329298</v>
      </c>
      <c r="AH79" s="8">
        <v>38538842.7953595</v>
      </c>
      <c r="AI79" s="8">
        <v>39400028.067697085</v>
      </c>
      <c r="AJ79" s="8">
        <v>40126518.50320308</v>
      </c>
      <c r="AK79" s="8">
        <v>40958771.56768641</v>
      </c>
      <c r="AL79" s="8">
        <v>41551596.04720748</v>
      </c>
      <c r="AM79" s="8">
        <v>41913298.43983038</v>
      </c>
      <c r="AN79" s="8">
        <v>41882602.6850118</v>
      </c>
      <c r="AO79" s="8">
        <v>41800161.69371068</v>
      </c>
      <c r="AP79" s="9">
        <v>41995722.35136002</v>
      </c>
      <c r="AQ79" s="16"/>
    </row>
    <row r="80" spans="1:43" ht="13.5">
      <c r="A80" s="1">
        <v>78</v>
      </c>
      <c r="B80" s="2" t="s">
        <v>83</v>
      </c>
      <c r="C80" s="7">
        <v>8857854.564927341</v>
      </c>
      <c r="D80" s="8">
        <v>10032025.967140183</v>
      </c>
      <c r="E80" s="8">
        <v>11373396.56367986</v>
      </c>
      <c r="F80" s="8">
        <v>12400896.512725245</v>
      </c>
      <c r="G80" s="8">
        <v>13261559.024740163</v>
      </c>
      <c r="H80" s="8">
        <v>14148649.37955658</v>
      </c>
      <c r="I80" s="8">
        <v>14963222.426470302</v>
      </c>
      <c r="J80" s="8">
        <v>15853820.841030024</v>
      </c>
      <c r="K80" s="8">
        <v>16729993.647538792</v>
      </c>
      <c r="L80" s="8">
        <v>17446162.308286477</v>
      </c>
      <c r="M80" s="8">
        <v>18073529.210947935</v>
      </c>
      <c r="N80" s="8">
        <v>18717299.03794674</v>
      </c>
      <c r="O80" s="8">
        <v>19336262.568011545</v>
      </c>
      <c r="P80" s="8">
        <v>19820053.527628876</v>
      </c>
      <c r="Q80" s="8">
        <v>20273462.72209667</v>
      </c>
      <c r="R80" s="8">
        <v>20626368.566981032</v>
      </c>
      <c r="S80" s="8">
        <v>21064492.798903152</v>
      </c>
      <c r="T80" s="8">
        <v>21684769.681142915</v>
      </c>
      <c r="U80" s="8">
        <v>22432609.499507934</v>
      </c>
      <c r="V80" s="8">
        <v>23207100.267893244</v>
      </c>
      <c r="W80" s="8">
        <v>24101108.28140165</v>
      </c>
      <c r="X80" s="8">
        <v>24998184.04413867</v>
      </c>
      <c r="Y80" s="8">
        <v>25908875.72906833</v>
      </c>
      <c r="Z80" s="8">
        <v>26874897.81152579</v>
      </c>
      <c r="AA80" s="8">
        <v>27809827.79763218</v>
      </c>
      <c r="AB80" s="8">
        <v>29051828.692280635</v>
      </c>
      <c r="AC80" s="8">
        <v>31200996.677885525</v>
      </c>
      <c r="AD80" s="8">
        <v>33557732.44473198</v>
      </c>
      <c r="AE80" s="8">
        <v>36007556.29094892</v>
      </c>
      <c r="AF80" s="8">
        <v>38623219.55469974</v>
      </c>
      <c r="AG80" s="8">
        <v>41915783.71467648</v>
      </c>
      <c r="AH80" s="8">
        <v>44203650.006480195</v>
      </c>
      <c r="AI80" s="8">
        <v>45567067.170835696</v>
      </c>
      <c r="AJ80" s="8">
        <v>46766645.76845057</v>
      </c>
      <c r="AK80" s="8">
        <v>48017468.95516975</v>
      </c>
      <c r="AL80" s="8">
        <v>48925206.96940597</v>
      </c>
      <c r="AM80" s="8">
        <v>49555805.83735743</v>
      </c>
      <c r="AN80" s="8">
        <v>50188169.208001986</v>
      </c>
      <c r="AO80" s="8">
        <v>50919985.39929217</v>
      </c>
      <c r="AP80" s="9">
        <v>51544263.016044766</v>
      </c>
      <c r="AQ80" s="16"/>
    </row>
    <row r="81" spans="1:43" ht="13.5">
      <c r="A81" s="1">
        <v>79</v>
      </c>
      <c r="B81" s="2" t="s">
        <v>84</v>
      </c>
      <c r="C81" s="7">
        <v>387276.825809184</v>
      </c>
      <c r="D81" s="8">
        <v>380937.62760200474</v>
      </c>
      <c r="E81" s="8">
        <v>386883.09929788206</v>
      </c>
      <c r="F81" s="8">
        <v>389362.5875841974</v>
      </c>
      <c r="G81" s="8">
        <v>391937.66492707795</v>
      </c>
      <c r="H81" s="8">
        <v>398990.0655645361</v>
      </c>
      <c r="I81" s="8">
        <v>404091.8975054952</v>
      </c>
      <c r="J81" s="8">
        <v>419667.82753318164</v>
      </c>
      <c r="K81" s="8">
        <v>446377.80343775987</v>
      </c>
      <c r="L81" s="8">
        <v>466519.95889939764</v>
      </c>
      <c r="M81" s="8">
        <v>485723.05363522813</v>
      </c>
      <c r="N81" s="8">
        <v>504953.28159470053</v>
      </c>
      <c r="O81" s="8">
        <v>523125.68982414616</v>
      </c>
      <c r="P81" s="8">
        <v>543239.9057435013</v>
      </c>
      <c r="Q81" s="8">
        <v>564181.5008786883</v>
      </c>
      <c r="R81" s="8">
        <v>579900.5184421842</v>
      </c>
      <c r="S81" s="8">
        <v>598888.1644065833</v>
      </c>
      <c r="T81" s="8">
        <v>622309.5474695963</v>
      </c>
      <c r="U81" s="8">
        <v>647352.2599467504</v>
      </c>
      <c r="V81" s="8">
        <v>679881.6724901049</v>
      </c>
      <c r="W81" s="8">
        <v>732823.8154037619</v>
      </c>
      <c r="X81" s="8">
        <v>775460.8514475013</v>
      </c>
      <c r="Y81" s="8">
        <v>823383.5584704481</v>
      </c>
      <c r="Z81" s="8">
        <v>882003.8542048233</v>
      </c>
      <c r="AA81" s="8">
        <v>973138.3216382666</v>
      </c>
      <c r="AB81" s="8">
        <v>1020105.6405283906</v>
      </c>
      <c r="AC81" s="8">
        <v>1081449.3840616418</v>
      </c>
      <c r="AD81" s="8">
        <v>1155235.9472360057</v>
      </c>
      <c r="AE81" s="8">
        <v>1250566.1896830373</v>
      </c>
      <c r="AF81" s="8">
        <v>1350032.6772606894</v>
      </c>
      <c r="AG81" s="8">
        <v>1400097.4866310796</v>
      </c>
      <c r="AH81" s="8">
        <v>1442342.0138079866</v>
      </c>
      <c r="AI81" s="8">
        <v>1448771.9779016033</v>
      </c>
      <c r="AJ81" s="8">
        <v>1413707.8948359666</v>
      </c>
      <c r="AK81" s="8">
        <v>1374768.0975265931</v>
      </c>
      <c r="AL81" s="8">
        <v>1372536.252103243</v>
      </c>
      <c r="AM81" s="8">
        <v>1410102.5854260803</v>
      </c>
      <c r="AN81" s="8">
        <v>1576511.771591845</v>
      </c>
      <c r="AO81" s="8">
        <v>1566087.546537317</v>
      </c>
      <c r="AP81" s="9">
        <v>1539644.4109929116</v>
      </c>
      <c r="AQ81" s="16"/>
    </row>
    <row r="82" spans="1:43" ht="13.5">
      <c r="A82" s="1">
        <v>80</v>
      </c>
      <c r="B82" s="2" t="s">
        <v>85</v>
      </c>
      <c r="C82" s="7">
        <v>5036150.436937826</v>
      </c>
      <c r="D82" s="8">
        <v>4693641.182351593</v>
      </c>
      <c r="E82" s="8">
        <v>4463798.375592674</v>
      </c>
      <c r="F82" s="8">
        <v>4277109.247273173</v>
      </c>
      <c r="G82" s="8">
        <v>4095361.5734274625</v>
      </c>
      <c r="H82" s="8">
        <v>3961402.1676346734</v>
      </c>
      <c r="I82" s="8">
        <v>3899870.3491107128</v>
      </c>
      <c r="J82" s="8">
        <v>3920856.090744827</v>
      </c>
      <c r="K82" s="8">
        <v>4022678.5822158232</v>
      </c>
      <c r="L82" s="8">
        <v>4167084.2877712394</v>
      </c>
      <c r="M82" s="8">
        <v>4424675.838094141</v>
      </c>
      <c r="N82" s="8">
        <v>4713421.894031674</v>
      </c>
      <c r="O82" s="8">
        <v>5057973.844693589</v>
      </c>
      <c r="P82" s="8">
        <v>5503711.374939883</v>
      </c>
      <c r="Q82" s="8">
        <v>6038665.313687401</v>
      </c>
      <c r="R82" s="8">
        <v>6744481.025557298</v>
      </c>
      <c r="S82" s="8">
        <v>7378641.029848152</v>
      </c>
      <c r="T82" s="8">
        <v>7999680.685059576</v>
      </c>
      <c r="U82" s="8">
        <v>8605284.126071675</v>
      </c>
      <c r="V82" s="8">
        <v>9126501.11797485</v>
      </c>
      <c r="W82" s="8">
        <v>9615319.610146845</v>
      </c>
      <c r="X82" s="8">
        <v>10239412.247109214</v>
      </c>
      <c r="Y82" s="8">
        <v>10880647.35211849</v>
      </c>
      <c r="Z82" s="8">
        <v>11443334.280440602</v>
      </c>
      <c r="AA82" s="8">
        <v>11919651.924177801</v>
      </c>
      <c r="AB82" s="8">
        <v>12455493.998663051</v>
      </c>
      <c r="AC82" s="8">
        <v>12981887.210773777</v>
      </c>
      <c r="AD82" s="8">
        <v>13447854.33123355</v>
      </c>
      <c r="AE82" s="8">
        <v>13902732.909783948</v>
      </c>
      <c r="AF82" s="8">
        <v>14267694.66557212</v>
      </c>
      <c r="AG82" s="8">
        <v>14626488.68406581</v>
      </c>
      <c r="AH82" s="8">
        <v>15082632.267466724</v>
      </c>
      <c r="AI82" s="8">
        <v>15400861.863618495</v>
      </c>
      <c r="AJ82" s="8">
        <v>15525018.027093304</v>
      </c>
      <c r="AK82" s="8">
        <v>15694857.761279231</v>
      </c>
      <c r="AL82" s="8">
        <v>15606803.680488164</v>
      </c>
      <c r="AM82" s="8">
        <v>15619629.561501477</v>
      </c>
      <c r="AN82" s="8">
        <v>15462769.765078139</v>
      </c>
      <c r="AO82" s="8">
        <v>15334602.022928081</v>
      </c>
      <c r="AP82" s="9">
        <v>15232675.997384675</v>
      </c>
      <c r="AQ82" s="16"/>
    </row>
    <row r="83" spans="1:43" ht="13.5">
      <c r="A83" s="1">
        <v>81</v>
      </c>
      <c r="B83" s="2" t="s">
        <v>86</v>
      </c>
      <c r="C83" s="7">
        <v>178656.05053388883</v>
      </c>
      <c r="D83" s="8">
        <v>154514.2724653246</v>
      </c>
      <c r="E83" s="8">
        <v>135405.91498110534</v>
      </c>
      <c r="F83" s="8">
        <v>120091.68528037769</v>
      </c>
      <c r="G83" s="8">
        <v>110906.68479008859</v>
      </c>
      <c r="H83" s="8">
        <v>103548.30941989669</v>
      </c>
      <c r="I83" s="8">
        <v>98411.72023771578</v>
      </c>
      <c r="J83" s="8">
        <v>93374.55017201658</v>
      </c>
      <c r="K83" s="8">
        <v>88713.51065572539</v>
      </c>
      <c r="L83" s="8">
        <v>84088.57511793928</v>
      </c>
      <c r="M83" s="8">
        <v>86151.92494193757</v>
      </c>
      <c r="N83" s="8">
        <v>98660.42784465486</v>
      </c>
      <c r="O83" s="8">
        <v>115184.10439227475</v>
      </c>
      <c r="P83" s="8">
        <v>132084.46387224804</v>
      </c>
      <c r="Q83" s="8">
        <v>149002.03561722906</v>
      </c>
      <c r="R83" s="8">
        <v>169585.04826329867</v>
      </c>
      <c r="S83" s="8">
        <v>190420.7824733605</v>
      </c>
      <c r="T83" s="8">
        <v>210932.3464793228</v>
      </c>
      <c r="U83" s="8">
        <v>231566.5361463857</v>
      </c>
      <c r="V83" s="8">
        <v>251226.494736026</v>
      </c>
      <c r="W83" s="8">
        <v>266620.5640406286</v>
      </c>
      <c r="X83" s="8">
        <v>292727.7771072989</v>
      </c>
      <c r="Y83" s="8">
        <v>337159.5369951288</v>
      </c>
      <c r="Z83" s="8">
        <v>393209.1294696328</v>
      </c>
      <c r="AA83" s="8">
        <v>451461.9768879088</v>
      </c>
      <c r="AB83" s="8">
        <v>511868.8551986545</v>
      </c>
      <c r="AC83" s="8">
        <v>552637.9172956842</v>
      </c>
      <c r="AD83" s="8">
        <v>574085.1257473457</v>
      </c>
      <c r="AE83" s="8">
        <v>584706.0570814784</v>
      </c>
      <c r="AF83" s="8">
        <v>588796.283470385</v>
      </c>
      <c r="AG83" s="8">
        <v>592978.7683123031</v>
      </c>
      <c r="AH83" s="8">
        <v>608065.6511387395</v>
      </c>
      <c r="AI83" s="8">
        <v>619392.1257643128</v>
      </c>
      <c r="AJ83" s="8">
        <v>643360.7163986809</v>
      </c>
      <c r="AK83" s="8">
        <v>665007.7360071444</v>
      </c>
      <c r="AL83" s="8">
        <v>697677.9035908066</v>
      </c>
      <c r="AM83" s="8">
        <v>730074.1458821904</v>
      </c>
      <c r="AN83" s="8">
        <v>760596.5601918712</v>
      </c>
      <c r="AO83" s="8">
        <v>763590.606035081</v>
      </c>
      <c r="AP83" s="9">
        <v>730328.7817416182</v>
      </c>
      <c r="AQ83" s="16"/>
    </row>
    <row r="84" spans="1:43" ht="13.5">
      <c r="A84" s="1">
        <v>82</v>
      </c>
      <c r="B84" s="2" t="s">
        <v>87</v>
      </c>
      <c r="C84" s="7">
        <v>605963.5561963241</v>
      </c>
      <c r="D84" s="8">
        <v>854355.5551882016</v>
      </c>
      <c r="E84" s="8">
        <v>1079432.3252088295</v>
      </c>
      <c r="F84" s="8">
        <v>1271656.1784254594</v>
      </c>
      <c r="G84" s="8">
        <v>1427373.3715420808</v>
      </c>
      <c r="H84" s="8">
        <v>1581552.9990349903</v>
      </c>
      <c r="I84" s="8">
        <v>1763165.1172178274</v>
      </c>
      <c r="J84" s="8">
        <v>2033335.9880672884</v>
      </c>
      <c r="K84" s="8">
        <v>2458402.551041587</v>
      </c>
      <c r="L84" s="8">
        <v>2992874.27302334</v>
      </c>
      <c r="M84" s="8">
        <v>3623220.037671676</v>
      </c>
      <c r="N84" s="8">
        <v>4210852.509964868</v>
      </c>
      <c r="O84" s="8">
        <v>4938210.898091239</v>
      </c>
      <c r="P84" s="8">
        <v>5651847.736569588</v>
      </c>
      <c r="Q84" s="8">
        <v>6170788.606904555</v>
      </c>
      <c r="R84" s="8">
        <v>6983934.796727865</v>
      </c>
      <c r="S84" s="8">
        <v>8087030.8981707655</v>
      </c>
      <c r="T84" s="8">
        <v>9541997.335545396</v>
      </c>
      <c r="U84" s="8">
        <v>11233102.042593423</v>
      </c>
      <c r="V84" s="8">
        <v>12213772.406555735</v>
      </c>
      <c r="W84" s="8">
        <v>12669994.68524526</v>
      </c>
      <c r="X84" s="8">
        <v>13486042.511551414</v>
      </c>
      <c r="Y84" s="8">
        <v>14638195.44583541</v>
      </c>
      <c r="Z84" s="8">
        <v>15548398.994472561</v>
      </c>
      <c r="AA84" s="8">
        <v>15821574.773507394</v>
      </c>
      <c r="AB84" s="8">
        <v>15936618.706233969</v>
      </c>
      <c r="AC84" s="8">
        <v>16703110.098260267</v>
      </c>
      <c r="AD84" s="8">
        <v>17487321.280813314</v>
      </c>
      <c r="AE84" s="8">
        <v>17864373.871332616</v>
      </c>
      <c r="AF84" s="8">
        <v>18234282.49895624</v>
      </c>
      <c r="AG84" s="8">
        <v>18737435.36895474</v>
      </c>
      <c r="AH84" s="8">
        <v>19773986.396742895</v>
      </c>
      <c r="AI84" s="8">
        <v>20836320.38708561</v>
      </c>
      <c r="AJ84" s="8">
        <v>21640078.913348872</v>
      </c>
      <c r="AK84" s="8">
        <v>22261587.084408097</v>
      </c>
      <c r="AL84" s="8">
        <v>23026555.163351603</v>
      </c>
      <c r="AM84" s="8">
        <v>23204925.77770978</v>
      </c>
      <c r="AN84" s="8">
        <v>23462448.53883544</v>
      </c>
      <c r="AO84" s="8">
        <v>23863749.688414104</v>
      </c>
      <c r="AP84" s="9">
        <v>24981369.56667657</v>
      </c>
      <c r="AQ84" s="16"/>
    </row>
    <row r="85" spans="1:43" ht="13.5">
      <c r="A85" s="1">
        <v>83</v>
      </c>
      <c r="B85" s="2" t="s">
        <v>116</v>
      </c>
      <c r="C85" s="7">
        <v>9932.542955110082</v>
      </c>
      <c r="D85" s="8">
        <v>10918.174823178128</v>
      </c>
      <c r="E85" s="8">
        <v>12162.801990768341</v>
      </c>
      <c r="F85" s="8">
        <v>13686.898723941733</v>
      </c>
      <c r="G85" s="8">
        <v>15172.09964783791</v>
      </c>
      <c r="H85" s="8">
        <v>16161.882855990374</v>
      </c>
      <c r="I85" s="8">
        <v>17775.560030298206</v>
      </c>
      <c r="J85" s="8">
        <v>18848.2653447038</v>
      </c>
      <c r="K85" s="8">
        <v>22240.219644993995</v>
      </c>
      <c r="L85" s="8">
        <v>28988.242644632326</v>
      </c>
      <c r="M85" s="8">
        <v>38110.988655326815</v>
      </c>
      <c r="N85" s="8">
        <v>44761.22500781811</v>
      </c>
      <c r="O85" s="8">
        <v>48828.20847397899</v>
      </c>
      <c r="P85" s="8">
        <v>52771.91447842825</v>
      </c>
      <c r="Q85" s="8">
        <v>54003.945705569146</v>
      </c>
      <c r="R85" s="8">
        <v>55116.274031525754</v>
      </c>
      <c r="S85" s="8">
        <v>58019.560808928836</v>
      </c>
      <c r="T85" s="8">
        <v>62895.97569384919</v>
      </c>
      <c r="U85" s="8">
        <v>71725.6273968147</v>
      </c>
      <c r="V85" s="8">
        <v>82804.98152658904</v>
      </c>
      <c r="W85" s="8">
        <v>91738.09689452774</v>
      </c>
      <c r="X85" s="8">
        <v>99419.94220592524</v>
      </c>
      <c r="Y85" s="8">
        <v>105820.80927346672</v>
      </c>
      <c r="Z85" s="8">
        <v>113313.46079987</v>
      </c>
      <c r="AA85" s="8">
        <v>122190.55523090226</v>
      </c>
      <c r="AB85" s="8">
        <v>130123.87365900868</v>
      </c>
      <c r="AC85" s="8">
        <v>141284.7112104975</v>
      </c>
      <c r="AD85" s="8">
        <v>150814.23656405724</v>
      </c>
      <c r="AE85" s="8">
        <v>157897.73400024357</v>
      </c>
      <c r="AF85" s="8">
        <v>155782.15636471525</v>
      </c>
      <c r="AG85" s="8">
        <v>156328.9255653961</v>
      </c>
      <c r="AH85" s="8">
        <v>159780.6820796949</v>
      </c>
      <c r="AI85" s="8">
        <v>172622.20296306832</v>
      </c>
      <c r="AJ85" s="8">
        <v>202810.79301449264</v>
      </c>
      <c r="AK85" s="8">
        <v>244667.27825517213</v>
      </c>
      <c r="AL85" s="8">
        <v>279599.53180005803</v>
      </c>
      <c r="AM85" s="8">
        <v>287307.3231321344</v>
      </c>
      <c r="AN85" s="8">
        <v>292846.1626093789</v>
      </c>
      <c r="AO85" s="8">
        <v>293788.6610386846</v>
      </c>
      <c r="AP85" s="9">
        <v>304129.27420514787</v>
      </c>
      <c r="AQ85" s="16"/>
    </row>
    <row r="86" spans="1:43" ht="13.5">
      <c r="A86" s="1">
        <v>84</v>
      </c>
      <c r="B86" s="2" t="s">
        <v>89</v>
      </c>
      <c r="C86" s="7">
        <v>161445.204339534</v>
      </c>
      <c r="D86" s="8">
        <v>173132.33798697765</v>
      </c>
      <c r="E86" s="8">
        <v>191809.99272567968</v>
      </c>
      <c r="F86" s="8">
        <v>224822.5047774579</v>
      </c>
      <c r="G86" s="8">
        <v>261931.71171818677</v>
      </c>
      <c r="H86" s="8">
        <v>297886.2384622577</v>
      </c>
      <c r="I86" s="8">
        <v>327507.56728957646</v>
      </c>
      <c r="J86" s="8">
        <v>338387.4069246917</v>
      </c>
      <c r="K86" s="8">
        <v>341444.49554910976</v>
      </c>
      <c r="L86" s="8">
        <v>336462.3109251205</v>
      </c>
      <c r="M86" s="8">
        <v>341261.82757331035</v>
      </c>
      <c r="N86" s="8">
        <v>348693.76189520187</v>
      </c>
      <c r="O86" s="8">
        <v>370694.7689246217</v>
      </c>
      <c r="P86" s="8">
        <v>388717.625893666</v>
      </c>
      <c r="Q86" s="8">
        <v>395839.7351729244</v>
      </c>
      <c r="R86" s="8">
        <v>406436.76998060115</v>
      </c>
      <c r="S86" s="8">
        <v>418050.7547723687</v>
      </c>
      <c r="T86" s="8">
        <v>424701.3953944961</v>
      </c>
      <c r="U86" s="8">
        <v>430943.6956644045</v>
      </c>
      <c r="V86" s="8">
        <v>440734.4273189227</v>
      </c>
      <c r="W86" s="8">
        <v>435867.3202020812</v>
      </c>
      <c r="X86" s="8">
        <v>452697.1894001103</v>
      </c>
      <c r="Y86" s="8">
        <v>462835.6697372014</v>
      </c>
      <c r="Z86" s="8">
        <v>483565.8359815656</v>
      </c>
      <c r="AA86" s="8">
        <v>518535.69979981246</v>
      </c>
      <c r="AB86" s="8">
        <v>587297.310082052</v>
      </c>
      <c r="AC86" s="8">
        <v>661433.1081006302</v>
      </c>
      <c r="AD86" s="8">
        <v>750614.1408145272</v>
      </c>
      <c r="AE86" s="8">
        <v>857552.1946824426</v>
      </c>
      <c r="AF86" s="8">
        <v>945201.392729333</v>
      </c>
      <c r="AG86" s="8">
        <v>1004457.2800066464</v>
      </c>
      <c r="AH86" s="8">
        <v>1047358.2751219742</v>
      </c>
      <c r="AI86" s="8">
        <v>1071674.8609398326</v>
      </c>
      <c r="AJ86" s="8">
        <v>1114100.6471447716</v>
      </c>
      <c r="AK86" s="8">
        <v>1141355.1618345361</v>
      </c>
      <c r="AL86" s="8">
        <v>1107299.0431265924</v>
      </c>
      <c r="AM86" s="8">
        <v>1062726.8785208615</v>
      </c>
      <c r="AN86" s="8">
        <v>1029782.3340059734</v>
      </c>
      <c r="AO86" s="8">
        <v>1017093.3339687169</v>
      </c>
      <c r="AP86" s="9">
        <v>1011722.6329971201</v>
      </c>
      <c r="AQ86" s="16"/>
    </row>
    <row r="87" spans="1:43" ht="13.5">
      <c r="A87" s="1">
        <v>85</v>
      </c>
      <c r="B87" s="2" t="s">
        <v>90</v>
      </c>
      <c r="C87" s="7">
        <v>155866.83968793874</v>
      </c>
      <c r="D87" s="8">
        <v>192519.49726588605</v>
      </c>
      <c r="E87" s="8">
        <v>237182.16790821397</v>
      </c>
      <c r="F87" s="8">
        <v>278581.89659479854</v>
      </c>
      <c r="G87" s="8">
        <v>324294.21001812257</v>
      </c>
      <c r="H87" s="8">
        <v>367702.2804130366</v>
      </c>
      <c r="I87" s="8">
        <v>409965.0157184595</v>
      </c>
      <c r="J87" s="8">
        <v>442757.22553031426</v>
      </c>
      <c r="K87" s="8">
        <v>482310.19052970724</v>
      </c>
      <c r="L87" s="8">
        <v>529449.0134870958</v>
      </c>
      <c r="M87" s="8">
        <v>563100.3315074622</v>
      </c>
      <c r="N87" s="8">
        <v>619646.5603929615</v>
      </c>
      <c r="O87" s="8">
        <v>673437.4886573083</v>
      </c>
      <c r="P87" s="8">
        <v>708206.6998941344</v>
      </c>
      <c r="Q87" s="8">
        <v>717698.6419959104</v>
      </c>
      <c r="R87" s="8">
        <v>902784.4751382758</v>
      </c>
      <c r="S87" s="8">
        <v>947871.2467776206</v>
      </c>
      <c r="T87" s="8">
        <v>987145.096406498</v>
      </c>
      <c r="U87" s="8">
        <v>1074471.2037107751</v>
      </c>
      <c r="V87" s="8">
        <v>1120346.7248497475</v>
      </c>
      <c r="W87" s="8">
        <v>1280943.0082230715</v>
      </c>
      <c r="X87" s="8">
        <v>1630143.9256894197</v>
      </c>
      <c r="Y87" s="8">
        <v>1816698.3861760492</v>
      </c>
      <c r="Z87" s="8">
        <v>2269491.2442885283</v>
      </c>
      <c r="AA87" s="8">
        <v>2563209.948756004</v>
      </c>
      <c r="AB87" s="8">
        <v>2581539.137653085</v>
      </c>
      <c r="AC87" s="8">
        <v>2696188.1593573117</v>
      </c>
      <c r="AD87" s="8">
        <v>2807869.8509859983</v>
      </c>
      <c r="AE87" s="8">
        <v>2865030.1618303545</v>
      </c>
      <c r="AF87" s="8">
        <v>2982211.294077731</v>
      </c>
      <c r="AG87" s="8">
        <v>2886475.663566063</v>
      </c>
      <c r="AH87" s="8">
        <v>3075165.5935626365</v>
      </c>
      <c r="AI87" s="8">
        <v>3414920.908980474</v>
      </c>
      <c r="AJ87" s="8">
        <v>3871280.301994073</v>
      </c>
      <c r="AK87" s="8">
        <v>3962978.810093637</v>
      </c>
      <c r="AL87" s="8">
        <v>3953114.4399753055</v>
      </c>
      <c r="AM87" s="8">
        <v>3754717.140259779</v>
      </c>
      <c r="AN87" s="8">
        <v>3579667.259275364</v>
      </c>
      <c r="AO87" s="8">
        <v>3448699.3803252205</v>
      </c>
      <c r="AP87" s="9">
        <v>3301771.4654457583</v>
      </c>
      <c r="AQ87" s="16"/>
    </row>
    <row r="88" spans="1:43" ht="13.5">
      <c r="A88" s="1">
        <v>86</v>
      </c>
      <c r="B88" s="2" t="s">
        <v>91</v>
      </c>
      <c r="C88" s="7">
        <v>688088.8069316583</v>
      </c>
      <c r="D88" s="8">
        <v>891675.6891272063</v>
      </c>
      <c r="E88" s="8">
        <v>1121061.7715040308</v>
      </c>
      <c r="F88" s="8">
        <v>1350992.5853731534</v>
      </c>
      <c r="G88" s="8">
        <v>1506119.7899249536</v>
      </c>
      <c r="H88" s="8">
        <v>1626253.4360167547</v>
      </c>
      <c r="I88" s="8">
        <v>1740843.547829451</v>
      </c>
      <c r="J88" s="8">
        <v>1869681.069294063</v>
      </c>
      <c r="K88" s="8">
        <v>1992349.0817803398</v>
      </c>
      <c r="L88" s="8">
        <v>2155722.8915574932</v>
      </c>
      <c r="M88" s="8">
        <v>2369377.8315546596</v>
      </c>
      <c r="N88" s="8">
        <v>2673702.0713298293</v>
      </c>
      <c r="O88" s="8">
        <v>3098156.905273781</v>
      </c>
      <c r="P88" s="8">
        <v>3652908.8900810587</v>
      </c>
      <c r="Q88" s="8">
        <v>4426332.657812482</v>
      </c>
      <c r="R88" s="8">
        <v>5257551.2110481</v>
      </c>
      <c r="S88" s="8">
        <v>7013458.609888029</v>
      </c>
      <c r="T88" s="8">
        <v>9247469.266395602</v>
      </c>
      <c r="U88" s="8">
        <v>11972428.06935143</v>
      </c>
      <c r="V88" s="8">
        <v>15036520.47692108</v>
      </c>
      <c r="W88" s="8">
        <v>18816401.58802963</v>
      </c>
      <c r="X88" s="8">
        <v>22346375.89179501</v>
      </c>
      <c r="Y88" s="8">
        <v>25526637.821221106</v>
      </c>
      <c r="Z88" s="8">
        <v>27510051.811904583</v>
      </c>
      <c r="AA88" s="8">
        <v>28565315.742942017</v>
      </c>
      <c r="AB88" s="8">
        <v>29717310.14425906</v>
      </c>
      <c r="AC88" s="8">
        <v>31730715.98015778</v>
      </c>
      <c r="AD88" s="8">
        <v>33910969.39963885</v>
      </c>
      <c r="AE88" s="8">
        <v>36558778.59674847</v>
      </c>
      <c r="AF88" s="8">
        <v>38373917.98716073</v>
      </c>
      <c r="AG88" s="8">
        <v>38497771.14367682</v>
      </c>
      <c r="AH88" s="8">
        <v>41372809.16550471</v>
      </c>
      <c r="AI88" s="8">
        <v>43635646.781022966</v>
      </c>
      <c r="AJ88" s="8">
        <v>45404177.066644005</v>
      </c>
      <c r="AK88" s="8">
        <v>47253768.23653482</v>
      </c>
      <c r="AL88" s="8">
        <v>49535127.42336052</v>
      </c>
      <c r="AM88" s="8">
        <v>50308181.62846041</v>
      </c>
      <c r="AN88" s="8">
        <v>50997931.16426325</v>
      </c>
      <c r="AO88" s="8">
        <v>50275448.52061405</v>
      </c>
      <c r="AP88" s="9">
        <v>49288840.79791238</v>
      </c>
      <c r="AQ88" s="16"/>
    </row>
    <row r="89" spans="1:43" ht="13.5">
      <c r="A89" s="1">
        <v>87</v>
      </c>
      <c r="B89" s="2" t="s">
        <v>92</v>
      </c>
      <c r="C89" s="7">
        <v>1405131.072927046</v>
      </c>
      <c r="D89" s="8">
        <v>1951294.972708427</v>
      </c>
      <c r="E89" s="8">
        <v>2470150.258503017</v>
      </c>
      <c r="F89" s="8">
        <v>3061003.854504237</v>
      </c>
      <c r="G89" s="8">
        <v>3420527.3250790755</v>
      </c>
      <c r="H89" s="8">
        <v>3654033.798549405</v>
      </c>
      <c r="I89" s="8">
        <v>3899049.7078983877</v>
      </c>
      <c r="J89" s="8">
        <v>4139060.518577754</v>
      </c>
      <c r="K89" s="8">
        <v>4335628.800499201</v>
      </c>
      <c r="L89" s="8">
        <v>4620277.73780912</v>
      </c>
      <c r="M89" s="8">
        <v>4970183.587368009</v>
      </c>
      <c r="N89" s="8">
        <v>5043618.478457354</v>
      </c>
      <c r="O89" s="8">
        <v>5098139.847946432</v>
      </c>
      <c r="P89" s="8">
        <v>5119422.1764752995</v>
      </c>
      <c r="Q89" s="8">
        <v>5160865.664027468</v>
      </c>
      <c r="R89" s="8">
        <v>5160264.71322178</v>
      </c>
      <c r="S89" s="8">
        <v>5158923.439562457</v>
      </c>
      <c r="T89" s="8">
        <v>5134516.440057857</v>
      </c>
      <c r="U89" s="8">
        <v>5113248.706455265</v>
      </c>
      <c r="V89" s="8">
        <v>5125800.918657976</v>
      </c>
      <c r="W89" s="8">
        <v>5191458.745194176</v>
      </c>
      <c r="X89" s="8">
        <v>5163547.574103935</v>
      </c>
      <c r="Y89" s="8">
        <v>5172990.254955091</v>
      </c>
      <c r="Z89" s="8">
        <v>5071267.720621132</v>
      </c>
      <c r="AA89" s="8">
        <v>4966721.268319415</v>
      </c>
      <c r="AB89" s="8">
        <v>5065414.888260934</v>
      </c>
      <c r="AC89" s="8">
        <v>5052056.366808563</v>
      </c>
      <c r="AD89" s="8">
        <v>5087492.60890796</v>
      </c>
      <c r="AE89" s="8">
        <v>4855788.202766253</v>
      </c>
      <c r="AF89" s="8">
        <v>4754462.201002205</v>
      </c>
      <c r="AG89" s="8">
        <v>4808094.660981025</v>
      </c>
      <c r="AH89" s="8">
        <v>4824076.682241661</v>
      </c>
      <c r="AI89" s="8">
        <v>4840562.454407503</v>
      </c>
      <c r="AJ89" s="8">
        <v>4801778.759366248</v>
      </c>
      <c r="AK89" s="8">
        <v>4750256.6629654635</v>
      </c>
      <c r="AL89" s="8">
        <v>4727846.419398479</v>
      </c>
      <c r="AM89" s="8">
        <v>4703963.946620433</v>
      </c>
      <c r="AN89" s="8">
        <v>4631069.41760501</v>
      </c>
      <c r="AO89" s="8">
        <v>4718129.736019371</v>
      </c>
      <c r="AP89" s="9">
        <v>4820807.677973414</v>
      </c>
      <c r="AQ89" s="16"/>
    </row>
    <row r="90" spans="1:43" ht="13.5">
      <c r="A90" s="1">
        <v>88</v>
      </c>
      <c r="B90" s="2" t="s">
        <v>93</v>
      </c>
      <c r="C90" s="7">
        <v>646406.3774890199</v>
      </c>
      <c r="D90" s="8">
        <v>791667.3331717899</v>
      </c>
      <c r="E90" s="8">
        <v>949009.8192587213</v>
      </c>
      <c r="F90" s="8">
        <v>1099199.977747865</v>
      </c>
      <c r="G90" s="8">
        <v>1255264.3137527395</v>
      </c>
      <c r="H90" s="8">
        <v>1380009.5966313374</v>
      </c>
      <c r="I90" s="8">
        <v>1516691.9706830233</v>
      </c>
      <c r="J90" s="8">
        <v>1626707.2194042238</v>
      </c>
      <c r="K90" s="8">
        <v>1754252.0532750855</v>
      </c>
      <c r="L90" s="8">
        <v>1919586.6321522414</v>
      </c>
      <c r="M90" s="8">
        <v>2135628.964633343</v>
      </c>
      <c r="N90" s="8">
        <v>2363425.9836214604</v>
      </c>
      <c r="O90" s="8">
        <v>2669428.2401011717</v>
      </c>
      <c r="P90" s="8">
        <v>3003393.4316144856</v>
      </c>
      <c r="Q90" s="8">
        <v>3466542.8329376457</v>
      </c>
      <c r="R90" s="8">
        <v>4152702.0209285403</v>
      </c>
      <c r="S90" s="8">
        <v>4764737.9099579705</v>
      </c>
      <c r="T90" s="8">
        <v>5183934.762541677</v>
      </c>
      <c r="U90" s="8">
        <v>5682615.13624661</v>
      </c>
      <c r="V90" s="8">
        <v>6242431.7455528835</v>
      </c>
      <c r="W90" s="8">
        <v>6564061.337532086</v>
      </c>
      <c r="X90" s="8">
        <v>7264680.602365577</v>
      </c>
      <c r="Y90" s="8">
        <v>7746883.071037083</v>
      </c>
      <c r="Z90" s="8">
        <v>8164839.599719556</v>
      </c>
      <c r="AA90" s="8">
        <v>8639520.984468706</v>
      </c>
      <c r="AB90" s="8">
        <v>9308145.286856208</v>
      </c>
      <c r="AC90" s="8">
        <v>10016112.054542936</v>
      </c>
      <c r="AD90" s="8">
        <v>10659178.838300118</v>
      </c>
      <c r="AE90" s="8">
        <v>11025182.61214431</v>
      </c>
      <c r="AF90" s="8">
        <v>11270304.323678914</v>
      </c>
      <c r="AG90" s="8">
        <v>11624488.67816975</v>
      </c>
      <c r="AH90" s="8">
        <v>11966467.761600997</v>
      </c>
      <c r="AI90" s="8">
        <v>12186441.773697257</v>
      </c>
      <c r="AJ90" s="8">
        <v>12436581.681109203</v>
      </c>
      <c r="AK90" s="8">
        <v>12731261.271999415</v>
      </c>
      <c r="AL90" s="8">
        <v>12316832.567547215</v>
      </c>
      <c r="AM90" s="8">
        <v>12056720.343323102</v>
      </c>
      <c r="AN90" s="8">
        <v>11764578.29540334</v>
      </c>
      <c r="AO90" s="8">
        <v>11451382.358187653</v>
      </c>
      <c r="AP90" s="9">
        <v>11014696.363252321</v>
      </c>
      <c r="AQ90" s="16"/>
    </row>
    <row r="91" spans="1:43" ht="13.5">
      <c r="A91" s="1">
        <v>89</v>
      </c>
      <c r="B91" s="2" t="s">
        <v>94</v>
      </c>
      <c r="C91" s="7">
        <v>1389183.1546458495</v>
      </c>
      <c r="D91" s="8">
        <v>1804794.8406458632</v>
      </c>
      <c r="E91" s="8">
        <v>2230828.7913011927</v>
      </c>
      <c r="F91" s="8">
        <v>2812785.933716258</v>
      </c>
      <c r="G91" s="8">
        <v>3346251.7671309276</v>
      </c>
      <c r="H91" s="8">
        <v>3683693.975855658</v>
      </c>
      <c r="I91" s="8">
        <v>4069301.638155419</v>
      </c>
      <c r="J91" s="8">
        <v>4339373.03653478</v>
      </c>
      <c r="K91" s="8">
        <v>4634670.753731826</v>
      </c>
      <c r="L91" s="8">
        <v>4902719.094390922</v>
      </c>
      <c r="M91" s="8">
        <v>5189693.604866786</v>
      </c>
      <c r="N91" s="8">
        <v>5519205.446237224</v>
      </c>
      <c r="O91" s="8">
        <v>5872765.4196833065</v>
      </c>
      <c r="P91" s="8">
        <v>6197858.498862866</v>
      </c>
      <c r="Q91" s="8">
        <v>6588250.398823482</v>
      </c>
      <c r="R91" s="8">
        <v>7175795.1480256505</v>
      </c>
      <c r="S91" s="8">
        <v>7789875.871363914</v>
      </c>
      <c r="T91" s="8">
        <v>8354160.773779767</v>
      </c>
      <c r="U91" s="8">
        <v>9263065.62792417</v>
      </c>
      <c r="V91" s="8">
        <v>10523543.000943236</v>
      </c>
      <c r="W91" s="8">
        <v>12131511.2193227</v>
      </c>
      <c r="X91" s="8">
        <v>13825146.588834865</v>
      </c>
      <c r="Y91" s="8">
        <v>15466765.95572882</v>
      </c>
      <c r="Z91" s="8">
        <v>17043860.733941503</v>
      </c>
      <c r="AA91" s="8">
        <v>18258029.996464718</v>
      </c>
      <c r="AB91" s="8">
        <v>18944798.878609046</v>
      </c>
      <c r="AC91" s="8">
        <v>19485150.792264845</v>
      </c>
      <c r="AD91" s="8">
        <v>20137187.686473727</v>
      </c>
      <c r="AE91" s="8">
        <v>20207626.31180132</v>
      </c>
      <c r="AF91" s="8">
        <v>20136998.75044107</v>
      </c>
      <c r="AG91" s="8">
        <v>20159183.987551834</v>
      </c>
      <c r="AH91" s="8">
        <v>20196617.765139867</v>
      </c>
      <c r="AI91" s="8">
        <v>20162922.456309263</v>
      </c>
      <c r="AJ91" s="8">
        <v>20172368.047661733</v>
      </c>
      <c r="AK91" s="8">
        <v>20244187.490453858</v>
      </c>
      <c r="AL91" s="8">
        <v>20104923.203102805</v>
      </c>
      <c r="AM91" s="8">
        <v>20050716.765639424</v>
      </c>
      <c r="AN91" s="8">
        <v>19741036.629759368</v>
      </c>
      <c r="AO91" s="8">
        <v>19268465.254948094</v>
      </c>
      <c r="AP91" s="9">
        <v>18498415.43269531</v>
      </c>
      <c r="AQ91" s="16"/>
    </row>
    <row r="92" spans="1:43" ht="13.5">
      <c r="A92" s="1">
        <v>90</v>
      </c>
      <c r="B92" s="2" t="s">
        <v>95</v>
      </c>
      <c r="C92" s="7">
        <v>764037.0774380993</v>
      </c>
      <c r="D92" s="8">
        <v>826782.8930366514</v>
      </c>
      <c r="E92" s="8">
        <v>894141.4804422819</v>
      </c>
      <c r="F92" s="8">
        <v>936122.5401674209</v>
      </c>
      <c r="G92" s="8">
        <v>960647.7912971256</v>
      </c>
      <c r="H92" s="8">
        <v>990297.4759489904</v>
      </c>
      <c r="I92" s="8">
        <v>1042881.0829082822</v>
      </c>
      <c r="J92" s="8">
        <v>1088839.5565949888</v>
      </c>
      <c r="K92" s="8">
        <v>1189150.605959694</v>
      </c>
      <c r="L92" s="8">
        <v>1261052.4643173818</v>
      </c>
      <c r="M92" s="8">
        <v>1319380.9088537837</v>
      </c>
      <c r="N92" s="8">
        <v>1420534.077932674</v>
      </c>
      <c r="O92" s="8">
        <v>1514532.2301631188</v>
      </c>
      <c r="P92" s="8">
        <v>1597487.513772842</v>
      </c>
      <c r="Q92" s="8">
        <v>1660052.7825836558</v>
      </c>
      <c r="R92" s="8">
        <v>1750554.7909505672</v>
      </c>
      <c r="S92" s="8">
        <v>1828092.7477572307</v>
      </c>
      <c r="T92" s="8">
        <v>1896239.460259675</v>
      </c>
      <c r="U92" s="8">
        <v>2013350.068769555</v>
      </c>
      <c r="V92" s="8">
        <v>2127689.764758506</v>
      </c>
      <c r="W92" s="8">
        <v>2267891.7113066656</v>
      </c>
      <c r="X92" s="8">
        <v>2448196.935849742</v>
      </c>
      <c r="Y92" s="8">
        <v>2693277.40287372</v>
      </c>
      <c r="Z92" s="8">
        <v>2880552.069134507</v>
      </c>
      <c r="AA92" s="8">
        <v>3331161.2612767443</v>
      </c>
      <c r="AB92" s="8">
        <v>3446065.1835818863</v>
      </c>
      <c r="AC92" s="8">
        <v>4079359.459432906</v>
      </c>
      <c r="AD92" s="8">
        <v>4343920.30967959</v>
      </c>
      <c r="AE92" s="8">
        <v>4484647.146391378</v>
      </c>
      <c r="AF92" s="8">
        <v>4684241.740285136</v>
      </c>
      <c r="AG92" s="8">
        <v>4838591.425943896</v>
      </c>
      <c r="AH92" s="8">
        <v>4911024.596050646</v>
      </c>
      <c r="AI92" s="8">
        <v>4860205.308433728</v>
      </c>
      <c r="AJ92" s="8">
        <v>5071934.999258495</v>
      </c>
      <c r="AK92" s="8">
        <v>5103842.309716451</v>
      </c>
      <c r="AL92" s="8">
        <v>5163491.874459207</v>
      </c>
      <c r="AM92" s="8">
        <v>5234966.758448567</v>
      </c>
      <c r="AN92" s="8">
        <v>5254656.125803406</v>
      </c>
      <c r="AO92" s="8">
        <v>5246555.3266978795</v>
      </c>
      <c r="AP92" s="9">
        <v>5310107.247845909</v>
      </c>
      <c r="AQ92" s="16"/>
    </row>
    <row r="93" spans="1:43" ht="13.5">
      <c r="A93" s="1">
        <v>91</v>
      </c>
      <c r="B93" s="2" t="s">
        <v>96</v>
      </c>
      <c r="C93" s="7">
        <v>168285.51229415348</v>
      </c>
      <c r="D93" s="8">
        <v>302122.7207675938</v>
      </c>
      <c r="E93" s="8">
        <v>430875.7477924665</v>
      </c>
      <c r="F93" s="8">
        <v>532843.4163949159</v>
      </c>
      <c r="G93" s="8">
        <v>691478.7679753348</v>
      </c>
      <c r="H93" s="8">
        <v>740505.817579714</v>
      </c>
      <c r="I93" s="8">
        <v>833749.88006455</v>
      </c>
      <c r="J93" s="8">
        <v>858405.694112585</v>
      </c>
      <c r="K93" s="8">
        <v>892436.9763886834</v>
      </c>
      <c r="L93" s="8">
        <v>933453.611972416</v>
      </c>
      <c r="M93" s="8">
        <v>998855.0469145535</v>
      </c>
      <c r="N93" s="8">
        <v>1032444.1369364322</v>
      </c>
      <c r="O93" s="8">
        <v>1109019.3018967018</v>
      </c>
      <c r="P93" s="8">
        <v>1239457.3241946902</v>
      </c>
      <c r="Q93" s="8">
        <v>1454857.3272539403</v>
      </c>
      <c r="R93" s="8">
        <v>1765303.8601397206</v>
      </c>
      <c r="S93" s="8">
        <v>2211899.5853659282</v>
      </c>
      <c r="T93" s="8">
        <v>2530089.073938286</v>
      </c>
      <c r="U93" s="8">
        <v>2930095.35706907</v>
      </c>
      <c r="V93" s="8">
        <v>3591206.8266320764</v>
      </c>
      <c r="W93" s="8">
        <v>3633034.123846367</v>
      </c>
      <c r="X93" s="8">
        <v>4749104.907579488</v>
      </c>
      <c r="Y93" s="8">
        <v>4659421.283934276</v>
      </c>
      <c r="Z93" s="8">
        <v>4581605.458207166</v>
      </c>
      <c r="AA93" s="8">
        <v>4542127.037407056</v>
      </c>
      <c r="AB93" s="8">
        <v>4631114.627811614</v>
      </c>
      <c r="AC93" s="8">
        <v>4762543.403824944</v>
      </c>
      <c r="AD93" s="8">
        <v>4891174.293093444</v>
      </c>
      <c r="AE93" s="8">
        <v>5165757.898574959</v>
      </c>
      <c r="AF93" s="8">
        <v>5387464.6211862285</v>
      </c>
      <c r="AG93" s="8">
        <v>5843673.755952412</v>
      </c>
      <c r="AH93" s="8">
        <v>6169702.801915213</v>
      </c>
      <c r="AI93" s="8">
        <v>6456310.609232569</v>
      </c>
      <c r="AJ93" s="8">
        <v>6810440.200119325</v>
      </c>
      <c r="AK93" s="8">
        <v>7400951.249000255</v>
      </c>
      <c r="AL93" s="8">
        <v>7477803.445630061</v>
      </c>
      <c r="AM93" s="8">
        <v>7491695.034401555</v>
      </c>
      <c r="AN93" s="8">
        <v>7346695.864401455</v>
      </c>
      <c r="AO93" s="8">
        <v>7654990.755795774</v>
      </c>
      <c r="AP93" s="9">
        <v>7644253.880033335</v>
      </c>
      <c r="AQ93" s="16"/>
    </row>
    <row r="94" spans="1:43" ht="13.5">
      <c r="A94" s="1">
        <v>92</v>
      </c>
      <c r="B94" s="2" t="s">
        <v>97</v>
      </c>
      <c r="C94" s="7">
        <v>623255.6271511891</v>
      </c>
      <c r="D94" s="8">
        <v>665461.5813688566</v>
      </c>
      <c r="E94" s="8">
        <v>699114.6880047144</v>
      </c>
      <c r="F94" s="8">
        <v>725206.8106240478</v>
      </c>
      <c r="G94" s="8">
        <v>743982.7124327726</v>
      </c>
      <c r="H94" s="8">
        <v>781835.1785617215</v>
      </c>
      <c r="I94" s="8">
        <v>815083.958571324</v>
      </c>
      <c r="J94" s="8">
        <v>832703.2017948173</v>
      </c>
      <c r="K94" s="8">
        <v>868022.3916455928</v>
      </c>
      <c r="L94" s="8">
        <v>906553.1721389145</v>
      </c>
      <c r="M94" s="8">
        <v>952933.5371003042</v>
      </c>
      <c r="N94" s="8">
        <v>1009546.8660717353</v>
      </c>
      <c r="O94" s="8">
        <v>1041574.5445017314</v>
      </c>
      <c r="P94" s="8">
        <v>1102255.4314038255</v>
      </c>
      <c r="Q94" s="8">
        <v>1200013.646587425</v>
      </c>
      <c r="R94" s="8">
        <v>1289804.631023211</v>
      </c>
      <c r="S94" s="8">
        <v>1356819.1462594157</v>
      </c>
      <c r="T94" s="8">
        <v>1449007.121115766</v>
      </c>
      <c r="U94" s="8">
        <v>1623994.6530688938</v>
      </c>
      <c r="V94" s="8">
        <v>1776537.7836781382</v>
      </c>
      <c r="W94" s="8">
        <v>1978825.115741198</v>
      </c>
      <c r="X94" s="8">
        <v>2089716.091977303</v>
      </c>
      <c r="Y94" s="8">
        <v>2321735.6632768624</v>
      </c>
      <c r="Z94" s="8">
        <v>2529552.7041043835</v>
      </c>
      <c r="AA94" s="8">
        <v>2525121.481161543</v>
      </c>
      <c r="AB94" s="8">
        <v>2504046.9460719298</v>
      </c>
      <c r="AC94" s="8">
        <v>2637854.7516396595</v>
      </c>
      <c r="AD94" s="8">
        <v>2760911.194438307</v>
      </c>
      <c r="AE94" s="8">
        <v>2821225.126396523</v>
      </c>
      <c r="AF94" s="8">
        <v>2852426.6319524874</v>
      </c>
      <c r="AG94" s="8">
        <v>2852914.758850268</v>
      </c>
      <c r="AH94" s="8">
        <v>2907494.963957582</v>
      </c>
      <c r="AI94" s="8">
        <v>2949938.1474916968</v>
      </c>
      <c r="AJ94" s="8">
        <v>2952930.5054313643</v>
      </c>
      <c r="AK94" s="8">
        <v>2972846.7772037345</v>
      </c>
      <c r="AL94" s="8">
        <v>3068794.4075450264</v>
      </c>
      <c r="AM94" s="8">
        <v>3132361.720426593</v>
      </c>
      <c r="AN94" s="8">
        <v>3168565.258448779</v>
      </c>
      <c r="AO94" s="8">
        <v>3177890.4020103067</v>
      </c>
      <c r="AP94" s="9">
        <v>3122694.652986043</v>
      </c>
      <c r="AQ94" s="16"/>
    </row>
    <row r="95" spans="1:43" ht="13.5">
      <c r="A95" s="1">
        <v>93</v>
      </c>
      <c r="B95" s="2" t="s">
        <v>98</v>
      </c>
      <c r="C95" s="7">
        <v>172111.37943030935</v>
      </c>
      <c r="D95" s="8">
        <v>168114.04424340458</v>
      </c>
      <c r="E95" s="8">
        <v>165907.6248236902</v>
      </c>
      <c r="F95" s="8">
        <v>168539.78565107007</v>
      </c>
      <c r="G95" s="8">
        <v>171231.7577396091</v>
      </c>
      <c r="H95" s="8">
        <v>170424.55566262917</v>
      </c>
      <c r="I95" s="8">
        <v>171544.3283347157</v>
      </c>
      <c r="J95" s="8">
        <v>170821.08210959967</v>
      </c>
      <c r="K95" s="8">
        <v>171288.82453742053</v>
      </c>
      <c r="L95" s="8">
        <v>171709.5930233529</v>
      </c>
      <c r="M95" s="8">
        <v>173066.96641646058</v>
      </c>
      <c r="N95" s="8">
        <v>175885.42765247004</v>
      </c>
      <c r="O95" s="8">
        <v>179666.6545379906</v>
      </c>
      <c r="P95" s="8">
        <v>183165.80907850934</v>
      </c>
      <c r="Q95" s="8">
        <v>188532.59874830177</v>
      </c>
      <c r="R95" s="8">
        <v>199451.8188768235</v>
      </c>
      <c r="S95" s="8">
        <v>211296.99375100635</v>
      </c>
      <c r="T95" s="8">
        <v>222483.63451413257</v>
      </c>
      <c r="U95" s="8">
        <v>241828.5305026667</v>
      </c>
      <c r="V95" s="8">
        <v>270537.1815339809</v>
      </c>
      <c r="W95" s="8">
        <v>299100.214640598</v>
      </c>
      <c r="X95" s="8">
        <v>324728.22428852273</v>
      </c>
      <c r="Y95" s="8">
        <v>340584.8986636251</v>
      </c>
      <c r="Z95" s="8">
        <v>349646.80427875585</v>
      </c>
      <c r="AA95" s="8">
        <v>348638.4957807411</v>
      </c>
      <c r="AB95" s="8">
        <v>351195.7038976668</v>
      </c>
      <c r="AC95" s="8">
        <v>355945.7739063397</v>
      </c>
      <c r="AD95" s="8">
        <v>368097.6076133229</v>
      </c>
      <c r="AE95" s="8">
        <v>373459.16672368284</v>
      </c>
      <c r="AF95" s="8">
        <v>379762.8268055426</v>
      </c>
      <c r="AG95" s="8">
        <v>390805.97200027964</v>
      </c>
      <c r="AH95" s="8">
        <v>407149.50938721624</v>
      </c>
      <c r="AI95" s="8">
        <v>427575.66616469284</v>
      </c>
      <c r="AJ95" s="8">
        <v>457312.76570644596</v>
      </c>
      <c r="AK95" s="8">
        <v>500424.1272449711</v>
      </c>
      <c r="AL95" s="8">
        <v>578296.2153301606</v>
      </c>
      <c r="AM95" s="8">
        <v>643488.8040581441</v>
      </c>
      <c r="AN95" s="8">
        <v>682361.0667491705</v>
      </c>
      <c r="AO95" s="8">
        <v>704909.4831248373</v>
      </c>
      <c r="AP95" s="9">
        <v>703395.0246524764</v>
      </c>
      <c r="AQ95" s="16"/>
    </row>
    <row r="96" spans="1:43" ht="13.5">
      <c r="A96" s="1">
        <v>94</v>
      </c>
      <c r="B96" s="2" t="s">
        <v>99</v>
      </c>
      <c r="C96" s="7">
        <v>1454800.0223823925</v>
      </c>
      <c r="D96" s="8">
        <v>1819299.840667132</v>
      </c>
      <c r="E96" s="8">
        <v>2289171.9427357926</v>
      </c>
      <c r="F96" s="8">
        <v>2836748.400206238</v>
      </c>
      <c r="G96" s="8">
        <v>3478884.485553644</v>
      </c>
      <c r="H96" s="8">
        <v>4196749.46810688</v>
      </c>
      <c r="I96" s="8">
        <v>4731209.724523811</v>
      </c>
      <c r="J96" s="8">
        <v>5200195.5382190235</v>
      </c>
      <c r="K96" s="8">
        <v>5620977.783029537</v>
      </c>
      <c r="L96" s="8">
        <v>6103898.000516671</v>
      </c>
      <c r="M96" s="8">
        <v>6481806.187430072</v>
      </c>
      <c r="N96" s="8">
        <v>6854678.15205551</v>
      </c>
      <c r="O96" s="8">
        <v>7191743.602586398</v>
      </c>
      <c r="P96" s="8">
        <v>7565324.22980933</v>
      </c>
      <c r="Q96" s="8">
        <v>7982666.289551613</v>
      </c>
      <c r="R96" s="8">
        <v>8480673.584695635</v>
      </c>
      <c r="S96" s="8">
        <v>8884004.852957545</v>
      </c>
      <c r="T96" s="8">
        <v>9207481.521065297</v>
      </c>
      <c r="U96" s="8">
        <v>9403658.765888903</v>
      </c>
      <c r="V96" s="8">
        <v>9727381.246131485</v>
      </c>
      <c r="W96" s="8">
        <v>9816419.663296403</v>
      </c>
      <c r="X96" s="8">
        <v>9884219.867633939</v>
      </c>
      <c r="Y96" s="8">
        <v>9916910.384606257</v>
      </c>
      <c r="Z96" s="8">
        <v>9868610.897503177</v>
      </c>
      <c r="AA96" s="8">
        <v>9758630.70661204</v>
      </c>
      <c r="AB96" s="8">
        <v>9654587.695978794</v>
      </c>
      <c r="AC96" s="8">
        <v>9528712.990975184</v>
      </c>
      <c r="AD96" s="8">
        <v>9404052.364203272</v>
      </c>
      <c r="AE96" s="8">
        <v>9280141.313842788</v>
      </c>
      <c r="AF96" s="8">
        <v>9155570.877566136</v>
      </c>
      <c r="AG96" s="8">
        <v>9193361.32448831</v>
      </c>
      <c r="AH96" s="8">
        <v>9175000.620427862</v>
      </c>
      <c r="AI96" s="8">
        <v>9198981.569195885</v>
      </c>
      <c r="AJ96" s="8">
        <v>9234268.14211411</v>
      </c>
      <c r="AK96" s="8">
        <v>9370671.694701942</v>
      </c>
      <c r="AL96" s="8">
        <v>9786356.562873527</v>
      </c>
      <c r="AM96" s="8">
        <v>10122142.973100428</v>
      </c>
      <c r="AN96" s="8">
        <v>10559860.292819887</v>
      </c>
      <c r="AO96" s="8">
        <v>10897181.66345068</v>
      </c>
      <c r="AP96" s="9">
        <v>11003851.721544515</v>
      </c>
      <c r="AQ96" s="16"/>
    </row>
    <row r="97" spans="1:43" ht="13.5">
      <c r="A97" s="1">
        <v>95</v>
      </c>
      <c r="B97" s="2" t="s">
        <v>100</v>
      </c>
      <c r="C97" s="7">
        <v>3811739.2791101635</v>
      </c>
      <c r="D97" s="8">
        <v>4013294.862773035</v>
      </c>
      <c r="E97" s="8">
        <v>4255077.1181292785</v>
      </c>
      <c r="F97" s="8">
        <v>4473677.503690335</v>
      </c>
      <c r="G97" s="8">
        <v>4703366.704750057</v>
      </c>
      <c r="H97" s="8">
        <v>4852523.66738424</v>
      </c>
      <c r="I97" s="8">
        <v>4975499.331340458</v>
      </c>
      <c r="J97" s="8">
        <v>5153470.123071845</v>
      </c>
      <c r="K97" s="8">
        <v>5385667.836606448</v>
      </c>
      <c r="L97" s="8">
        <v>5728077.048476501</v>
      </c>
      <c r="M97" s="8">
        <v>5978218.911386915</v>
      </c>
      <c r="N97" s="8">
        <v>6322121.971717501</v>
      </c>
      <c r="O97" s="8">
        <v>6808054.131048309</v>
      </c>
      <c r="P97" s="8">
        <v>7384772.267170904</v>
      </c>
      <c r="Q97" s="8">
        <v>8121919.339089806</v>
      </c>
      <c r="R97" s="8">
        <v>8928064.048388006</v>
      </c>
      <c r="S97" s="8">
        <v>9710552.426388199</v>
      </c>
      <c r="T97" s="8">
        <v>10377188.600600129</v>
      </c>
      <c r="U97" s="8">
        <v>11435585.619352411</v>
      </c>
      <c r="V97" s="8">
        <v>12637431.967028027</v>
      </c>
      <c r="W97" s="8">
        <v>14134776.271560378</v>
      </c>
      <c r="X97" s="8">
        <v>15193110.358183391</v>
      </c>
      <c r="Y97" s="8">
        <v>15841920.599426586</v>
      </c>
      <c r="Z97" s="8">
        <v>15998959.385006623</v>
      </c>
      <c r="AA97" s="8">
        <v>15897870.874825396</v>
      </c>
      <c r="AB97" s="8">
        <v>15645118.813705279</v>
      </c>
      <c r="AC97" s="8">
        <v>15374132.859051587</v>
      </c>
      <c r="AD97" s="8">
        <v>15161851.512949483</v>
      </c>
      <c r="AE97" s="8">
        <v>14703808.03877834</v>
      </c>
      <c r="AF97" s="8">
        <v>14221103.494632114</v>
      </c>
      <c r="AG97" s="8">
        <v>13869237.088053655</v>
      </c>
      <c r="AH97" s="8">
        <v>13554667.001782678</v>
      </c>
      <c r="AI97" s="8">
        <v>13188661.498585913</v>
      </c>
      <c r="AJ97" s="8">
        <v>12878169.581502639</v>
      </c>
      <c r="AK97" s="8">
        <v>12651273.801325912</v>
      </c>
      <c r="AL97" s="8">
        <v>12388411.572536895</v>
      </c>
      <c r="AM97" s="8">
        <v>12162979.3762795</v>
      </c>
      <c r="AN97" s="8">
        <v>11849184.605627242</v>
      </c>
      <c r="AO97" s="8">
        <v>11428484.30659661</v>
      </c>
      <c r="AP97" s="9">
        <v>10826003.814404929</v>
      </c>
      <c r="AQ97" s="16"/>
    </row>
    <row r="98" spans="1:43" ht="13.5">
      <c r="A98" s="1">
        <v>96</v>
      </c>
      <c r="B98" s="2" t="s">
        <v>101</v>
      </c>
      <c r="C98" s="7">
        <v>830763.9478330621</v>
      </c>
      <c r="D98" s="8">
        <v>1035968.674087437</v>
      </c>
      <c r="E98" s="8">
        <v>1175151.8117504283</v>
      </c>
      <c r="F98" s="8">
        <v>1324488.9109913507</v>
      </c>
      <c r="G98" s="8">
        <v>1441702.2754911452</v>
      </c>
      <c r="H98" s="8">
        <v>1590480.8620400217</v>
      </c>
      <c r="I98" s="8">
        <v>1730205.0031561493</v>
      </c>
      <c r="J98" s="8">
        <v>1844827.7560172474</v>
      </c>
      <c r="K98" s="8">
        <v>1968115.2476577817</v>
      </c>
      <c r="L98" s="8">
        <v>2104890.5226091836</v>
      </c>
      <c r="M98" s="8">
        <v>2109482.9345875927</v>
      </c>
      <c r="N98" s="8">
        <v>2144318.0888734963</v>
      </c>
      <c r="O98" s="8">
        <v>2169577.9748965143</v>
      </c>
      <c r="P98" s="8">
        <v>2196831.1506134616</v>
      </c>
      <c r="Q98" s="8">
        <v>2224042.83841354</v>
      </c>
      <c r="R98" s="8">
        <v>2230637.4024506793</v>
      </c>
      <c r="S98" s="8">
        <v>2255695.528525101</v>
      </c>
      <c r="T98" s="8">
        <v>2256704.1163979047</v>
      </c>
      <c r="U98" s="8">
        <v>2370014.0669582104</v>
      </c>
      <c r="V98" s="8">
        <v>2436766.203178039</v>
      </c>
      <c r="W98" s="8">
        <v>2449715.003072084</v>
      </c>
      <c r="X98" s="8">
        <v>2469359.3703465904</v>
      </c>
      <c r="Y98" s="8">
        <v>2537119.592880271</v>
      </c>
      <c r="Z98" s="8">
        <v>2525805.564425477</v>
      </c>
      <c r="AA98" s="8">
        <v>2540768.0517485873</v>
      </c>
      <c r="AB98" s="8">
        <v>2568513.8332577636</v>
      </c>
      <c r="AC98" s="8">
        <v>2619118.0373480744</v>
      </c>
      <c r="AD98" s="8">
        <v>2610770.316864356</v>
      </c>
      <c r="AE98" s="8">
        <v>2483557.195708546</v>
      </c>
      <c r="AF98" s="8">
        <v>2391903.6802633996</v>
      </c>
      <c r="AG98" s="8">
        <v>2336181.3198021585</v>
      </c>
      <c r="AH98" s="8">
        <v>2306241.799783485</v>
      </c>
      <c r="AI98" s="8">
        <v>2296317.3087034584</v>
      </c>
      <c r="AJ98" s="8">
        <v>2282945.4711474236</v>
      </c>
      <c r="AK98" s="8">
        <v>2288960.3269668217</v>
      </c>
      <c r="AL98" s="8">
        <v>2277728.804582716</v>
      </c>
      <c r="AM98" s="8">
        <v>2256557.253667809</v>
      </c>
      <c r="AN98" s="8">
        <v>2385638.6025528205</v>
      </c>
      <c r="AO98" s="8">
        <v>2372037.5708717913</v>
      </c>
      <c r="AP98" s="9">
        <v>2356363.280925504</v>
      </c>
      <c r="AQ98" s="16"/>
    </row>
    <row r="99" spans="1:43" ht="13.5">
      <c r="A99" s="1">
        <v>97</v>
      </c>
      <c r="B99" s="2" t="s">
        <v>102</v>
      </c>
      <c r="C99" s="7">
        <v>279951.8965248835</v>
      </c>
      <c r="D99" s="8">
        <v>372781.57203905465</v>
      </c>
      <c r="E99" s="8">
        <v>557781.351275868</v>
      </c>
      <c r="F99" s="8">
        <v>733524.2324702253</v>
      </c>
      <c r="G99" s="8">
        <v>985599.6471918871</v>
      </c>
      <c r="H99" s="8">
        <v>1115663.402499222</v>
      </c>
      <c r="I99" s="8">
        <v>1209650.507120076</v>
      </c>
      <c r="J99" s="8">
        <v>1316778.0787652158</v>
      </c>
      <c r="K99" s="8">
        <v>1422372.7872428994</v>
      </c>
      <c r="L99" s="8">
        <v>1564455.139819108</v>
      </c>
      <c r="M99" s="8">
        <v>1805481.520070499</v>
      </c>
      <c r="N99" s="8">
        <v>2016288.0817975642</v>
      </c>
      <c r="O99" s="8">
        <v>2213665.0202191295</v>
      </c>
      <c r="P99" s="8">
        <v>2451016.9945626073</v>
      </c>
      <c r="Q99" s="8">
        <v>2769872.841526639</v>
      </c>
      <c r="R99" s="8">
        <v>3039913.2419868866</v>
      </c>
      <c r="S99" s="8">
        <v>3337141.82271018</v>
      </c>
      <c r="T99" s="8">
        <v>3579722.6733095837</v>
      </c>
      <c r="U99" s="8">
        <v>3722972.4984250935</v>
      </c>
      <c r="V99" s="8">
        <v>4015888.4458664535</v>
      </c>
      <c r="W99" s="8">
        <v>4409167.795280278</v>
      </c>
      <c r="X99" s="8">
        <v>4709149.747334556</v>
      </c>
      <c r="Y99" s="8">
        <v>4797981.308318724</v>
      </c>
      <c r="Z99" s="8">
        <v>4836243.179881668</v>
      </c>
      <c r="AA99" s="8">
        <v>4699184.69706261</v>
      </c>
      <c r="AB99" s="8">
        <v>4666535.180028128</v>
      </c>
      <c r="AC99" s="8">
        <v>4640616.165950012</v>
      </c>
      <c r="AD99" s="8">
        <v>4570133.944056228</v>
      </c>
      <c r="AE99" s="8">
        <v>4596322.819408733</v>
      </c>
      <c r="AF99" s="8">
        <v>4617758.872305648</v>
      </c>
      <c r="AG99" s="8">
        <v>4720002.264703692</v>
      </c>
      <c r="AH99" s="8">
        <v>4665476.497845717</v>
      </c>
      <c r="AI99" s="8">
        <v>4649869.511880707</v>
      </c>
      <c r="AJ99" s="8">
        <v>4494918.478889445</v>
      </c>
      <c r="AK99" s="8">
        <v>4399432.929018708</v>
      </c>
      <c r="AL99" s="8">
        <v>4261226.629091661</v>
      </c>
      <c r="AM99" s="8">
        <v>4140578.252118658</v>
      </c>
      <c r="AN99" s="8">
        <v>3841546.325750474</v>
      </c>
      <c r="AO99" s="8">
        <v>3640786.859341254</v>
      </c>
      <c r="AP99" s="9">
        <v>3328548.878057002</v>
      </c>
      <c r="AQ99" s="16"/>
    </row>
    <row r="100" spans="1:43" ht="13.5">
      <c r="A100" s="1">
        <v>98</v>
      </c>
      <c r="B100" s="2" t="s">
        <v>103</v>
      </c>
      <c r="C100" s="7">
        <v>6010226.734466814</v>
      </c>
      <c r="D100" s="8">
        <v>6312438.5553971445</v>
      </c>
      <c r="E100" s="8">
        <v>6719678.788058449</v>
      </c>
      <c r="F100" s="8">
        <v>7123981.230585528</v>
      </c>
      <c r="G100" s="8">
        <v>7571623.503430139</v>
      </c>
      <c r="H100" s="8">
        <v>8070091.5227125585</v>
      </c>
      <c r="I100" s="8">
        <v>8548520.866966294</v>
      </c>
      <c r="J100" s="8">
        <v>9206715.104992647</v>
      </c>
      <c r="K100" s="8">
        <v>10275414.050101383</v>
      </c>
      <c r="L100" s="8">
        <v>11426526.061083937</v>
      </c>
      <c r="M100" s="8">
        <v>12519898.55097591</v>
      </c>
      <c r="N100" s="8">
        <v>13482561.649238113</v>
      </c>
      <c r="O100" s="8">
        <v>14248574.33677059</v>
      </c>
      <c r="P100" s="8">
        <v>14802225.256404575</v>
      </c>
      <c r="Q100" s="8">
        <v>15119581.119349163</v>
      </c>
      <c r="R100" s="8">
        <v>15298022.27789546</v>
      </c>
      <c r="S100" s="8">
        <v>15248887.3869938</v>
      </c>
      <c r="T100" s="8">
        <v>15083541.362632196</v>
      </c>
      <c r="U100" s="8">
        <v>14805766.648593593</v>
      </c>
      <c r="V100" s="8">
        <v>14516427.3152282</v>
      </c>
      <c r="W100" s="8">
        <v>14245950.237084009</v>
      </c>
      <c r="X100" s="8">
        <v>14108374.682379471</v>
      </c>
      <c r="Y100" s="8">
        <v>14158220.038116682</v>
      </c>
      <c r="Z100" s="8">
        <v>14338545.918190897</v>
      </c>
      <c r="AA100" s="8">
        <v>14433259.768197348</v>
      </c>
      <c r="AB100" s="8">
        <v>14543262.812208092</v>
      </c>
      <c r="AC100" s="8">
        <v>14626465.161442552</v>
      </c>
      <c r="AD100" s="8">
        <v>14565745.867394345</v>
      </c>
      <c r="AE100" s="8">
        <v>14545219.249082211</v>
      </c>
      <c r="AF100" s="8">
        <v>14506770.51010073</v>
      </c>
      <c r="AG100" s="8">
        <v>14409507.173324201</v>
      </c>
      <c r="AH100" s="8">
        <v>14343383.32680462</v>
      </c>
      <c r="AI100" s="8">
        <v>14309980.626270952</v>
      </c>
      <c r="AJ100" s="8">
        <v>14273373.313459918</v>
      </c>
      <c r="AK100" s="8">
        <v>14042772.961444028</v>
      </c>
      <c r="AL100" s="8">
        <v>13758266.868376696</v>
      </c>
      <c r="AM100" s="8">
        <v>13481821.103011552</v>
      </c>
      <c r="AN100" s="8">
        <v>13246419.586682165</v>
      </c>
      <c r="AO100" s="8">
        <v>13048479.571759261</v>
      </c>
      <c r="AP100" s="9">
        <v>13334543.390200263</v>
      </c>
      <c r="AQ100" s="16"/>
    </row>
    <row r="101" spans="1:43" ht="13.5">
      <c r="A101" s="1">
        <v>99</v>
      </c>
      <c r="B101" s="2" t="s">
        <v>104</v>
      </c>
      <c r="C101" s="7">
        <v>454580.8027536665</v>
      </c>
      <c r="D101" s="8">
        <v>441512.63208147866</v>
      </c>
      <c r="E101" s="8">
        <v>441232.1305943024</v>
      </c>
      <c r="F101" s="8">
        <v>449712.3638667242</v>
      </c>
      <c r="G101" s="8">
        <v>454355.4265529448</v>
      </c>
      <c r="H101" s="8">
        <v>463619.7422059287</v>
      </c>
      <c r="I101" s="8">
        <v>480416.60774317145</v>
      </c>
      <c r="J101" s="8">
        <v>499562.02337588876</v>
      </c>
      <c r="K101" s="8">
        <v>533075.0470151248</v>
      </c>
      <c r="L101" s="8">
        <v>574612.8513631854</v>
      </c>
      <c r="M101" s="8">
        <v>628963.7569778279</v>
      </c>
      <c r="N101" s="8">
        <v>696630.972261301</v>
      </c>
      <c r="O101" s="8">
        <v>770244.1218635653</v>
      </c>
      <c r="P101" s="8">
        <v>838967.8783687708</v>
      </c>
      <c r="Q101" s="8">
        <v>921643.3452259164</v>
      </c>
      <c r="R101" s="8">
        <v>1039736.7641234137</v>
      </c>
      <c r="S101" s="8">
        <v>1185820.2004919252</v>
      </c>
      <c r="T101" s="8">
        <v>1424604.4450113163</v>
      </c>
      <c r="U101" s="8">
        <v>1701536.483588141</v>
      </c>
      <c r="V101" s="8">
        <v>2013143.6329936194</v>
      </c>
      <c r="W101" s="8">
        <v>2527759.1079794676</v>
      </c>
      <c r="X101" s="8">
        <v>2865791.8493871912</v>
      </c>
      <c r="Y101" s="8">
        <v>3144700.687392207</v>
      </c>
      <c r="Z101" s="8">
        <v>3506133.631908684</v>
      </c>
      <c r="AA101" s="8">
        <v>3785802.1267441865</v>
      </c>
      <c r="AB101" s="8">
        <v>4079539.671585475</v>
      </c>
      <c r="AC101" s="8">
        <v>4181701.815310764</v>
      </c>
      <c r="AD101" s="8">
        <v>4158079.9341192557</v>
      </c>
      <c r="AE101" s="8">
        <v>4188748.12042162</v>
      </c>
      <c r="AF101" s="8">
        <v>4272670.969695142</v>
      </c>
      <c r="AG101" s="8">
        <v>4325642.76374732</v>
      </c>
      <c r="AH101" s="8">
        <v>4294977.29840969</v>
      </c>
      <c r="AI101" s="8">
        <v>4228970.988109169</v>
      </c>
      <c r="AJ101" s="8">
        <v>4125791.8449821705</v>
      </c>
      <c r="AK101" s="8">
        <v>3948261.71211868</v>
      </c>
      <c r="AL101" s="8">
        <v>3731136.473584483</v>
      </c>
      <c r="AM101" s="8">
        <v>3553913.10839037</v>
      </c>
      <c r="AN101" s="8">
        <v>3380418.1546587455</v>
      </c>
      <c r="AO101" s="8">
        <v>3225972.2621515365</v>
      </c>
      <c r="AP101" s="9">
        <v>3126331.079762212</v>
      </c>
      <c r="AQ101" s="16"/>
    </row>
    <row r="102" spans="1:43" ht="13.5">
      <c r="A102" s="1">
        <v>100</v>
      </c>
      <c r="B102" s="2" t="s">
        <v>105</v>
      </c>
      <c r="C102" s="7">
        <v>434511.97327426146</v>
      </c>
      <c r="D102" s="8">
        <v>466034.9295975554</v>
      </c>
      <c r="E102" s="8">
        <v>501030.6254201745</v>
      </c>
      <c r="F102" s="8">
        <v>542606.4695092668</v>
      </c>
      <c r="G102" s="8">
        <v>605946.8057481615</v>
      </c>
      <c r="H102" s="8">
        <v>675812.1368402446</v>
      </c>
      <c r="I102" s="8">
        <v>763302.5331345926</v>
      </c>
      <c r="J102" s="8">
        <v>914539.2599096361</v>
      </c>
      <c r="K102" s="8">
        <v>1230355.2454883985</v>
      </c>
      <c r="L102" s="8">
        <v>1637933.8355637228</v>
      </c>
      <c r="M102" s="8">
        <v>2142945.475703056</v>
      </c>
      <c r="N102" s="8">
        <v>2812245.1176555254</v>
      </c>
      <c r="O102" s="8">
        <v>3841421.763265758</v>
      </c>
      <c r="P102" s="8">
        <v>5006585.281510582</v>
      </c>
      <c r="Q102" s="8">
        <v>5763335.551188201</v>
      </c>
      <c r="R102" s="8">
        <v>6293954.039066378</v>
      </c>
      <c r="S102" s="8">
        <v>7140795.149560349</v>
      </c>
      <c r="T102" s="8">
        <v>7876512.18960385</v>
      </c>
      <c r="U102" s="8">
        <v>8149203.409350126</v>
      </c>
      <c r="V102" s="8">
        <v>8228251.251422852</v>
      </c>
      <c r="W102" s="8">
        <v>8253575.865475821</v>
      </c>
      <c r="X102" s="8">
        <v>8371913.030897243</v>
      </c>
      <c r="Y102" s="8">
        <v>8509018.33239451</v>
      </c>
      <c r="Z102" s="8">
        <v>8663536.75744523</v>
      </c>
      <c r="AA102" s="8">
        <v>8836832.386856606</v>
      </c>
      <c r="AB102" s="8">
        <v>8971031.385739718</v>
      </c>
      <c r="AC102" s="8">
        <v>9095408.623139841</v>
      </c>
      <c r="AD102" s="8">
        <v>9430185.828034345</v>
      </c>
      <c r="AE102" s="8">
        <v>9800875.637955377</v>
      </c>
      <c r="AF102" s="8">
        <v>9900680.935548488</v>
      </c>
      <c r="AG102" s="8">
        <v>9950872.720296657</v>
      </c>
      <c r="AH102" s="8">
        <v>9843226.921573684</v>
      </c>
      <c r="AI102" s="8">
        <v>9590584.86377132</v>
      </c>
      <c r="AJ102" s="8">
        <v>9171459.264937071</v>
      </c>
      <c r="AK102" s="8">
        <v>8691483.85715671</v>
      </c>
      <c r="AL102" s="8">
        <v>8089168.647795329</v>
      </c>
      <c r="AM102" s="8">
        <v>7521544.473868105</v>
      </c>
      <c r="AN102" s="8">
        <v>6996695.174265507</v>
      </c>
      <c r="AO102" s="8">
        <v>6579215.691463192</v>
      </c>
      <c r="AP102" s="9">
        <v>6286500.150103515</v>
      </c>
      <c r="AQ102" s="16"/>
    </row>
    <row r="103" spans="1:43" ht="13.5">
      <c r="A103" s="1">
        <v>101</v>
      </c>
      <c r="B103" s="2" t="s">
        <v>106</v>
      </c>
      <c r="C103" s="7">
        <v>76994.07168537742</v>
      </c>
      <c r="D103" s="8">
        <v>69644.57235391806</v>
      </c>
      <c r="E103" s="8">
        <v>64084.92581035249</v>
      </c>
      <c r="F103" s="8">
        <v>60024.851846670535</v>
      </c>
      <c r="G103" s="8">
        <v>57047.18277265357</v>
      </c>
      <c r="H103" s="8">
        <v>53721.107628131605</v>
      </c>
      <c r="I103" s="8">
        <v>52435.35008743915</v>
      </c>
      <c r="J103" s="8">
        <v>50502.70628659037</v>
      </c>
      <c r="K103" s="8">
        <v>54360.63448448134</v>
      </c>
      <c r="L103" s="8">
        <v>66630.18827075376</v>
      </c>
      <c r="M103" s="8">
        <v>84425.21582599646</v>
      </c>
      <c r="N103" s="8">
        <v>104081.57143744532</v>
      </c>
      <c r="O103" s="8">
        <v>121648.26093538807</v>
      </c>
      <c r="P103" s="8">
        <v>134676.60578476143</v>
      </c>
      <c r="Q103" s="8">
        <v>139294.19712801313</v>
      </c>
      <c r="R103" s="8">
        <v>138826.4734875054</v>
      </c>
      <c r="S103" s="8">
        <v>142101.33516774882</v>
      </c>
      <c r="T103" s="8">
        <v>153124.37103714002</v>
      </c>
      <c r="U103" s="8">
        <v>164322.5025452932</v>
      </c>
      <c r="V103" s="8">
        <v>172245.93635751924</v>
      </c>
      <c r="W103" s="8">
        <v>177761.38200917095</v>
      </c>
      <c r="X103" s="8">
        <v>175967.64973353012</v>
      </c>
      <c r="Y103" s="8">
        <v>174744.73489679547</v>
      </c>
      <c r="Z103" s="8">
        <v>172874.1965278202</v>
      </c>
      <c r="AA103" s="8">
        <v>171269.4599882604</v>
      </c>
      <c r="AB103" s="8">
        <v>172020.4013321514</v>
      </c>
      <c r="AC103" s="8">
        <v>177742.60221053523</v>
      </c>
      <c r="AD103" s="8">
        <v>184407.69835471897</v>
      </c>
      <c r="AE103" s="8">
        <v>187588.51096504024</v>
      </c>
      <c r="AF103" s="8">
        <v>179806.0531087227</v>
      </c>
      <c r="AG103" s="8">
        <v>172489.89944418796</v>
      </c>
      <c r="AH103" s="8">
        <v>167920.78304279762</v>
      </c>
      <c r="AI103" s="8">
        <v>168553.6315549824</v>
      </c>
      <c r="AJ103" s="8">
        <v>175778.61522090013</v>
      </c>
      <c r="AK103" s="8">
        <v>196730.76678786398</v>
      </c>
      <c r="AL103" s="8">
        <v>198789.16397654382</v>
      </c>
      <c r="AM103" s="8">
        <v>190808.4318586712</v>
      </c>
      <c r="AN103" s="8">
        <v>179579.9220793247</v>
      </c>
      <c r="AO103" s="8">
        <v>171757.63709626163</v>
      </c>
      <c r="AP103" s="9">
        <v>169932.96670141327</v>
      </c>
      <c r="AQ103" s="16"/>
    </row>
    <row r="104" spans="1:43" ht="13.5">
      <c r="A104" s="1">
        <v>102</v>
      </c>
      <c r="B104" s="2" t="s">
        <v>107</v>
      </c>
      <c r="C104" s="7">
        <v>1194752.0383925391</v>
      </c>
      <c r="D104" s="8">
        <v>1077494.8556532105</v>
      </c>
      <c r="E104" s="8">
        <v>985475.2712963212</v>
      </c>
      <c r="F104" s="8">
        <v>913903.0505863527</v>
      </c>
      <c r="G104" s="8">
        <v>854068.5913318046</v>
      </c>
      <c r="H104" s="8">
        <v>817916.6924257389</v>
      </c>
      <c r="I104" s="8">
        <v>792688.4485091225</v>
      </c>
      <c r="J104" s="8">
        <v>771721.184617632</v>
      </c>
      <c r="K104" s="8">
        <v>762097.0221621767</v>
      </c>
      <c r="L104" s="8">
        <v>758322.1684591692</v>
      </c>
      <c r="M104" s="8">
        <v>747802.1745266265</v>
      </c>
      <c r="N104" s="8">
        <v>750188.4654060724</v>
      </c>
      <c r="O104" s="8">
        <v>742221.7972095401</v>
      </c>
      <c r="P104" s="8">
        <v>732996.1597250747</v>
      </c>
      <c r="Q104" s="8">
        <v>722469.0210934151</v>
      </c>
      <c r="R104" s="8">
        <v>717433.0009690106</v>
      </c>
      <c r="S104" s="8">
        <v>712772.8910751155</v>
      </c>
      <c r="T104" s="8">
        <v>709935.736386476</v>
      </c>
      <c r="U104" s="8">
        <v>711407.3245062706</v>
      </c>
      <c r="V104" s="8">
        <v>717988.3206724494</v>
      </c>
      <c r="W104" s="8">
        <v>736068.2377336173</v>
      </c>
      <c r="X104" s="8">
        <v>765275.9500837388</v>
      </c>
      <c r="Y104" s="8">
        <v>814239.6266175832</v>
      </c>
      <c r="Z104" s="8">
        <v>879565.734712563</v>
      </c>
      <c r="AA104" s="8">
        <v>948866.135332507</v>
      </c>
      <c r="AB104" s="8">
        <v>1036235.8919321068</v>
      </c>
      <c r="AC104" s="8">
        <v>1106563.7555651998</v>
      </c>
      <c r="AD104" s="8">
        <v>1166494.3276001695</v>
      </c>
      <c r="AE104" s="8">
        <v>1212188.7594967973</v>
      </c>
      <c r="AF104" s="8">
        <v>1246762.3654255602</v>
      </c>
      <c r="AG104" s="8">
        <v>1262197.6623290956</v>
      </c>
      <c r="AH104" s="8">
        <v>1289604.4169215297</v>
      </c>
      <c r="AI104" s="8">
        <v>1335411.4952723365</v>
      </c>
      <c r="AJ104" s="8">
        <v>1389839.8908996186</v>
      </c>
      <c r="AK104" s="8">
        <v>1447605.2732759286</v>
      </c>
      <c r="AL104" s="8">
        <v>1518806.6089421592</v>
      </c>
      <c r="AM104" s="8">
        <v>1556856.4974220353</v>
      </c>
      <c r="AN104" s="8">
        <v>1563960.652125376</v>
      </c>
      <c r="AO104" s="8">
        <v>1570402.8818464084</v>
      </c>
      <c r="AP104" s="9">
        <v>1604659.9135614326</v>
      </c>
      <c r="AQ104" s="16"/>
    </row>
    <row r="105" spans="1:43" ht="13.5">
      <c r="A105" s="1">
        <v>103</v>
      </c>
      <c r="B105" s="2" t="s">
        <v>108</v>
      </c>
      <c r="C105" s="7">
        <v>11918229.712062225</v>
      </c>
      <c r="D105" s="8">
        <v>12360922.941171441</v>
      </c>
      <c r="E105" s="8">
        <v>13262388.55508354</v>
      </c>
      <c r="F105" s="8">
        <v>14028393.967163838</v>
      </c>
      <c r="G105" s="8">
        <v>14675626.14350817</v>
      </c>
      <c r="H105" s="8">
        <v>15959820.520540811</v>
      </c>
      <c r="I105" s="8">
        <v>17340976.334603302</v>
      </c>
      <c r="J105" s="8">
        <v>19498500.17473746</v>
      </c>
      <c r="K105" s="8">
        <v>22302918.30050418</v>
      </c>
      <c r="L105" s="8">
        <v>25081921.06962859</v>
      </c>
      <c r="M105" s="8">
        <v>27505827.784939107</v>
      </c>
      <c r="N105" s="8">
        <v>29991485.617327422</v>
      </c>
      <c r="O105" s="8">
        <v>32530211.13056906</v>
      </c>
      <c r="P105" s="8">
        <v>34659206.13261644</v>
      </c>
      <c r="Q105" s="8">
        <v>36702170.91053987</v>
      </c>
      <c r="R105" s="8">
        <v>38263647.49238461</v>
      </c>
      <c r="S105" s="8">
        <v>39879859.24245915</v>
      </c>
      <c r="T105" s="8">
        <v>41878230.682811365</v>
      </c>
      <c r="U105" s="8">
        <v>44181129.069310196</v>
      </c>
      <c r="V105" s="8">
        <v>46721923.70792499</v>
      </c>
      <c r="W105" s="8">
        <v>50553955.960677125</v>
      </c>
      <c r="X105" s="8">
        <v>54342269.56708174</v>
      </c>
      <c r="Y105" s="8">
        <v>59275274.83664046</v>
      </c>
      <c r="Z105" s="8">
        <v>65387229.90676434</v>
      </c>
      <c r="AA105" s="8">
        <v>70909951.33203073</v>
      </c>
      <c r="AB105" s="8">
        <v>76300141.27070951</v>
      </c>
      <c r="AC105" s="8">
        <v>81693986.49397033</v>
      </c>
      <c r="AD105" s="8">
        <v>86436748.48278141</v>
      </c>
      <c r="AE105" s="8">
        <v>91110077.49341235</v>
      </c>
      <c r="AF105" s="8">
        <v>95869474.99789815</v>
      </c>
      <c r="AG105" s="8">
        <v>100375068.82590868</v>
      </c>
      <c r="AH105" s="8">
        <v>103412388.75040384</v>
      </c>
      <c r="AI105" s="8">
        <v>106176938.29399595</v>
      </c>
      <c r="AJ105" s="8">
        <v>107530884.00038972</v>
      </c>
      <c r="AK105" s="8">
        <v>107401095.44616668</v>
      </c>
      <c r="AL105" s="8">
        <v>107349249.54510345</v>
      </c>
      <c r="AM105" s="8">
        <v>107218736.14435941</v>
      </c>
      <c r="AN105" s="8">
        <v>106971742.59268124</v>
      </c>
      <c r="AO105" s="8">
        <v>106802070.37745838</v>
      </c>
      <c r="AP105" s="9">
        <v>106663354.12180753</v>
      </c>
      <c r="AQ105" s="16"/>
    </row>
    <row r="106" spans="1:43" ht="13.5">
      <c r="A106" s="1">
        <v>104</v>
      </c>
      <c r="B106" s="2" t="s">
        <v>109</v>
      </c>
      <c r="C106" s="7">
        <v>863569.8154804086</v>
      </c>
      <c r="D106" s="8">
        <v>819847.9200479916</v>
      </c>
      <c r="E106" s="8">
        <v>792009.0577600929</v>
      </c>
      <c r="F106" s="8">
        <v>783283.9281861973</v>
      </c>
      <c r="G106" s="8">
        <v>783113.2484378933</v>
      </c>
      <c r="H106" s="8">
        <v>782934.8984405868</v>
      </c>
      <c r="I106" s="8">
        <v>804595.7169531133</v>
      </c>
      <c r="J106" s="8">
        <v>844770.7536383751</v>
      </c>
      <c r="K106" s="8">
        <v>942487.9179437187</v>
      </c>
      <c r="L106" s="8">
        <v>1077516.9694764996</v>
      </c>
      <c r="M106" s="8">
        <v>1249985.7905368903</v>
      </c>
      <c r="N106" s="8">
        <v>1406280.3658356115</v>
      </c>
      <c r="O106" s="8">
        <v>1564193.8069365243</v>
      </c>
      <c r="P106" s="8">
        <v>1709973.1141940993</v>
      </c>
      <c r="Q106" s="8">
        <v>1842659.4073701322</v>
      </c>
      <c r="R106" s="8">
        <v>2087569.9669336462</v>
      </c>
      <c r="S106" s="8">
        <v>2405466.7405546587</v>
      </c>
      <c r="T106" s="8">
        <v>2653347.7138662245</v>
      </c>
      <c r="U106" s="8">
        <v>2907061.7064381232</v>
      </c>
      <c r="V106" s="8">
        <v>3205982.7202696903</v>
      </c>
      <c r="W106" s="8">
        <v>3496132.3224763516</v>
      </c>
      <c r="X106" s="8">
        <v>3975391.6384806493</v>
      </c>
      <c r="Y106" s="8">
        <v>4464813.408693948</v>
      </c>
      <c r="Z106" s="8">
        <v>5077864.65328122</v>
      </c>
      <c r="AA106" s="8">
        <v>5788239.018490243</v>
      </c>
      <c r="AB106" s="8">
        <v>6200522.748870439</v>
      </c>
      <c r="AC106" s="8">
        <v>6526864.494236748</v>
      </c>
      <c r="AD106" s="8">
        <v>6883174.296334367</v>
      </c>
      <c r="AE106" s="8">
        <v>7273790.487388637</v>
      </c>
      <c r="AF106" s="8">
        <v>7697317.44157159</v>
      </c>
      <c r="AG106" s="8">
        <v>8018790.771935621</v>
      </c>
      <c r="AH106" s="8">
        <v>8236346.102687345</v>
      </c>
      <c r="AI106" s="8">
        <v>8529844.505976886</v>
      </c>
      <c r="AJ106" s="8">
        <v>8765636.823777467</v>
      </c>
      <c r="AK106" s="8">
        <v>8559302.978174843</v>
      </c>
      <c r="AL106" s="8">
        <v>8558350.267682375</v>
      </c>
      <c r="AM106" s="8">
        <v>8491967.648246786</v>
      </c>
      <c r="AN106" s="8">
        <v>8655631.733651968</v>
      </c>
      <c r="AO106" s="8">
        <v>8637909.554897355</v>
      </c>
      <c r="AP106" s="9">
        <v>8702511.468824148</v>
      </c>
      <c r="AQ106" s="16"/>
    </row>
    <row r="107" spans="1:43" ht="13.5">
      <c r="A107" s="1">
        <v>105</v>
      </c>
      <c r="B107" s="2" t="s">
        <v>110</v>
      </c>
      <c r="C107" s="7">
        <v>313762.04037575994</v>
      </c>
      <c r="D107" s="8">
        <v>369948.9244777117</v>
      </c>
      <c r="E107" s="8">
        <v>416224.12019632966</v>
      </c>
      <c r="F107" s="8">
        <v>448366.2924093488</v>
      </c>
      <c r="G107" s="8">
        <v>462556.29411407915</v>
      </c>
      <c r="H107" s="8">
        <v>476168.90806104924</v>
      </c>
      <c r="I107" s="8">
        <v>488733.23905287276</v>
      </c>
      <c r="J107" s="8">
        <v>514869.79814248206</v>
      </c>
      <c r="K107" s="8">
        <v>536847.7066028536</v>
      </c>
      <c r="L107" s="8">
        <v>555353.3957952753</v>
      </c>
      <c r="M107" s="8">
        <v>553099.8020412818</v>
      </c>
      <c r="N107" s="8">
        <v>545291.6330605623</v>
      </c>
      <c r="O107" s="8">
        <v>570352.641898056</v>
      </c>
      <c r="P107" s="8">
        <v>603554.5360531225</v>
      </c>
      <c r="Q107" s="8">
        <v>630825.1470880146</v>
      </c>
      <c r="R107" s="8">
        <v>662770.3830597958</v>
      </c>
      <c r="S107" s="8">
        <v>714434.6326042645</v>
      </c>
      <c r="T107" s="8">
        <v>770986.0148631136</v>
      </c>
      <c r="U107" s="8">
        <v>827615.1188987733</v>
      </c>
      <c r="V107" s="8">
        <v>883906.742316883</v>
      </c>
      <c r="W107" s="8">
        <v>957624.0830248396</v>
      </c>
      <c r="X107" s="8">
        <v>1033938.9490549326</v>
      </c>
      <c r="Y107" s="8">
        <v>1138544.0666848044</v>
      </c>
      <c r="Z107" s="8">
        <v>1246558.292147604</v>
      </c>
      <c r="AA107" s="8">
        <v>1358754.5327747609</v>
      </c>
      <c r="AB107" s="8">
        <v>1470452.1701001727</v>
      </c>
      <c r="AC107" s="8">
        <v>1579157.9472233155</v>
      </c>
      <c r="AD107" s="8">
        <v>1670218.022915327</v>
      </c>
      <c r="AE107" s="8">
        <v>1771273.9663244796</v>
      </c>
      <c r="AF107" s="8">
        <v>1873283.7830703708</v>
      </c>
      <c r="AG107" s="8">
        <v>1971757.7377273473</v>
      </c>
      <c r="AH107" s="8">
        <v>2015385.5395950289</v>
      </c>
      <c r="AI107" s="8">
        <v>2091522.1353316258</v>
      </c>
      <c r="AJ107" s="8">
        <v>2174200.6132203424</v>
      </c>
      <c r="AK107" s="8">
        <v>2294727.593135675</v>
      </c>
      <c r="AL107" s="8">
        <v>2372819.0160133615</v>
      </c>
      <c r="AM107" s="8">
        <v>2411715.47583014</v>
      </c>
      <c r="AN107" s="8">
        <v>2374167.5641327105</v>
      </c>
      <c r="AO107" s="8">
        <v>2264178.6029008813</v>
      </c>
      <c r="AP107" s="9">
        <v>2188319.6080764243</v>
      </c>
      <c r="AQ107" s="16"/>
    </row>
    <row r="108" spans="1:43" ht="13.5">
      <c r="A108" s="1">
        <v>106</v>
      </c>
      <c r="B108" s="2" t="s">
        <v>111</v>
      </c>
      <c r="C108" s="7">
        <v>15328.83525494994</v>
      </c>
      <c r="D108" s="8">
        <v>13955.51022914913</v>
      </c>
      <c r="E108" s="8">
        <v>12695.316235500763</v>
      </c>
      <c r="F108" s="8">
        <v>11696.222374788884</v>
      </c>
      <c r="G108" s="8">
        <v>10818.923001240706</v>
      </c>
      <c r="H108" s="8">
        <v>10266.081859501224</v>
      </c>
      <c r="I108" s="8">
        <v>9576.85983715757</v>
      </c>
      <c r="J108" s="8">
        <v>8992.480476324328</v>
      </c>
      <c r="K108" s="8">
        <v>8429.463748932227</v>
      </c>
      <c r="L108" s="8">
        <v>7903.32285252964</v>
      </c>
      <c r="M108" s="8">
        <v>7525.2710627359265</v>
      </c>
      <c r="N108" s="8">
        <v>7195.147207123409</v>
      </c>
      <c r="O108" s="8">
        <v>7070.379219187358</v>
      </c>
      <c r="P108" s="8">
        <v>6994.232673919019</v>
      </c>
      <c r="Q108" s="8">
        <v>7115.387393361886</v>
      </c>
      <c r="R108" s="8">
        <v>7130.502654343573</v>
      </c>
      <c r="S108" s="8">
        <v>6927.535677358909</v>
      </c>
      <c r="T108" s="8">
        <v>6802.874529005731</v>
      </c>
      <c r="U108" s="8">
        <v>6601.976144678388</v>
      </c>
      <c r="V108" s="8">
        <v>6447.047618743737</v>
      </c>
      <c r="W108" s="8">
        <v>6336.944010421689</v>
      </c>
      <c r="X108" s="8">
        <v>6221.50906547967</v>
      </c>
      <c r="Y108" s="8">
        <v>6335.325044832767</v>
      </c>
      <c r="Z108" s="8">
        <v>6592.286848416252</v>
      </c>
      <c r="AA108" s="8">
        <v>6906.240895306728</v>
      </c>
      <c r="AB108" s="8">
        <v>7540.867047299123</v>
      </c>
      <c r="AC108" s="8">
        <v>9112.945263204338</v>
      </c>
      <c r="AD108" s="8">
        <v>12381.439376858581</v>
      </c>
      <c r="AE108" s="8">
        <v>16293.05699600254</v>
      </c>
      <c r="AF108" s="8">
        <v>18241.751293504356</v>
      </c>
      <c r="AG108" s="8">
        <v>19104.161889262334</v>
      </c>
      <c r="AH108" s="8">
        <v>18482.568195668235</v>
      </c>
      <c r="AI108" s="8">
        <v>18738.18406605195</v>
      </c>
      <c r="AJ108" s="8">
        <v>18292.293236271114</v>
      </c>
      <c r="AK108" s="8">
        <v>17663.610226057583</v>
      </c>
      <c r="AL108" s="8">
        <v>18391.480137060942</v>
      </c>
      <c r="AM108" s="8">
        <v>19029.15642565653</v>
      </c>
      <c r="AN108" s="8">
        <v>20238.1180224438</v>
      </c>
      <c r="AO108" s="8">
        <v>20983.954749308705</v>
      </c>
      <c r="AP108" s="9">
        <v>21154.06406433778</v>
      </c>
      <c r="AQ108" s="16"/>
    </row>
    <row r="109" spans="1:43" ht="13.5">
      <c r="A109" s="3">
        <v>107</v>
      </c>
      <c r="B109" s="4" t="s">
        <v>112</v>
      </c>
      <c r="C109" s="10">
        <v>276772.9140497096</v>
      </c>
      <c r="D109" s="11">
        <v>301245.6507452109</v>
      </c>
      <c r="E109" s="11">
        <v>305429.64682928467</v>
      </c>
      <c r="F109" s="11">
        <v>343931.7268603883</v>
      </c>
      <c r="G109" s="11">
        <v>386957.95108885836</v>
      </c>
      <c r="H109" s="11">
        <v>450803.7014796355</v>
      </c>
      <c r="I109" s="11">
        <v>510186.8539030475</v>
      </c>
      <c r="J109" s="11">
        <v>575841.5095523495</v>
      </c>
      <c r="K109" s="11">
        <v>648008.3085477893</v>
      </c>
      <c r="L109" s="11">
        <v>715163.6602399899</v>
      </c>
      <c r="M109" s="11">
        <v>788747.4261532702</v>
      </c>
      <c r="N109" s="11">
        <v>831573.2058464842</v>
      </c>
      <c r="O109" s="11">
        <v>970703.1678073355</v>
      </c>
      <c r="P109" s="11">
        <v>1188415.9127656957</v>
      </c>
      <c r="Q109" s="11">
        <v>1460705.8790406487</v>
      </c>
      <c r="R109" s="11">
        <v>1644993.842586491</v>
      </c>
      <c r="S109" s="11">
        <v>1725512.9334135687</v>
      </c>
      <c r="T109" s="11">
        <v>1752190.054407489</v>
      </c>
      <c r="U109" s="11">
        <v>1788538.8930416633</v>
      </c>
      <c r="V109" s="11">
        <v>1830927.8188731186</v>
      </c>
      <c r="W109" s="11">
        <v>1875425.8103063717</v>
      </c>
      <c r="X109" s="11">
        <v>1916382.2629987798</v>
      </c>
      <c r="Y109" s="11">
        <v>1968519.6088514363</v>
      </c>
      <c r="Z109" s="11">
        <v>2045899.0542251142</v>
      </c>
      <c r="AA109" s="11">
        <v>2193702.7992707733</v>
      </c>
      <c r="AB109" s="11">
        <v>2451694.8127770796</v>
      </c>
      <c r="AC109" s="11">
        <v>2682658.23071561</v>
      </c>
      <c r="AD109" s="11">
        <v>2915295.061133262</v>
      </c>
      <c r="AE109" s="11">
        <v>3134380.8600495714</v>
      </c>
      <c r="AF109" s="11">
        <v>3289908.5337024233</v>
      </c>
      <c r="AG109" s="11">
        <v>3343070.7994778203</v>
      </c>
      <c r="AH109" s="11">
        <v>3379394.817051299</v>
      </c>
      <c r="AI109" s="11">
        <v>3390406.985924906</v>
      </c>
      <c r="AJ109" s="11">
        <v>3480305.4674102943</v>
      </c>
      <c r="AK109" s="11">
        <v>3547574.513516663</v>
      </c>
      <c r="AL109" s="11">
        <v>3503776.232269994</v>
      </c>
      <c r="AM109" s="11">
        <v>3400620.755440144</v>
      </c>
      <c r="AN109" s="11">
        <v>3321593.248106221</v>
      </c>
      <c r="AO109" s="11">
        <v>3301398.2323720194</v>
      </c>
      <c r="AP109" s="12">
        <v>3299140.887417635</v>
      </c>
      <c r="AQ109" s="16"/>
    </row>
    <row r="110" spans="1:42" ht="13.5">
      <c r="A110" s="5"/>
      <c r="B110" s="6" t="s">
        <v>113</v>
      </c>
      <c r="C110" s="7">
        <f>SUM(C10:C61)</f>
        <v>68639678.13362847</v>
      </c>
      <c r="D110" s="8">
        <f aca="true" t="shared" si="0" ref="D110:AM110">SUM(D10:D61)</f>
        <v>75860095.32033648</v>
      </c>
      <c r="E110" s="8">
        <f t="shared" si="0"/>
        <v>81041046.63669698</v>
      </c>
      <c r="F110" s="8">
        <f t="shared" si="0"/>
        <v>86600464.3701306</v>
      </c>
      <c r="G110" s="8">
        <f t="shared" si="0"/>
        <v>91984316.86947647</v>
      </c>
      <c r="H110" s="8">
        <f t="shared" si="0"/>
        <v>95387540.83062163</v>
      </c>
      <c r="I110" s="8">
        <f t="shared" si="0"/>
        <v>97680294.84195891</v>
      </c>
      <c r="J110" s="8">
        <f t="shared" si="0"/>
        <v>99814706.48536329</v>
      </c>
      <c r="K110" s="8">
        <f t="shared" si="0"/>
        <v>100701066.1878105</v>
      </c>
      <c r="L110" s="8">
        <f t="shared" si="0"/>
        <v>102474424.64585704</v>
      </c>
      <c r="M110" s="8">
        <f t="shared" si="0"/>
        <v>104850342.96600945</v>
      </c>
      <c r="N110" s="8">
        <f t="shared" si="0"/>
        <v>108074957.91977093</v>
      </c>
      <c r="O110" s="8">
        <f t="shared" si="0"/>
        <v>111883913.6126005</v>
      </c>
      <c r="P110" s="8">
        <f t="shared" si="0"/>
        <v>115639985.54206574</v>
      </c>
      <c r="Q110" s="8">
        <f t="shared" si="0"/>
        <v>120767322.70130531</v>
      </c>
      <c r="R110" s="8">
        <f t="shared" si="0"/>
        <v>128026705.25772087</v>
      </c>
      <c r="S110" s="8">
        <f t="shared" si="0"/>
        <v>134474313.0059335</v>
      </c>
      <c r="T110" s="8">
        <f t="shared" si="0"/>
        <v>138744499.09113374</v>
      </c>
      <c r="U110" s="8">
        <f t="shared" si="0"/>
        <v>145558606.71961504</v>
      </c>
      <c r="V110" s="8">
        <f t="shared" si="0"/>
        <v>156033260.42598593</v>
      </c>
      <c r="W110" s="8">
        <f t="shared" si="0"/>
        <v>169274419.26758388</v>
      </c>
      <c r="X110" s="8">
        <f t="shared" si="0"/>
        <v>185286300.68511584</v>
      </c>
      <c r="Y110" s="8">
        <f t="shared" si="0"/>
        <v>196425980.36874986</v>
      </c>
      <c r="Z110" s="8">
        <f t="shared" si="0"/>
        <v>201212111.50202018</v>
      </c>
      <c r="AA110" s="8">
        <f t="shared" si="0"/>
        <v>202884179.6629203</v>
      </c>
      <c r="AB110" s="8">
        <f t="shared" si="0"/>
        <v>205255283.89756024</v>
      </c>
      <c r="AC110" s="8">
        <f t="shared" si="0"/>
        <v>209543461.13291726</v>
      </c>
      <c r="AD110" s="8">
        <f t="shared" si="0"/>
        <v>214128861.64321584</v>
      </c>
      <c r="AE110" s="8">
        <f t="shared" si="0"/>
        <v>218586810.62180865</v>
      </c>
      <c r="AF110" s="8">
        <f t="shared" si="0"/>
        <v>218686020.97475237</v>
      </c>
      <c r="AG110" s="8">
        <f t="shared" si="0"/>
        <v>219046322.66871712</v>
      </c>
      <c r="AH110" s="8">
        <f t="shared" si="0"/>
        <v>219716217.5654166</v>
      </c>
      <c r="AI110" s="8">
        <f t="shared" si="0"/>
        <v>217626635.86711937</v>
      </c>
      <c r="AJ110" s="8">
        <f t="shared" si="0"/>
        <v>215744697.12669784</v>
      </c>
      <c r="AK110" s="8">
        <f t="shared" si="0"/>
        <v>216935557.47571784</v>
      </c>
      <c r="AL110" s="8">
        <f t="shared" si="0"/>
        <v>221025030.87263212</v>
      </c>
      <c r="AM110" s="8">
        <f t="shared" si="0"/>
        <v>226224206.65776503</v>
      </c>
      <c r="AN110" s="8">
        <f>SUM(AN10:AN61)</f>
        <v>232851795.579463</v>
      </c>
      <c r="AO110" s="8">
        <f>SUM(AO10:AO61)</f>
        <v>238175327.90362146</v>
      </c>
      <c r="AP110" s="9">
        <f>SUM(AP10:AP61)</f>
        <v>238261234.01719123</v>
      </c>
    </row>
    <row r="111" spans="1:42" ht="13.5">
      <c r="A111" s="1"/>
      <c r="B111" s="2" t="s">
        <v>117</v>
      </c>
      <c r="C111" s="7">
        <f>C112-C110</f>
        <v>210974808.3271221</v>
      </c>
      <c r="D111" s="8">
        <f aca="true" t="shared" si="1" ref="D111:AM111">D112-D110</f>
        <v>235813771.24091315</v>
      </c>
      <c r="E111" s="8">
        <f t="shared" si="1"/>
        <v>263809875.96123832</v>
      </c>
      <c r="F111" s="8">
        <f t="shared" si="1"/>
        <v>294060876.33590037</v>
      </c>
      <c r="G111" s="8">
        <f t="shared" si="1"/>
        <v>322656752.9249625</v>
      </c>
      <c r="H111" s="8">
        <f t="shared" si="1"/>
        <v>350707603.0716001</v>
      </c>
      <c r="I111" s="8">
        <f t="shared" si="1"/>
        <v>379272769.9526664</v>
      </c>
      <c r="J111" s="8">
        <f t="shared" si="1"/>
        <v>409947412.289621</v>
      </c>
      <c r="K111" s="8">
        <f t="shared" si="1"/>
        <v>444954045.4181294</v>
      </c>
      <c r="L111" s="8">
        <f t="shared" si="1"/>
        <v>480976311.0835144</v>
      </c>
      <c r="M111" s="8">
        <f t="shared" si="1"/>
        <v>514618537.1577429</v>
      </c>
      <c r="N111" s="8">
        <f t="shared" si="1"/>
        <v>545394032.6821697</v>
      </c>
      <c r="O111" s="8">
        <f t="shared" si="1"/>
        <v>574679956.1293924</v>
      </c>
      <c r="P111" s="8">
        <f t="shared" si="1"/>
        <v>600842127.4425211</v>
      </c>
      <c r="Q111" s="8">
        <f t="shared" si="1"/>
        <v>627760247.1008091</v>
      </c>
      <c r="R111" s="8">
        <f t="shared" si="1"/>
        <v>655577261.8729539</v>
      </c>
      <c r="S111" s="8">
        <f t="shared" si="1"/>
        <v>684395793.8563665</v>
      </c>
      <c r="T111" s="8">
        <f t="shared" si="1"/>
        <v>719722813.2832562</v>
      </c>
      <c r="U111" s="8">
        <f t="shared" si="1"/>
        <v>760632138.0121088</v>
      </c>
      <c r="V111" s="8">
        <f t="shared" si="1"/>
        <v>802773500.479172</v>
      </c>
      <c r="W111" s="8">
        <f t="shared" si="1"/>
        <v>848603149.8474578</v>
      </c>
      <c r="X111" s="8">
        <f t="shared" si="1"/>
        <v>892273127.8381643</v>
      </c>
      <c r="Y111" s="8">
        <f t="shared" si="1"/>
        <v>932472855.8804028</v>
      </c>
      <c r="Z111" s="8">
        <f t="shared" si="1"/>
        <v>972650697.225699</v>
      </c>
      <c r="AA111" s="8">
        <f t="shared" si="1"/>
        <v>1007197987.4782307</v>
      </c>
      <c r="AB111" s="8">
        <f t="shared" si="1"/>
        <v>1039804591.1767474</v>
      </c>
      <c r="AC111" s="8">
        <f t="shared" si="1"/>
        <v>1076375529.0596495</v>
      </c>
      <c r="AD111" s="8">
        <f t="shared" si="1"/>
        <v>1108042163.680136</v>
      </c>
      <c r="AE111" s="8">
        <f t="shared" si="1"/>
        <v>1133246916.8269238</v>
      </c>
      <c r="AF111" s="8">
        <f t="shared" si="1"/>
        <v>1154152420.2146447</v>
      </c>
      <c r="AG111" s="8">
        <f t="shared" si="1"/>
        <v>1173950361.4446914</v>
      </c>
      <c r="AH111" s="8">
        <f t="shared" si="1"/>
        <v>1191017562.1881964</v>
      </c>
      <c r="AI111" s="8">
        <f t="shared" si="1"/>
        <v>1204322419.266725</v>
      </c>
      <c r="AJ111" s="8">
        <f t="shared" si="1"/>
        <v>1212709644.0707633</v>
      </c>
      <c r="AK111" s="8">
        <f t="shared" si="1"/>
        <v>1219820281.4353936</v>
      </c>
      <c r="AL111" s="8">
        <f t="shared" si="1"/>
        <v>1225878801.608329</v>
      </c>
      <c r="AM111" s="8">
        <f t="shared" si="1"/>
        <v>1229062124.1421204</v>
      </c>
      <c r="AN111" s="8">
        <f>AN112-AN110</f>
        <v>1228688812.3339462</v>
      </c>
      <c r="AO111" s="8">
        <f>AO112-AO110</f>
        <v>1225452761.2394965</v>
      </c>
      <c r="AP111" s="9">
        <f>AP112-AP110</f>
        <v>1219558097.2449574</v>
      </c>
    </row>
    <row r="112" spans="1:42" ht="13.5">
      <c r="A112" s="3"/>
      <c r="B112" s="4" t="s">
        <v>118</v>
      </c>
      <c r="C112" s="10">
        <f>SUM(C3:C109)</f>
        <v>279614486.4607506</v>
      </c>
      <c r="D112" s="11">
        <f aca="true" t="shared" si="2" ref="D112:AL112">SUM(D3:D109)</f>
        <v>311673866.5612496</v>
      </c>
      <c r="E112" s="11">
        <f t="shared" si="2"/>
        <v>344850922.5979353</v>
      </c>
      <c r="F112" s="11">
        <f t="shared" si="2"/>
        <v>380661340.70603096</v>
      </c>
      <c r="G112" s="11">
        <f t="shared" si="2"/>
        <v>414641069.79443896</v>
      </c>
      <c r="H112" s="11">
        <f t="shared" si="2"/>
        <v>446095143.90222174</v>
      </c>
      <c r="I112" s="11">
        <f t="shared" si="2"/>
        <v>476953064.7946253</v>
      </c>
      <c r="J112" s="11">
        <f t="shared" si="2"/>
        <v>509762118.7749843</v>
      </c>
      <c r="K112" s="11">
        <f t="shared" si="2"/>
        <v>545655111.6059399</v>
      </c>
      <c r="L112" s="11">
        <f t="shared" si="2"/>
        <v>583450735.7293714</v>
      </c>
      <c r="M112" s="11">
        <f t="shared" si="2"/>
        <v>619468880.1237524</v>
      </c>
      <c r="N112" s="11">
        <f t="shared" si="2"/>
        <v>653468990.6019406</v>
      </c>
      <c r="O112" s="11">
        <f t="shared" si="2"/>
        <v>686563869.741993</v>
      </c>
      <c r="P112" s="11">
        <f t="shared" si="2"/>
        <v>716482112.9845868</v>
      </c>
      <c r="Q112" s="11">
        <f t="shared" si="2"/>
        <v>748527569.8021144</v>
      </c>
      <c r="R112" s="11">
        <f t="shared" si="2"/>
        <v>783603967.1306747</v>
      </c>
      <c r="S112" s="11">
        <f t="shared" si="2"/>
        <v>818870106.8623</v>
      </c>
      <c r="T112" s="11">
        <f t="shared" si="2"/>
        <v>858467312.3743899</v>
      </c>
      <c r="U112" s="11">
        <f t="shared" si="2"/>
        <v>906190744.7317239</v>
      </c>
      <c r="V112" s="11">
        <f t="shared" si="2"/>
        <v>958806760.9051579</v>
      </c>
      <c r="W112" s="11">
        <f t="shared" si="2"/>
        <v>1017877569.1150416</v>
      </c>
      <c r="X112" s="11">
        <f t="shared" si="2"/>
        <v>1077559428.5232801</v>
      </c>
      <c r="Y112" s="11">
        <f t="shared" si="2"/>
        <v>1128898836.2491527</v>
      </c>
      <c r="Z112" s="11">
        <f t="shared" si="2"/>
        <v>1173862808.727719</v>
      </c>
      <c r="AA112" s="11">
        <f t="shared" si="2"/>
        <v>1210082167.141151</v>
      </c>
      <c r="AB112" s="11">
        <f t="shared" si="2"/>
        <v>1245059875.0743077</v>
      </c>
      <c r="AC112" s="11">
        <f t="shared" si="2"/>
        <v>1285918990.1925666</v>
      </c>
      <c r="AD112" s="11">
        <f t="shared" si="2"/>
        <v>1322171025.3233519</v>
      </c>
      <c r="AE112" s="11">
        <f t="shared" si="2"/>
        <v>1351833727.4487324</v>
      </c>
      <c r="AF112" s="11">
        <f t="shared" si="2"/>
        <v>1372838441.189397</v>
      </c>
      <c r="AG112" s="11">
        <f t="shared" si="2"/>
        <v>1392996684.1134086</v>
      </c>
      <c r="AH112" s="11">
        <f t="shared" si="2"/>
        <v>1410733779.753613</v>
      </c>
      <c r="AI112" s="11">
        <f t="shared" si="2"/>
        <v>1421949055.1338444</v>
      </c>
      <c r="AJ112" s="11">
        <f t="shared" si="2"/>
        <v>1428454341.1974611</v>
      </c>
      <c r="AK112" s="11">
        <f t="shared" si="2"/>
        <v>1436755838.9111114</v>
      </c>
      <c r="AL112" s="11">
        <f t="shared" si="2"/>
        <v>1446903832.480961</v>
      </c>
      <c r="AM112" s="11">
        <f>SUM(AM3:AM109)</f>
        <v>1455286330.7998853</v>
      </c>
      <c r="AN112" s="11">
        <f>SUM(AN3:AN109)</f>
        <v>1461540607.9134092</v>
      </c>
      <c r="AO112" s="11">
        <f>SUM(AO3:AO109)</f>
        <v>1463628089.143118</v>
      </c>
      <c r="AP112" s="12">
        <f>SUM(AP3:AP109)</f>
        <v>1457819331.2621486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G1">
      <selection activeCell="AP3" sqref="AP3:AP44"/>
    </sheetView>
  </sheetViews>
  <sheetFormatPr defaultColWidth="9.00390625" defaultRowHeight="13.5"/>
  <cols>
    <col min="1" max="2" width="9.00390625" style="16" customWidth="1"/>
    <col min="3" max="3" width="10.50390625" style="16" bestFit="1" customWidth="1"/>
    <col min="4" max="17" width="9.25390625" style="16" bestFit="1" customWidth="1"/>
    <col min="18" max="39" width="9.875" style="16" bestFit="1" customWidth="1"/>
    <col min="40" max="40" width="9.75390625" style="16" bestFit="1" customWidth="1"/>
    <col min="41" max="41" width="9.875" style="16" bestFit="1" customWidth="1"/>
    <col min="42" max="42" width="9.75390625" style="16" bestFit="1" customWidth="1"/>
    <col min="43" max="16384" width="9.00390625" style="16" customWidth="1"/>
  </cols>
  <sheetData>
    <row r="1" ht="11.25">
      <c r="A1" s="16" t="s">
        <v>157</v>
      </c>
    </row>
    <row r="2" spans="1:42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4">
        <v>2009</v>
      </c>
    </row>
    <row r="3" spans="1:42" ht="11.25">
      <c r="A3" s="5">
        <v>1</v>
      </c>
      <c r="B3" s="6" t="s">
        <v>119</v>
      </c>
      <c r="C3" s="31">
        <v>2002553.3626929887</v>
      </c>
      <c r="D3" s="31">
        <v>2159794.133677816</v>
      </c>
      <c r="E3" s="31">
        <v>2355821.0119090425</v>
      </c>
      <c r="F3" s="31">
        <v>2565248.029696993</v>
      </c>
      <c r="G3" s="31">
        <v>2790698.4729693667</v>
      </c>
      <c r="H3" s="31">
        <v>2973454.0038690916</v>
      </c>
      <c r="I3" s="31">
        <v>3223351.2303864453</v>
      </c>
      <c r="J3" s="31">
        <v>3415850.871323992</v>
      </c>
      <c r="K3" s="31">
        <v>3519555.0853574453</v>
      </c>
      <c r="L3" s="31">
        <v>3659530.2578129293</v>
      </c>
      <c r="M3" s="31">
        <v>3820286.4520143652</v>
      </c>
      <c r="N3" s="31">
        <v>3973781.913850181</v>
      </c>
      <c r="O3" s="31">
        <v>4123921.5734620006</v>
      </c>
      <c r="P3" s="31">
        <v>4257077.996239646</v>
      </c>
      <c r="Q3" s="31">
        <v>4389551.791962517</v>
      </c>
      <c r="R3" s="31">
        <v>4519567.632744353</v>
      </c>
      <c r="S3" s="31">
        <v>4649526.157115179</v>
      </c>
      <c r="T3" s="31">
        <v>4785372.519955475</v>
      </c>
      <c r="U3" s="31">
        <v>4925612.386119388</v>
      </c>
      <c r="V3" s="31">
        <v>5071007.047898594</v>
      </c>
      <c r="W3" s="31">
        <v>5212384.138516953</v>
      </c>
      <c r="X3" s="31">
        <v>5318423.127066695</v>
      </c>
      <c r="Y3" s="31">
        <v>5410986.443676879</v>
      </c>
      <c r="Z3" s="31">
        <v>5529854.798651078</v>
      </c>
      <c r="AA3" s="31">
        <v>5635637.638733536</v>
      </c>
      <c r="AB3" s="31">
        <v>5696508.752788316</v>
      </c>
      <c r="AC3" s="31">
        <v>5739618.141334363</v>
      </c>
      <c r="AD3" s="31">
        <v>5780064.2889850205</v>
      </c>
      <c r="AE3" s="31">
        <v>5838589.64289272</v>
      </c>
      <c r="AF3" s="31">
        <v>5885567.287653224</v>
      </c>
      <c r="AG3" s="31">
        <v>5937315.5127833905</v>
      </c>
      <c r="AH3" s="31">
        <v>5980688.114295976</v>
      </c>
      <c r="AI3" s="31">
        <v>6049947.802112571</v>
      </c>
      <c r="AJ3" s="31">
        <v>6085317.3538561305</v>
      </c>
      <c r="AK3" s="31">
        <v>6104874.147066416</v>
      </c>
      <c r="AL3" s="31">
        <v>6121000.267128921</v>
      </c>
      <c r="AM3" s="8">
        <v>6130055.1662931135</v>
      </c>
      <c r="AN3" s="8">
        <v>6138252.406617591</v>
      </c>
      <c r="AO3" s="8">
        <v>6150889.732914463</v>
      </c>
      <c r="AP3" s="9">
        <v>6158175.0453931065</v>
      </c>
    </row>
    <row r="4" spans="1:42" ht="11.25">
      <c r="A4" s="1">
        <v>2</v>
      </c>
      <c r="B4" s="2" t="s">
        <v>120</v>
      </c>
      <c r="C4" s="31">
        <v>4112380.2564231684</v>
      </c>
      <c r="D4" s="31">
        <v>4553324.606763069</v>
      </c>
      <c r="E4" s="31">
        <v>5017712.170864334</v>
      </c>
      <c r="F4" s="31">
        <v>5354190.606253013</v>
      </c>
      <c r="G4" s="31">
        <v>5548339.442010146</v>
      </c>
      <c r="H4" s="31">
        <v>5696960.843140758</v>
      </c>
      <c r="I4" s="31">
        <v>5864278.108752432</v>
      </c>
      <c r="J4" s="31">
        <v>6001821.623353048</v>
      </c>
      <c r="K4" s="31">
        <v>6059861.986472983</v>
      </c>
      <c r="L4" s="31">
        <v>6270711.472915734</v>
      </c>
      <c r="M4" s="31">
        <v>6438681.424804009</v>
      </c>
      <c r="N4" s="31">
        <v>6671132.269456307</v>
      </c>
      <c r="O4" s="31">
        <v>7063905.842711422</v>
      </c>
      <c r="P4" s="31">
        <v>7500681.100508445</v>
      </c>
      <c r="Q4" s="31">
        <v>8036156.520035401</v>
      </c>
      <c r="R4" s="31">
        <v>8732887.775046475</v>
      </c>
      <c r="S4" s="31">
        <v>9344222.927104197</v>
      </c>
      <c r="T4" s="31">
        <v>10015784.02167286</v>
      </c>
      <c r="U4" s="31">
        <v>10848167.737439267</v>
      </c>
      <c r="V4" s="31">
        <v>11797099.529256823</v>
      </c>
      <c r="W4" s="31">
        <v>12789662.134900635</v>
      </c>
      <c r="X4" s="31">
        <v>13753293.836074732</v>
      </c>
      <c r="Y4" s="31">
        <v>14404920.125655161</v>
      </c>
      <c r="Z4" s="31">
        <v>14767772.207232904</v>
      </c>
      <c r="AA4" s="31">
        <v>14874517.833485782</v>
      </c>
      <c r="AB4" s="31">
        <v>14870004.72397773</v>
      </c>
      <c r="AC4" s="31">
        <v>14831237.616656698</v>
      </c>
      <c r="AD4" s="31">
        <v>14887714.634239096</v>
      </c>
      <c r="AE4" s="31">
        <v>14820052.98320694</v>
      </c>
      <c r="AF4" s="31">
        <v>14549394.534569377</v>
      </c>
      <c r="AG4" s="31">
        <v>14257099.284628928</v>
      </c>
      <c r="AH4" s="31">
        <v>13899345.238074563</v>
      </c>
      <c r="AI4" s="31">
        <v>13462630.430212911</v>
      </c>
      <c r="AJ4" s="31">
        <v>12945386.853960982</v>
      </c>
      <c r="AK4" s="31">
        <v>12433332.044323387</v>
      </c>
      <c r="AL4" s="31">
        <v>11897038.723802218</v>
      </c>
      <c r="AM4" s="8">
        <v>11410835.745475862</v>
      </c>
      <c r="AN4" s="8">
        <v>10950792.339348288</v>
      </c>
      <c r="AO4" s="8">
        <v>10418388.057609601</v>
      </c>
      <c r="AP4" s="9">
        <v>9867013.168854026</v>
      </c>
    </row>
    <row r="5" spans="1:42" ht="11.25">
      <c r="A5" s="1">
        <v>3</v>
      </c>
      <c r="B5" s="2" t="s">
        <v>121</v>
      </c>
      <c r="C5" s="31">
        <v>19054.01092941235</v>
      </c>
      <c r="D5" s="31">
        <v>14541.279365544668</v>
      </c>
      <c r="E5" s="31">
        <v>24137.164682531034</v>
      </c>
      <c r="F5" s="31">
        <v>26199.63386405439</v>
      </c>
      <c r="G5" s="31">
        <v>27269.512896044114</v>
      </c>
      <c r="H5" s="31">
        <v>28220.7239612047</v>
      </c>
      <c r="I5" s="31">
        <v>36671.36455407822</v>
      </c>
      <c r="J5" s="31">
        <v>50885.97074020452</v>
      </c>
      <c r="K5" s="31">
        <v>82707.2056040129</v>
      </c>
      <c r="L5" s="31">
        <v>98198.43542840934</v>
      </c>
      <c r="M5" s="31">
        <v>95432.72726503771</v>
      </c>
      <c r="N5" s="31">
        <v>114100.81503679979</v>
      </c>
      <c r="O5" s="31">
        <v>196984.8132812645</v>
      </c>
      <c r="P5" s="31">
        <v>189848.2131032378</v>
      </c>
      <c r="Q5" s="31">
        <v>268038.14430609666</v>
      </c>
      <c r="R5" s="31">
        <v>313564.5983687795</v>
      </c>
      <c r="S5" s="31">
        <v>285444.82085139124</v>
      </c>
      <c r="T5" s="31">
        <v>264217.73131732875</v>
      </c>
      <c r="U5" s="31">
        <v>250001.64443415726</v>
      </c>
      <c r="V5" s="31">
        <v>249261.33213952562</v>
      </c>
      <c r="W5" s="31">
        <v>275704.51030591317</v>
      </c>
      <c r="X5" s="31">
        <v>310503.92600300355</v>
      </c>
      <c r="Y5" s="31">
        <v>352752.77627327724</v>
      </c>
      <c r="Z5" s="31">
        <v>374486.49999341136</v>
      </c>
      <c r="AA5" s="31">
        <v>394161.02214949694</v>
      </c>
      <c r="AB5" s="31">
        <v>409240.0125317703</v>
      </c>
      <c r="AC5" s="31">
        <v>445486.16872741334</v>
      </c>
      <c r="AD5" s="31">
        <v>437587.7635729604</v>
      </c>
      <c r="AE5" s="31">
        <v>488361.140868503</v>
      </c>
      <c r="AF5" s="31">
        <v>502639.72168246895</v>
      </c>
      <c r="AG5" s="31">
        <v>528716.2098945476</v>
      </c>
      <c r="AH5" s="31">
        <v>519291.10482412344</v>
      </c>
      <c r="AI5" s="31">
        <v>587954.6422840226</v>
      </c>
      <c r="AJ5" s="31">
        <v>603234.5901550199</v>
      </c>
      <c r="AK5" s="31">
        <v>730534.4071326413</v>
      </c>
      <c r="AL5" s="31">
        <v>676093.4800434965</v>
      </c>
      <c r="AM5" s="8">
        <v>1169828.2227084215</v>
      </c>
      <c r="AN5" s="8">
        <v>1358929.0417186597</v>
      </c>
      <c r="AO5" s="8">
        <v>1308653.0025298747</v>
      </c>
      <c r="AP5" s="9">
        <v>1426118.228505631</v>
      </c>
    </row>
    <row r="6" spans="1:42" ht="11.25">
      <c r="A6" s="1">
        <v>4</v>
      </c>
      <c r="B6" s="2" t="s">
        <v>122</v>
      </c>
      <c r="C6" s="31">
        <v>1453159.639717333</v>
      </c>
      <c r="D6" s="31">
        <v>1543567.6959044267</v>
      </c>
      <c r="E6" s="31">
        <v>1612655.094801148</v>
      </c>
      <c r="F6" s="31">
        <v>1752043.0018791796</v>
      </c>
      <c r="G6" s="31">
        <v>1872324.4388980048</v>
      </c>
      <c r="H6" s="31">
        <v>1961887.8879126706</v>
      </c>
      <c r="I6" s="31">
        <v>2010376.1220825014</v>
      </c>
      <c r="J6" s="31">
        <v>2017232.5256643894</v>
      </c>
      <c r="K6" s="31">
        <v>2075931.451960655</v>
      </c>
      <c r="L6" s="31">
        <v>2034764.272176757</v>
      </c>
      <c r="M6" s="31">
        <v>1941958.3593868068</v>
      </c>
      <c r="N6" s="31">
        <v>1884785.4853610608</v>
      </c>
      <c r="O6" s="31">
        <v>1884564.554571168</v>
      </c>
      <c r="P6" s="31">
        <v>1938166.9782617625</v>
      </c>
      <c r="Q6" s="31">
        <v>2061888.450660694</v>
      </c>
      <c r="R6" s="31">
        <v>2207491.7175715426</v>
      </c>
      <c r="S6" s="31">
        <v>2316659.2196169836</v>
      </c>
      <c r="T6" s="31">
        <v>2410872.1307197483</v>
      </c>
      <c r="U6" s="31">
        <v>2554685.2157051237</v>
      </c>
      <c r="V6" s="31">
        <v>2737634.2031966485</v>
      </c>
      <c r="W6" s="31">
        <v>2954504.7636836492</v>
      </c>
      <c r="X6" s="31">
        <v>3211543.868510777</v>
      </c>
      <c r="Y6" s="31">
        <v>3412500.522474025</v>
      </c>
      <c r="Z6" s="31">
        <v>3565008.2181807263</v>
      </c>
      <c r="AA6" s="31">
        <v>3672402.3265537214</v>
      </c>
      <c r="AB6" s="31">
        <v>3835485.16101759</v>
      </c>
      <c r="AC6" s="31">
        <v>4059846.0421746285</v>
      </c>
      <c r="AD6" s="31">
        <v>4338126.3613092005</v>
      </c>
      <c r="AE6" s="31">
        <v>4529106.94604664</v>
      </c>
      <c r="AF6" s="31">
        <v>4670798.425933952</v>
      </c>
      <c r="AG6" s="31">
        <v>4935443.665276041</v>
      </c>
      <c r="AH6" s="31">
        <v>5191837.503774385</v>
      </c>
      <c r="AI6" s="31">
        <v>5466799.107761603</v>
      </c>
      <c r="AJ6" s="31">
        <v>5677773.861470178</v>
      </c>
      <c r="AK6" s="31">
        <v>5867944.460424004</v>
      </c>
      <c r="AL6" s="31">
        <v>6121444.832356566</v>
      </c>
      <c r="AM6" s="8">
        <v>6378449.844943561</v>
      </c>
      <c r="AN6" s="8">
        <v>6644954.713338922</v>
      </c>
      <c r="AO6" s="8">
        <v>6885569.823352739</v>
      </c>
      <c r="AP6" s="9">
        <v>6917711.050603126</v>
      </c>
    </row>
    <row r="7" spans="1:42" ht="11.25">
      <c r="A7" s="1">
        <v>5</v>
      </c>
      <c r="B7" s="2" t="s">
        <v>46</v>
      </c>
      <c r="C7" s="31">
        <v>2290673.190939023</v>
      </c>
      <c r="D7" s="31">
        <v>2684607.325066494</v>
      </c>
      <c r="E7" s="31">
        <v>3093355.0827224203</v>
      </c>
      <c r="F7" s="31">
        <v>3531422.210190096</v>
      </c>
      <c r="G7" s="31">
        <v>3885523.3907363815</v>
      </c>
      <c r="H7" s="31">
        <v>4140837.2370625264</v>
      </c>
      <c r="I7" s="31">
        <v>4334683.93655873</v>
      </c>
      <c r="J7" s="31">
        <v>4525645.04675645</v>
      </c>
      <c r="K7" s="31">
        <v>4745622.054831001</v>
      </c>
      <c r="L7" s="31">
        <v>5040614.431089438</v>
      </c>
      <c r="M7" s="31">
        <v>5283012.553284419</v>
      </c>
      <c r="N7" s="31">
        <v>5363999.221547865</v>
      </c>
      <c r="O7" s="31">
        <v>5320745.601040029</v>
      </c>
      <c r="P7" s="31">
        <v>5191315.0774441585</v>
      </c>
      <c r="Q7" s="31">
        <v>5048626.481366037</v>
      </c>
      <c r="R7" s="31">
        <v>4851961.534638001</v>
      </c>
      <c r="S7" s="31">
        <v>4686850.579179865</v>
      </c>
      <c r="T7" s="31">
        <v>4524324.9626628505</v>
      </c>
      <c r="U7" s="31">
        <v>4439344.450873556</v>
      </c>
      <c r="V7" s="31">
        <v>4412127.28544949</v>
      </c>
      <c r="W7" s="31">
        <v>4443310.870299511</v>
      </c>
      <c r="X7" s="31">
        <v>4511049.526673661</v>
      </c>
      <c r="Y7" s="31">
        <v>4544694.424185435</v>
      </c>
      <c r="Z7" s="31">
        <v>4554084.828225172</v>
      </c>
      <c r="AA7" s="31">
        <v>4512454.961716762</v>
      </c>
      <c r="AB7" s="31">
        <v>4467978.932610106</v>
      </c>
      <c r="AC7" s="31">
        <v>4442632.553413975</v>
      </c>
      <c r="AD7" s="31">
        <v>4414867.702092227</v>
      </c>
      <c r="AE7" s="31">
        <v>4380908.978069796</v>
      </c>
      <c r="AF7" s="31">
        <v>4318261.216411237</v>
      </c>
      <c r="AG7" s="31">
        <v>4258029.063460428</v>
      </c>
      <c r="AH7" s="31">
        <v>4191682.407861894</v>
      </c>
      <c r="AI7" s="31">
        <v>4068866.824257744</v>
      </c>
      <c r="AJ7" s="31">
        <v>3926319.3264215626</v>
      </c>
      <c r="AK7" s="31">
        <v>3792830.0221753623</v>
      </c>
      <c r="AL7" s="31">
        <v>3667065.148913113</v>
      </c>
      <c r="AM7" s="8">
        <v>3550379.64217018</v>
      </c>
      <c r="AN7" s="8">
        <v>3465993.3346595373</v>
      </c>
      <c r="AO7" s="8">
        <v>3358244.240495651</v>
      </c>
      <c r="AP7" s="9">
        <v>3223278.6935081305</v>
      </c>
    </row>
    <row r="8" spans="1:42" ht="11.25">
      <c r="A8" s="1">
        <v>6</v>
      </c>
      <c r="B8" s="2" t="s">
        <v>123</v>
      </c>
      <c r="C8" s="31">
        <v>1444478.469799809</v>
      </c>
      <c r="D8" s="31">
        <v>1588811.4251240105</v>
      </c>
      <c r="E8" s="31">
        <v>1663810.0149223304</v>
      </c>
      <c r="F8" s="31">
        <v>1703193.490393822</v>
      </c>
      <c r="G8" s="31">
        <v>1720987.0253938993</v>
      </c>
      <c r="H8" s="31">
        <v>1741632.7369858602</v>
      </c>
      <c r="I8" s="31">
        <v>1746109.9078469088</v>
      </c>
      <c r="J8" s="31">
        <v>1768458.0361304511</v>
      </c>
      <c r="K8" s="31">
        <v>1763988.749742929</v>
      </c>
      <c r="L8" s="31">
        <v>1807299.6263800343</v>
      </c>
      <c r="M8" s="31">
        <v>1812641.4123104895</v>
      </c>
      <c r="N8" s="31">
        <v>1979438.321277842</v>
      </c>
      <c r="O8" s="31">
        <v>2209367.0285638915</v>
      </c>
      <c r="P8" s="31">
        <v>2566317.1810154566</v>
      </c>
      <c r="Q8" s="31">
        <v>2996487.200941733</v>
      </c>
      <c r="R8" s="31">
        <v>3310632.271850267</v>
      </c>
      <c r="S8" s="31">
        <v>3430634.6780207558</v>
      </c>
      <c r="T8" s="31">
        <v>3576590.250056955</v>
      </c>
      <c r="U8" s="31">
        <v>3735848.2732457872</v>
      </c>
      <c r="V8" s="31">
        <v>3982683.354432423</v>
      </c>
      <c r="W8" s="31">
        <v>4264321.179910999</v>
      </c>
      <c r="X8" s="31">
        <v>4590765.737175127</v>
      </c>
      <c r="Y8" s="31">
        <v>5022392.7773281215</v>
      </c>
      <c r="Z8" s="31">
        <v>5371036.105214831</v>
      </c>
      <c r="AA8" s="31">
        <v>5765503.735723584</v>
      </c>
      <c r="AB8" s="31">
        <v>6254112.306092775</v>
      </c>
      <c r="AC8" s="31">
        <v>6604648.635889807</v>
      </c>
      <c r="AD8" s="31">
        <v>6958391.845349271</v>
      </c>
      <c r="AE8" s="31">
        <v>7221625.09717473</v>
      </c>
      <c r="AF8" s="31">
        <v>7569114.924349873</v>
      </c>
      <c r="AG8" s="31">
        <v>7988385.146332811</v>
      </c>
      <c r="AH8" s="31">
        <v>8294823.770791516</v>
      </c>
      <c r="AI8" s="31">
        <v>8354262.136929932</v>
      </c>
      <c r="AJ8" s="31">
        <v>8306937.381856829</v>
      </c>
      <c r="AK8" s="31">
        <v>8203920.291778784</v>
      </c>
      <c r="AL8" s="31">
        <v>8154140.703134961</v>
      </c>
      <c r="AM8" s="8">
        <v>8120990.855509142</v>
      </c>
      <c r="AN8" s="8">
        <v>8194320.074677921</v>
      </c>
      <c r="AO8" s="8">
        <v>8239091.990920245</v>
      </c>
      <c r="AP8" s="9">
        <v>8281053.505926558</v>
      </c>
    </row>
    <row r="9" spans="1:42" ht="11.25">
      <c r="A9" s="1">
        <v>7</v>
      </c>
      <c r="B9" s="2" t="s">
        <v>124</v>
      </c>
      <c r="C9" s="31">
        <v>9773895.827468416</v>
      </c>
      <c r="D9" s="31">
        <v>10423682.482227424</v>
      </c>
      <c r="E9" s="31">
        <v>10935415.134637253</v>
      </c>
      <c r="F9" s="31">
        <v>11587543.050890503</v>
      </c>
      <c r="G9" s="31">
        <v>12069235.91261438</v>
      </c>
      <c r="H9" s="31">
        <v>12242112.808087746</v>
      </c>
      <c r="I9" s="31">
        <v>12338923.449228559</v>
      </c>
      <c r="J9" s="31">
        <v>12318806.059624294</v>
      </c>
      <c r="K9" s="31">
        <v>12232348.150355393</v>
      </c>
      <c r="L9" s="31">
        <v>12252590.222111994</v>
      </c>
      <c r="M9" s="31">
        <v>12608793.15251412</v>
      </c>
      <c r="N9" s="31">
        <v>13098629.549824003</v>
      </c>
      <c r="O9" s="31">
        <v>13790492.616427714</v>
      </c>
      <c r="P9" s="31">
        <v>14455700.520531766</v>
      </c>
      <c r="Q9" s="31">
        <v>15353964.953249408</v>
      </c>
      <c r="R9" s="31">
        <v>16324862.260900013</v>
      </c>
      <c r="S9" s="31">
        <v>17171335.852488436</v>
      </c>
      <c r="T9" s="31">
        <v>17748475.323396828</v>
      </c>
      <c r="U9" s="31">
        <v>18656154.358695872</v>
      </c>
      <c r="V9" s="31">
        <v>19854461.89113702</v>
      </c>
      <c r="W9" s="31">
        <v>21678453.569655262</v>
      </c>
      <c r="X9" s="31">
        <v>23378953.64464046</v>
      </c>
      <c r="Y9" s="31">
        <v>24801550.77770484</v>
      </c>
      <c r="Z9" s="31">
        <v>25794618.939238556</v>
      </c>
      <c r="AA9" s="31">
        <v>26377897.750331886</v>
      </c>
      <c r="AB9" s="31">
        <v>26907921.11005076</v>
      </c>
      <c r="AC9" s="31">
        <v>27626636.022422116</v>
      </c>
      <c r="AD9" s="31">
        <v>28569883.912520766</v>
      </c>
      <c r="AE9" s="31">
        <v>29540314.14258663</v>
      </c>
      <c r="AF9" s="31">
        <v>30154384.936066065</v>
      </c>
      <c r="AG9" s="31">
        <v>30677151.426569365</v>
      </c>
      <c r="AH9" s="31">
        <v>30932468.04686974</v>
      </c>
      <c r="AI9" s="31">
        <v>30753381.09523663</v>
      </c>
      <c r="AJ9" s="31">
        <v>30466056.162476134</v>
      </c>
      <c r="AK9" s="31">
        <v>30312027.932124227</v>
      </c>
      <c r="AL9" s="31">
        <v>30414752.789451644</v>
      </c>
      <c r="AM9" s="8">
        <v>30768782.48716199</v>
      </c>
      <c r="AN9" s="8">
        <v>31244637.029726382</v>
      </c>
      <c r="AO9" s="8">
        <v>31562690.924504414</v>
      </c>
      <c r="AP9" s="9">
        <v>30877371.711865142</v>
      </c>
    </row>
    <row r="10" spans="1:42" ht="11.25">
      <c r="A10" s="1">
        <v>8</v>
      </c>
      <c r="B10" s="2" t="s">
        <v>125</v>
      </c>
      <c r="C10" s="31">
        <v>1440222.8751947677</v>
      </c>
      <c r="D10" s="31">
        <v>1517380.3666289498</v>
      </c>
      <c r="E10" s="31">
        <v>1592738.890621642</v>
      </c>
      <c r="F10" s="31">
        <v>1700887.0706068915</v>
      </c>
      <c r="G10" s="31">
        <v>1813283.570085985</v>
      </c>
      <c r="H10" s="31">
        <v>1913794.402519334</v>
      </c>
      <c r="I10" s="31">
        <v>2026626.3112006546</v>
      </c>
      <c r="J10" s="31">
        <v>2169560.2177985436</v>
      </c>
      <c r="K10" s="31">
        <v>2330959.386356993</v>
      </c>
      <c r="L10" s="31">
        <v>2531964.978173126</v>
      </c>
      <c r="M10" s="31">
        <v>2812726.255024742</v>
      </c>
      <c r="N10" s="31">
        <v>3300031.3025736655</v>
      </c>
      <c r="O10" s="31">
        <v>3991228.7583708633</v>
      </c>
      <c r="P10" s="31">
        <v>4887487.6095742965</v>
      </c>
      <c r="Q10" s="31">
        <v>5912090.4853505865</v>
      </c>
      <c r="R10" s="31">
        <v>7104176.496020188</v>
      </c>
      <c r="S10" s="31">
        <v>8155715.698967593</v>
      </c>
      <c r="T10" s="31">
        <v>9065883.500769485</v>
      </c>
      <c r="U10" s="31">
        <v>10118892.911789238</v>
      </c>
      <c r="V10" s="31">
        <v>11540366.33106452</v>
      </c>
      <c r="W10" s="31">
        <v>12884171.321082482</v>
      </c>
      <c r="X10" s="31">
        <v>14269177.921702754</v>
      </c>
      <c r="Y10" s="31">
        <v>15077793.13424496</v>
      </c>
      <c r="Z10" s="31">
        <v>15548636.277716553</v>
      </c>
      <c r="AA10" s="31">
        <v>15667695.317657406</v>
      </c>
      <c r="AB10" s="31">
        <v>15819707.869980603</v>
      </c>
      <c r="AC10" s="31">
        <v>16072052.903731652</v>
      </c>
      <c r="AD10" s="31">
        <v>16430292.424143208</v>
      </c>
      <c r="AE10" s="31">
        <v>16781533.124903254</v>
      </c>
      <c r="AF10" s="31">
        <v>16763290.38791659</v>
      </c>
      <c r="AG10" s="31">
        <v>16658133.967641782</v>
      </c>
      <c r="AH10" s="31">
        <v>16626967.650431415</v>
      </c>
      <c r="AI10" s="31">
        <v>16638588.166124579</v>
      </c>
      <c r="AJ10" s="31">
        <v>16654885.092086801</v>
      </c>
      <c r="AK10" s="31">
        <v>16671704.211172834</v>
      </c>
      <c r="AL10" s="31">
        <v>16826712.213006865</v>
      </c>
      <c r="AM10" s="8">
        <v>16942097.042826477</v>
      </c>
      <c r="AN10" s="8">
        <v>16917827.798173975</v>
      </c>
      <c r="AO10" s="8">
        <v>16869047.657118205</v>
      </c>
      <c r="AP10" s="9">
        <v>16334094.913040422</v>
      </c>
    </row>
    <row r="11" spans="1:42" ht="11.25">
      <c r="A11" s="1">
        <v>9</v>
      </c>
      <c r="B11" s="2" t="s">
        <v>126</v>
      </c>
      <c r="C11" s="31">
        <v>5028129.07668296</v>
      </c>
      <c r="D11" s="31">
        <v>4807150.915835372</v>
      </c>
      <c r="E11" s="31">
        <v>4624702.736838672</v>
      </c>
      <c r="F11" s="31">
        <v>4569114.884290446</v>
      </c>
      <c r="G11" s="31">
        <v>4450193.67482338</v>
      </c>
      <c r="H11" s="31">
        <v>4180020.702613542</v>
      </c>
      <c r="I11" s="31">
        <v>3931773.1194197587</v>
      </c>
      <c r="J11" s="31">
        <v>3795664.284364503</v>
      </c>
      <c r="K11" s="31">
        <v>3848917.29707546</v>
      </c>
      <c r="L11" s="31">
        <v>3948575.2115037353</v>
      </c>
      <c r="M11" s="31">
        <v>4060520.238320914</v>
      </c>
      <c r="N11" s="31">
        <v>4112491.031430105</v>
      </c>
      <c r="O11" s="31">
        <v>4151933.4412885634</v>
      </c>
      <c r="P11" s="31">
        <v>4149751.3397694346</v>
      </c>
      <c r="Q11" s="31">
        <v>4212498.08492084</v>
      </c>
      <c r="R11" s="31">
        <v>4425765.032343999</v>
      </c>
      <c r="S11" s="31">
        <v>4622655.221973849</v>
      </c>
      <c r="T11" s="31">
        <v>4916066.228275293</v>
      </c>
      <c r="U11" s="31">
        <v>5538411.482846646</v>
      </c>
      <c r="V11" s="31">
        <v>6206149.780091651</v>
      </c>
      <c r="W11" s="31">
        <v>6967132.723089982</v>
      </c>
      <c r="X11" s="31">
        <v>7567934.721308937</v>
      </c>
      <c r="Y11" s="31">
        <v>7796073.669914392</v>
      </c>
      <c r="Z11" s="31">
        <v>7869472.499744783</v>
      </c>
      <c r="AA11" s="31">
        <v>8037195.677605093</v>
      </c>
      <c r="AB11" s="31">
        <v>8327748.562413935</v>
      </c>
      <c r="AC11" s="31">
        <v>8681428.987343978</v>
      </c>
      <c r="AD11" s="31">
        <v>8946484.37002372</v>
      </c>
      <c r="AE11" s="31">
        <v>8768705.725737719</v>
      </c>
      <c r="AF11" s="31">
        <v>8573827.93974626</v>
      </c>
      <c r="AG11" s="31">
        <v>8552143.360464204</v>
      </c>
      <c r="AH11" s="31">
        <v>8345698.58557012</v>
      </c>
      <c r="AI11" s="31">
        <v>7891283.422522211</v>
      </c>
      <c r="AJ11" s="31">
        <v>7474454.92076447</v>
      </c>
      <c r="AK11" s="31">
        <v>7162963.936712849</v>
      </c>
      <c r="AL11" s="31">
        <v>7068068.603120883</v>
      </c>
      <c r="AM11" s="8">
        <v>7279659.19056826</v>
      </c>
      <c r="AN11" s="8">
        <v>7624470.225759833</v>
      </c>
      <c r="AO11" s="8">
        <v>7870880.354006782</v>
      </c>
      <c r="AP11" s="9">
        <v>7629290.370162018</v>
      </c>
    </row>
    <row r="12" spans="1:42" ht="11.25">
      <c r="A12" s="1">
        <v>10</v>
      </c>
      <c r="B12" s="2" t="s">
        <v>127</v>
      </c>
      <c r="C12" s="31">
        <v>3254795.4955560174</v>
      </c>
      <c r="D12" s="31">
        <v>3907047.7257119627</v>
      </c>
      <c r="E12" s="31">
        <v>4506599.157083854</v>
      </c>
      <c r="F12" s="31">
        <v>5171768.478832562</v>
      </c>
      <c r="G12" s="31">
        <v>5656798.446984714</v>
      </c>
      <c r="H12" s="31">
        <v>5962877.480632657</v>
      </c>
      <c r="I12" s="31">
        <v>6196989.586199968</v>
      </c>
      <c r="J12" s="31">
        <v>6549760.197233097</v>
      </c>
      <c r="K12" s="31">
        <v>7067611.810116749</v>
      </c>
      <c r="L12" s="31">
        <v>7785743.67888865</v>
      </c>
      <c r="M12" s="31">
        <v>7609685.434883645</v>
      </c>
      <c r="N12" s="31">
        <v>7438908.774473335</v>
      </c>
      <c r="O12" s="31">
        <v>7261263.533250331</v>
      </c>
      <c r="P12" s="31">
        <v>7058468.326502868</v>
      </c>
      <c r="Q12" s="31">
        <v>7102644.651616648</v>
      </c>
      <c r="R12" s="31">
        <v>7234186.490825517</v>
      </c>
      <c r="S12" s="31">
        <v>7237054.880953736</v>
      </c>
      <c r="T12" s="31">
        <v>7231371.4003858315</v>
      </c>
      <c r="U12" s="31">
        <v>7325446.941790352</v>
      </c>
      <c r="V12" s="31">
        <v>7473030.318077171</v>
      </c>
      <c r="W12" s="31">
        <v>7641875.404174086</v>
      </c>
      <c r="X12" s="31">
        <v>7950605.98057153</v>
      </c>
      <c r="Y12" s="31">
        <v>8267798.832857413</v>
      </c>
      <c r="Z12" s="31">
        <v>8347249.781848798</v>
      </c>
      <c r="AA12" s="31">
        <v>8408627.075418513</v>
      </c>
      <c r="AB12" s="31">
        <v>8497219.507951958</v>
      </c>
      <c r="AC12" s="31">
        <v>8594429.173783487</v>
      </c>
      <c r="AD12" s="31">
        <v>8745486.1107953</v>
      </c>
      <c r="AE12" s="31">
        <v>8890877.843462443</v>
      </c>
      <c r="AF12" s="31">
        <v>8970482.835873853</v>
      </c>
      <c r="AG12" s="31">
        <v>9068610.326547528</v>
      </c>
      <c r="AH12" s="31">
        <v>9063419.855960282</v>
      </c>
      <c r="AI12" s="31">
        <v>9071774.039158277</v>
      </c>
      <c r="AJ12" s="31">
        <v>9013370.330292067</v>
      </c>
      <c r="AK12" s="31">
        <v>8894012.005507274</v>
      </c>
      <c r="AL12" s="31">
        <v>8798437.027860053</v>
      </c>
      <c r="AM12" s="8">
        <v>8805043.65328334</v>
      </c>
      <c r="AN12" s="8">
        <v>8830952.44063507</v>
      </c>
      <c r="AO12" s="8">
        <v>8762948.215240657</v>
      </c>
      <c r="AP12" s="9">
        <v>8805701.569548633</v>
      </c>
    </row>
    <row r="13" spans="1:42" ht="11.25">
      <c r="A13" s="1">
        <v>11</v>
      </c>
      <c r="B13" s="2" t="s">
        <v>128</v>
      </c>
      <c r="C13" s="31">
        <v>6302209.199136991</v>
      </c>
      <c r="D13" s="31">
        <v>6723539.50215403</v>
      </c>
      <c r="E13" s="31">
        <v>6840345.213086408</v>
      </c>
      <c r="F13" s="31">
        <v>7038086.347709493</v>
      </c>
      <c r="G13" s="31">
        <v>7241974.994598021</v>
      </c>
      <c r="H13" s="31">
        <v>7128570.810673062</v>
      </c>
      <c r="I13" s="31">
        <v>6968734.416502266</v>
      </c>
      <c r="J13" s="31">
        <v>6883999.595429085</v>
      </c>
      <c r="K13" s="31">
        <v>6814484.207432222</v>
      </c>
      <c r="L13" s="31">
        <v>6878710.443071431</v>
      </c>
      <c r="M13" s="31">
        <v>7151997.963666377</v>
      </c>
      <c r="N13" s="31">
        <v>7744560.978203869</v>
      </c>
      <c r="O13" s="31">
        <v>8320068.932252137</v>
      </c>
      <c r="P13" s="31">
        <v>8840741.817962436</v>
      </c>
      <c r="Q13" s="31">
        <v>9425012.876726316</v>
      </c>
      <c r="R13" s="31">
        <v>10188026.548775345</v>
      </c>
      <c r="S13" s="31">
        <v>10836515.774626127</v>
      </c>
      <c r="T13" s="31">
        <v>11080146.80992255</v>
      </c>
      <c r="U13" s="31">
        <v>11663240.68074183</v>
      </c>
      <c r="V13" s="31">
        <v>12516787.921431893</v>
      </c>
      <c r="W13" s="31">
        <v>13628316.000188699</v>
      </c>
      <c r="X13" s="31">
        <v>14968691.080430672</v>
      </c>
      <c r="Y13" s="31">
        <v>15503295.213523822</v>
      </c>
      <c r="Z13" s="31">
        <v>15431687.619256988</v>
      </c>
      <c r="AA13" s="31">
        <v>15042406.261266569</v>
      </c>
      <c r="AB13" s="31">
        <v>14862407.012795916</v>
      </c>
      <c r="AC13" s="31">
        <v>14954846.958827103</v>
      </c>
      <c r="AD13" s="31">
        <v>15354824.536916845</v>
      </c>
      <c r="AE13" s="31">
        <v>15778925.274093438</v>
      </c>
      <c r="AF13" s="31">
        <v>15728968.566235598</v>
      </c>
      <c r="AG13" s="31">
        <v>15506996.39742295</v>
      </c>
      <c r="AH13" s="31">
        <v>15334388.693873601</v>
      </c>
      <c r="AI13" s="31">
        <v>14774020.209615894</v>
      </c>
      <c r="AJ13" s="31">
        <v>14253682.332642084</v>
      </c>
      <c r="AK13" s="31">
        <v>14129806.64070503</v>
      </c>
      <c r="AL13" s="31">
        <v>14329861.02332937</v>
      </c>
      <c r="AM13" s="8">
        <v>14754445.751708873</v>
      </c>
      <c r="AN13" s="8">
        <v>15053178.405149074</v>
      </c>
      <c r="AO13" s="8">
        <v>15314847.74320873</v>
      </c>
      <c r="AP13" s="9">
        <v>14897909.848731538</v>
      </c>
    </row>
    <row r="14" spans="1:42" ht="11.25">
      <c r="A14" s="1">
        <v>12</v>
      </c>
      <c r="B14" s="2" t="s">
        <v>129</v>
      </c>
      <c r="C14" s="31">
        <v>6330885.410258989</v>
      </c>
      <c r="D14" s="31">
        <v>6055405.738300878</v>
      </c>
      <c r="E14" s="31">
        <v>5788410.007384143</v>
      </c>
      <c r="F14" s="31">
        <v>5733917.849144959</v>
      </c>
      <c r="G14" s="31">
        <v>5831393.638804421</v>
      </c>
      <c r="H14" s="31">
        <v>5970145.83567839</v>
      </c>
      <c r="I14" s="31">
        <v>6206531.584313115</v>
      </c>
      <c r="J14" s="31">
        <v>6368275.822368351</v>
      </c>
      <c r="K14" s="31">
        <v>6393205.447679255</v>
      </c>
      <c r="L14" s="31">
        <v>6349303.523917871</v>
      </c>
      <c r="M14" s="31">
        <v>6252461.915304327</v>
      </c>
      <c r="N14" s="31">
        <v>6084914.438289382</v>
      </c>
      <c r="O14" s="31">
        <v>5942635.628883715</v>
      </c>
      <c r="P14" s="31">
        <v>5785613.654973047</v>
      </c>
      <c r="Q14" s="31">
        <v>5775460.284667363</v>
      </c>
      <c r="R14" s="31">
        <v>5905567.791839501</v>
      </c>
      <c r="S14" s="31">
        <v>6066676.471726961</v>
      </c>
      <c r="T14" s="31">
        <v>6180951.125493423</v>
      </c>
      <c r="U14" s="31">
        <v>6285974.197270503</v>
      </c>
      <c r="V14" s="31">
        <v>6419230.781932599</v>
      </c>
      <c r="W14" s="31">
        <v>6614214.003892857</v>
      </c>
      <c r="X14" s="31">
        <v>6765421.421470221</v>
      </c>
      <c r="Y14" s="31">
        <v>6850120.727979756</v>
      </c>
      <c r="Z14" s="31">
        <v>6878906.346573822</v>
      </c>
      <c r="AA14" s="31">
        <v>6858546.857442541</v>
      </c>
      <c r="AB14" s="31">
        <v>6882334.477409369</v>
      </c>
      <c r="AC14" s="31">
        <v>6909128.656556545</v>
      </c>
      <c r="AD14" s="31">
        <v>6922797.81021858</v>
      </c>
      <c r="AE14" s="31">
        <v>6858832.701172028</v>
      </c>
      <c r="AF14" s="31">
        <v>6857071.366426407</v>
      </c>
      <c r="AG14" s="31">
        <v>6864268.262307218</v>
      </c>
      <c r="AH14" s="31">
        <v>6898483.815935584</v>
      </c>
      <c r="AI14" s="31">
        <v>7063657.207947921</v>
      </c>
      <c r="AJ14" s="31">
        <v>7217728.528204659</v>
      </c>
      <c r="AK14" s="31">
        <v>7344357.631147904</v>
      </c>
      <c r="AL14" s="31">
        <v>7650295.136515277</v>
      </c>
      <c r="AM14" s="8">
        <v>7776378.373764506</v>
      </c>
      <c r="AN14" s="8">
        <v>7776329.978544728</v>
      </c>
      <c r="AO14" s="8">
        <v>7918804.0474082185</v>
      </c>
      <c r="AP14" s="9">
        <v>7936290.345311685</v>
      </c>
    </row>
    <row r="15" spans="1:42" ht="11.25">
      <c r="A15" s="1">
        <v>13</v>
      </c>
      <c r="B15" s="2" t="s">
        <v>130</v>
      </c>
      <c r="C15" s="31">
        <v>8983414.25071765</v>
      </c>
      <c r="D15" s="31">
        <v>9621316.859720945</v>
      </c>
      <c r="E15" s="31">
        <v>9977713.985213581</v>
      </c>
      <c r="F15" s="31">
        <v>10412081.191392032</v>
      </c>
      <c r="G15" s="31">
        <v>10671424.788711807</v>
      </c>
      <c r="H15" s="31">
        <v>10582399.169872483</v>
      </c>
      <c r="I15" s="31">
        <v>10467365.90313747</v>
      </c>
      <c r="J15" s="31">
        <v>10444629.90400983</v>
      </c>
      <c r="K15" s="31">
        <v>10502687.225421704</v>
      </c>
      <c r="L15" s="31">
        <v>10687904.334371813</v>
      </c>
      <c r="M15" s="31">
        <v>10952052.007613745</v>
      </c>
      <c r="N15" s="31">
        <v>11241761.98185445</v>
      </c>
      <c r="O15" s="31">
        <v>11574312.156598868</v>
      </c>
      <c r="P15" s="31">
        <v>11811773.96496601</v>
      </c>
      <c r="Q15" s="31">
        <v>12449455.295162853</v>
      </c>
      <c r="R15" s="31">
        <v>13127077.742729478</v>
      </c>
      <c r="S15" s="31">
        <v>13746588.82955369</v>
      </c>
      <c r="T15" s="31">
        <v>14329371.94880647</v>
      </c>
      <c r="U15" s="31">
        <v>15167519.841350412</v>
      </c>
      <c r="V15" s="31">
        <v>16034628.929688137</v>
      </c>
      <c r="W15" s="31">
        <v>17158969.872585166</v>
      </c>
      <c r="X15" s="31">
        <v>18354368.920466047</v>
      </c>
      <c r="Y15" s="31">
        <v>19045729.290090073</v>
      </c>
      <c r="Z15" s="31">
        <v>19312576.655022815</v>
      </c>
      <c r="AA15" s="31">
        <v>19315007.729517817</v>
      </c>
      <c r="AB15" s="31">
        <v>19732887.413963906</v>
      </c>
      <c r="AC15" s="31">
        <v>20371200.15101569</v>
      </c>
      <c r="AD15" s="31">
        <v>21198907.664409626</v>
      </c>
      <c r="AE15" s="31">
        <v>21842030.60913942</v>
      </c>
      <c r="AF15" s="31">
        <v>21923169.50937761</v>
      </c>
      <c r="AG15" s="31">
        <v>22167337.688222375</v>
      </c>
      <c r="AH15" s="31">
        <v>22835956.347727295</v>
      </c>
      <c r="AI15" s="31">
        <v>22899555.409818336</v>
      </c>
      <c r="AJ15" s="31">
        <v>23034934.566198304</v>
      </c>
      <c r="AK15" s="31">
        <v>23790254.387077123</v>
      </c>
      <c r="AL15" s="31">
        <v>24981115.170903444</v>
      </c>
      <c r="AM15" s="8">
        <v>26708900.109303027</v>
      </c>
      <c r="AN15" s="8">
        <v>27894258.94099634</v>
      </c>
      <c r="AO15" s="8">
        <v>28488141.43538172</v>
      </c>
      <c r="AP15" s="9">
        <v>28192212.334276285</v>
      </c>
    </row>
    <row r="16" spans="1:42" ht="11.25">
      <c r="A16" s="1">
        <v>14</v>
      </c>
      <c r="B16" s="2" t="s">
        <v>131</v>
      </c>
      <c r="C16" s="31">
        <v>20290.066726426277</v>
      </c>
      <c r="D16" s="31">
        <v>23559.271976131415</v>
      </c>
      <c r="E16" s="31">
        <v>24593.46423935441</v>
      </c>
      <c r="F16" s="31">
        <v>30614.050158542566</v>
      </c>
      <c r="G16" s="31">
        <v>40238.189504986854</v>
      </c>
      <c r="H16" s="31">
        <v>52062.85052479079</v>
      </c>
      <c r="I16" s="31">
        <v>64445.440578831</v>
      </c>
      <c r="J16" s="31">
        <v>85245.87263817975</v>
      </c>
      <c r="K16" s="31">
        <v>98660.80357605827</v>
      </c>
      <c r="L16" s="31">
        <v>114518.8448661023</v>
      </c>
      <c r="M16" s="31">
        <v>143834.57370694712</v>
      </c>
      <c r="N16" s="31">
        <v>174652.61209466943</v>
      </c>
      <c r="O16" s="31">
        <v>207878.51317839962</v>
      </c>
      <c r="P16" s="31">
        <v>254710.5183478365</v>
      </c>
      <c r="Q16" s="31">
        <v>298854.0311252637</v>
      </c>
      <c r="R16" s="31">
        <v>525993.9529594383</v>
      </c>
      <c r="S16" s="31">
        <v>804862.2701395869</v>
      </c>
      <c r="T16" s="31">
        <v>1162674.9998350125</v>
      </c>
      <c r="U16" s="31">
        <v>1700256.447370993</v>
      </c>
      <c r="V16" s="31">
        <v>2251238.1121648843</v>
      </c>
      <c r="W16" s="31">
        <v>2594556.194691831</v>
      </c>
      <c r="X16" s="31">
        <v>2911883.552513402</v>
      </c>
      <c r="Y16" s="31">
        <v>3193374.1643102923</v>
      </c>
      <c r="Z16" s="31">
        <v>3220752.391792653</v>
      </c>
      <c r="AA16" s="31">
        <v>3221956.6165070874</v>
      </c>
      <c r="AB16" s="31">
        <v>3243575.0710966713</v>
      </c>
      <c r="AC16" s="31">
        <v>3256950.0376146436</v>
      </c>
      <c r="AD16" s="31">
        <v>3356411.112787767</v>
      </c>
      <c r="AE16" s="31">
        <v>3306405.7893303954</v>
      </c>
      <c r="AF16" s="31">
        <v>3146851.6000351766</v>
      </c>
      <c r="AG16" s="31">
        <v>3318011.624057146</v>
      </c>
      <c r="AH16" s="31">
        <v>3244391.6156721297</v>
      </c>
      <c r="AI16" s="31">
        <v>3338114.606110704</v>
      </c>
      <c r="AJ16" s="31">
        <v>3228599.908789131</v>
      </c>
      <c r="AK16" s="31">
        <v>3135787.959678155</v>
      </c>
      <c r="AL16" s="31">
        <v>3045453.183227692</v>
      </c>
      <c r="AM16" s="8">
        <v>2693554.4545986797</v>
      </c>
      <c r="AN16" s="8">
        <v>2457252.1010888764</v>
      </c>
      <c r="AO16" s="8">
        <v>2250725.6857927283</v>
      </c>
      <c r="AP16" s="9">
        <v>2033836.003458873</v>
      </c>
    </row>
    <row r="17" spans="1:42" ht="11.25">
      <c r="A17" s="1">
        <v>15</v>
      </c>
      <c r="B17" s="2" t="s">
        <v>132</v>
      </c>
      <c r="C17" s="31">
        <v>90243.22919835363</v>
      </c>
      <c r="D17" s="31">
        <v>88710.99771506732</v>
      </c>
      <c r="E17" s="31">
        <v>84222.5795996185</v>
      </c>
      <c r="F17" s="31">
        <v>95428.21036297623</v>
      </c>
      <c r="G17" s="31">
        <v>100667.85724621499</v>
      </c>
      <c r="H17" s="31">
        <v>105392.11038130753</v>
      </c>
      <c r="I17" s="31">
        <v>107922.14846343434</v>
      </c>
      <c r="J17" s="31">
        <v>116653.96303112588</v>
      </c>
      <c r="K17" s="31">
        <v>142968.64544042022</v>
      </c>
      <c r="L17" s="31">
        <v>159451.7217807133</v>
      </c>
      <c r="M17" s="31">
        <v>188045.20594804393</v>
      </c>
      <c r="N17" s="31">
        <v>242321.50122118098</v>
      </c>
      <c r="O17" s="31">
        <v>305092.2592225493</v>
      </c>
      <c r="P17" s="31">
        <v>381768.86724258185</v>
      </c>
      <c r="Q17" s="31">
        <v>491105.5026066618</v>
      </c>
      <c r="R17" s="31">
        <v>493814.53973426716</v>
      </c>
      <c r="S17" s="31">
        <v>502568.69316525816</v>
      </c>
      <c r="T17" s="31">
        <v>548524.2626867665</v>
      </c>
      <c r="U17" s="31">
        <v>635475.0148984032</v>
      </c>
      <c r="V17" s="31">
        <v>783883.0953744124</v>
      </c>
      <c r="W17" s="31">
        <v>911596.0040644015</v>
      </c>
      <c r="X17" s="31">
        <v>1104991.4582714203</v>
      </c>
      <c r="Y17" s="31">
        <v>1282619.1827682457</v>
      </c>
      <c r="Z17" s="31">
        <v>1376709.0983238753</v>
      </c>
      <c r="AA17" s="31">
        <v>1459933.5794890127</v>
      </c>
      <c r="AB17" s="31">
        <v>1479487.6000830727</v>
      </c>
      <c r="AC17" s="31">
        <v>1616064.1010027735</v>
      </c>
      <c r="AD17" s="31">
        <v>1821969.0851454523</v>
      </c>
      <c r="AE17" s="31">
        <v>2022978.752703568</v>
      </c>
      <c r="AF17" s="31">
        <v>2155390.559117565</v>
      </c>
      <c r="AG17" s="31">
        <v>2247970.1516271634</v>
      </c>
      <c r="AH17" s="31">
        <v>2315501.899654224</v>
      </c>
      <c r="AI17" s="31">
        <v>2281774.283504963</v>
      </c>
      <c r="AJ17" s="31">
        <v>2217298.2855469836</v>
      </c>
      <c r="AK17" s="31">
        <v>2246217.926236398</v>
      </c>
      <c r="AL17" s="31">
        <v>2445305.227694316</v>
      </c>
      <c r="AM17" s="8">
        <v>2506612.0476958854</v>
      </c>
      <c r="AN17" s="8">
        <v>2650664.7075744974</v>
      </c>
      <c r="AO17" s="8">
        <v>2610753.542104188</v>
      </c>
      <c r="AP17" s="9">
        <v>2438767.456249364</v>
      </c>
    </row>
    <row r="18" spans="1:42" ht="11.25">
      <c r="A18" s="1">
        <v>16</v>
      </c>
      <c r="B18" s="2" t="s">
        <v>133</v>
      </c>
      <c r="C18" s="31">
        <v>146976.86071886175</v>
      </c>
      <c r="D18" s="31">
        <v>217660.60336933413</v>
      </c>
      <c r="E18" s="31">
        <v>370007.91693727765</v>
      </c>
      <c r="F18" s="31">
        <v>484839.4041945031</v>
      </c>
      <c r="G18" s="31">
        <v>624626.0503033274</v>
      </c>
      <c r="H18" s="31">
        <v>753201.935165345</v>
      </c>
      <c r="I18" s="31">
        <v>873540.2318897003</v>
      </c>
      <c r="J18" s="31">
        <v>988277.2341022263</v>
      </c>
      <c r="K18" s="31">
        <v>1141627.0813700994</v>
      </c>
      <c r="L18" s="31">
        <v>1374184.337624258</v>
      </c>
      <c r="M18" s="31">
        <v>1574866.1092266832</v>
      </c>
      <c r="N18" s="31">
        <v>1776510.536219611</v>
      </c>
      <c r="O18" s="31">
        <v>2107119.454475527</v>
      </c>
      <c r="P18" s="31">
        <v>2382963.6157589545</v>
      </c>
      <c r="Q18" s="31">
        <v>2601141.5811039126</v>
      </c>
      <c r="R18" s="31">
        <v>2741789.176996148</v>
      </c>
      <c r="S18" s="31">
        <v>2907748.286473196</v>
      </c>
      <c r="T18" s="31">
        <v>3133921.6539163142</v>
      </c>
      <c r="U18" s="31">
        <v>3453214.2091454715</v>
      </c>
      <c r="V18" s="31">
        <v>3811492.109440842</v>
      </c>
      <c r="W18" s="31">
        <v>4246733.726847732</v>
      </c>
      <c r="X18" s="31">
        <v>4652873.266848445</v>
      </c>
      <c r="Y18" s="31">
        <v>5148352.010802413</v>
      </c>
      <c r="Z18" s="31">
        <v>5737667.221218454</v>
      </c>
      <c r="AA18" s="31">
        <v>6168689.563874288</v>
      </c>
      <c r="AB18" s="31">
        <v>6609362.044094917</v>
      </c>
      <c r="AC18" s="31">
        <v>7189365.494504326</v>
      </c>
      <c r="AD18" s="31">
        <v>7642917.11658609</v>
      </c>
      <c r="AE18" s="31">
        <v>8040239.163655399</v>
      </c>
      <c r="AF18" s="31">
        <v>8320451.719437471</v>
      </c>
      <c r="AG18" s="31">
        <v>8592726.40264425</v>
      </c>
      <c r="AH18" s="31">
        <v>8820624.74661369</v>
      </c>
      <c r="AI18" s="31">
        <v>9141375.804376682</v>
      </c>
      <c r="AJ18" s="31">
        <v>9615294.30284206</v>
      </c>
      <c r="AK18" s="31">
        <v>10401106.978192493</v>
      </c>
      <c r="AL18" s="31">
        <v>11474021.946517969</v>
      </c>
      <c r="AM18" s="8">
        <v>12005166.810654823</v>
      </c>
      <c r="AN18" s="8">
        <v>12692058.352985777</v>
      </c>
      <c r="AO18" s="8">
        <v>13140623.181112168</v>
      </c>
      <c r="AP18" s="9">
        <v>13476539.32641744</v>
      </c>
    </row>
    <row r="19" spans="1:42" ht="11.25">
      <c r="A19" s="1">
        <v>17</v>
      </c>
      <c r="B19" s="2" t="s">
        <v>134</v>
      </c>
      <c r="C19" s="31">
        <v>1281777.4887532997</v>
      </c>
      <c r="D19" s="31">
        <v>1268569.245208035</v>
      </c>
      <c r="E19" s="31">
        <v>1289402.3558891688</v>
      </c>
      <c r="F19" s="31">
        <v>1384139.7551820532</v>
      </c>
      <c r="G19" s="31">
        <v>1503566.5519767504</v>
      </c>
      <c r="H19" s="31">
        <v>1576664.4799857577</v>
      </c>
      <c r="I19" s="31">
        <v>1704687.4806786238</v>
      </c>
      <c r="J19" s="31">
        <v>1852357.417775209</v>
      </c>
      <c r="K19" s="31">
        <v>2029485.8259596273</v>
      </c>
      <c r="L19" s="31">
        <v>2231500.5353673566</v>
      </c>
      <c r="M19" s="31">
        <v>2409014.994185024</v>
      </c>
      <c r="N19" s="31">
        <v>2599816.5888827536</v>
      </c>
      <c r="O19" s="31">
        <v>2841811.070747668</v>
      </c>
      <c r="P19" s="31">
        <v>3011890.635866485</v>
      </c>
      <c r="Q19" s="31">
        <v>3264252.766803684</v>
      </c>
      <c r="R19" s="31">
        <v>3507757.0910070143</v>
      </c>
      <c r="S19" s="31">
        <v>3607101.7084757504</v>
      </c>
      <c r="T19" s="31">
        <v>3567757.6450586636</v>
      </c>
      <c r="U19" s="31">
        <v>3455623.7432055874</v>
      </c>
      <c r="V19" s="31">
        <v>3248247.2203455134</v>
      </c>
      <c r="W19" s="31">
        <v>2971326.5722615253</v>
      </c>
      <c r="X19" s="31">
        <v>2779793.950521361</v>
      </c>
      <c r="Y19" s="31">
        <v>2645700.543787043</v>
      </c>
      <c r="Z19" s="31">
        <v>2537182.8055389896</v>
      </c>
      <c r="AA19" s="31">
        <v>2392337.702310154</v>
      </c>
      <c r="AB19" s="31">
        <v>2290960.2439593584</v>
      </c>
      <c r="AC19" s="31">
        <v>2268109.810411009</v>
      </c>
      <c r="AD19" s="31">
        <v>2321627.2830718253</v>
      </c>
      <c r="AE19" s="31">
        <v>2392591.165324491</v>
      </c>
      <c r="AF19" s="31">
        <v>2511389.8232456157</v>
      </c>
      <c r="AG19" s="31">
        <v>2645393.2087440295</v>
      </c>
      <c r="AH19" s="31">
        <v>2833335.354729306</v>
      </c>
      <c r="AI19" s="31">
        <v>3020980.9128428344</v>
      </c>
      <c r="AJ19" s="31">
        <v>3235679.0207527503</v>
      </c>
      <c r="AK19" s="31">
        <v>3580559.152793797</v>
      </c>
      <c r="AL19" s="31">
        <v>3904860.9193400033</v>
      </c>
      <c r="AM19" s="8">
        <v>4319995.455161825</v>
      </c>
      <c r="AN19" s="8">
        <v>4724218.971177898</v>
      </c>
      <c r="AO19" s="8">
        <v>5215450.912869582</v>
      </c>
      <c r="AP19" s="9">
        <v>5928467.359094696</v>
      </c>
    </row>
    <row r="20" spans="1:42" ht="11.25">
      <c r="A20" s="1">
        <v>18</v>
      </c>
      <c r="B20" s="2" t="s">
        <v>135</v>
      </c>
      <c r="C20" s="31">
        <v>229778.63895290846</v>
      </c>
      <c r="D20" s="31">
        <v>217358.74244485662</v>
      </c>
      <c r="E20" s="31">
        <v>223550.50572969983</v>
      </c>
      <c r="F20" s="31">
        <v>241705.82945623266</v>
      </c>
      <c r="G20" s="31">
        <v>267427.5751652965</v>
      </c>
      <c r="H20" s="31">
        <v>277582.0687680406</v>
      </c>
      <c r="I20" s="31">
        <v>271546.8419200861</v>
      </c>
      <c r="J20" s="31">
        <v>276239.2122818201</v>
      </c>
      <c r="K20" s="31">
        <v>304031.35608456045</v>
      </c>
      <c r="L20" s="31">
        <v>368571.4120031872</v>
      </c>
      <c r="M20" s="31">
        <v>523278.93602068204</v>
      </c>
      <c r="N20" s="31">
        <v>719987.1464692756</v>
      </c>
      <c r="O20" s="31">
        <v>952079.0890458203</v>
      </c>
      <c r="P20" s="31">
        <v>1345950.6841909906</v>
      </c>
      <c r="Q20" s="31">
        <v>1909182.5788364515</v>
      </c>
      <c r="R20" s="31">
        <v>2640643.356071143</v>
      </c>
      <c r="S20" s="31">
        <v>3324246.2716034953</v>
      </c>
      <c r="T20" s="31">
        <v>4118103.4563485743</v>
      </c>
      <c r="U20" s="31">
        <v>5245949.803777395</v>
      </c>
      <c r="V20" s="31">
        <v>6626286.630773142</v>
      </c>
      <c r="W20" s="31">
        <v>7654383.351425629</v>
      </c>
      <c r="X20" s="31">
        <v>8497842.58238573</v>
      </c>
      <c r="Y20" s="31">
        <v>9127661.335817063</v>
      </c>
      <c r="Z20" s="31">
        <v>9765364.82758446</v>
      </c>
      <c r="AA20" s="31">
        <v>10014795.380014563</v>
      </c>
      <c r="AB20" s="31">
        <v>11043935.7208544</v>
      </c>
      <c r="AC20" s="31">
        <v>13186164.820845751</v>
      </c>
      <c r="AD20" s="31">
        <v>14975711.540129723</v>
      </c>
      <c r="AE20" s="31">
        <v>15674269.722033074</v>
      </c>
      <c r="AF20" s="31">
        <v>16323531.027524203</v>
      </c>
      <c r="AG20" s="31">
        <v>17447266.033509843</v>
      </c>
      <c r="AH20" s="31">
        <v>19263644.30835708</v>
      </c>
      <c r="AI20" s="31">
        <v>20294285.87096962</v>
      </c>
      <c r="AJ20" s="31">
        <v>22256985.163497113</v>
      </c>
      <c r="AK20" s="31">
        <v>24759179.03628898</v>
      </c>
      <c r="AL20" s="31">
        <v>28165558.17986467</v>
      </c>
      <c r="AM20" s="8">
        <v>29459755.088028863</v>
      </c>
      <c r="AN20" s="8">
        <v>31516294.817770556</v>
      </c>
      <c r="AO20" s="8">
        <v>34010733.22763114</v>
      </c>
      <c r="AP20" s="9">
        <v>35694925.40447525</v>
      </c>
    </row>
    <row r="21" spans="1:42" ht="11.25">
      <c r="A21" s="1">
        <v>19</v>
      </c>
      <c r="B21" s="2" t="s">
        <v>136</v>
      </c>
      <c r="C21" s="31">
        <v>1480370.8056723208</v>
      </c>
      <c r="D21" s="31">
        <v>1544150.0184063818</v>
      </c>
      <c r="E21" s="31">
        <v>1635730.31673805</v>
      </c>
      <c r="F21" s="31">
        <v>1755720.73937744</v>
      </c>
      <c r="G21" s="31">
        <v>1869035.2860768852</v>
      </c>
      <c r="H21" s="31">
        <v>1911506.6970318626</v>
      </c>
      <c r="I21" s="31">
        <v>1906153.0645625417</v>
      </c>
      <c r="J21" s="31">
        <v>1960760.2482580985</v>
      </c>
      <c r="K21" s="31">
        <v>2047065.7598455965</v>
      </c>
      <c r="L21" s="31">
        <v>2155211.3638133625</v>
      </c>
      <c r="M21" s="31">
        <v>2619920.045304</v>
      </c>
      <c r="N21" s="31">
        <v>2959698.315129839</v>
      </c>
      <c r="O21" s="31">
        <v>3183306.7348116697</v>
      </c>
      <c r="P21" s="31">
        <v>3551494.3020607154</v>
      </c>
      <c r="Q21" s="31">
        <v>3873200.6336092553</v>
      </c>
      <c r="R21" s="31">
        <v>4338696.441020635</v>
      </c>
      <c r="S21" s="31">
        <v>5009582.642347086</v>
      </c>
      <c r="T21" s="31">
        <v>5827307.78018488</v>
      </c>
      <c r="U21" s="31">
        <v>6822995.915123822</v>
      </c>
      <c r="V21" s="31">
        <v>7636639.664340965</v>
      </c>
      <c r="W21" s="31">
        <v>8571101.387567533</v>
      </c>
      <c r="X21" s="31">
        <v>9579750.762403836</v>
      </c>
      <c r="Y21" s="31">
        <v>10175896.909464162</v>
      </c>
      <c r="Z21" s="31">
        <v>10803602.628806444</v>
      </c>
      <c r="AA21" s="31">
        <v>11449350.933409305</v>
      </c>
      <c r="AB21" s="31">
        <v>12377704.025955847</v>
      </c>
      <c r="AC21" s="31">
        <v>14033761.001988849</v>
      </c>
      <c r="AD21" s="31">
        <v>15377104.408317346</v>
      </c>
      <c r="AE21" s="31">
        <v>16264394.195032276</v>
      </c>
      <c r="AF21" s="31">
        <v>17065495.369341932</v>
      </c>
      <c r="AG21" s="31">
        <v>18106074.70083141</v>
      </c>
      <c r="AH21" s="31">
        <v>18316974.767912198</v>
      </c>
      <c r="AI21" s="31">
        <v>18196049.830770463</v>
      </c>
      <c r="AJ21" s="31">
        <v>18185118.302696273</v>
      </c>
      <c r="AK21" s="31">
        <v>18181342.879186917</v>
      </c>
      <c r="AL21" s="31">
        <v>18169198.041816108</v>
      </c>
      <c r="AM21" s="8">
        <v>18295846.06359071</v>
      </c>
      <c r="AN21" s="8">
        <v>18317518.084205307</v>
      </c>
      <c r="AO21" s="8">
        <v>18471217.024207007</v>
      </c>
      <c r="AP21" s="9">
        <v>18209225.47253835</v>
      </c>
    </row>
    <row r="22" spans="1:42" ht="11.25">
      <c r="A22" s="1">
        <v>20</v>
      </c>
      <c r="B22" s="2" t="s">
        <v>137</v>
      </c>
      <c r="C22" s="31">
        <v>289452.6266945328</v>
      </c>
      <c r="D22" s="31">
        <v>297621.29657818394</v>
      </c>
      <c r="E22" s="31">
        <v>316674.2777911492</v>
      </c>
      <c r="F22" s="31">
        <v>350811.6886971366</v>
      </c>
      <c r="G22" s="31">
        <v>397200.50377894286</v>
      </c>
      <c r="H22" s="31">
        <v>433968.798006289</v>
      </c>
      <c r="I22" s="31">
        <v>471741.2422702895</v>
      </c>
      <c r="J22" s="31">
        <v>574333.5961759271</v>
      </c>
      <c r="K22" s="31">
        <v>657770.2161283819</v>
      </c>
      <c r="L22" s="31">
        <v>767212.7870392377</v>
      </c>
      <c r="M22" s="31">
        <v>931069.7503257621</v>
      </c>
      <c r="N22" s="31">
        <v>1146616.3075037024</v>
      </c>
      <c r="O22" s="31">
        <v>1430079.272118461</v>
      </c>
      <c r="P22" s="31">
        <v>1703363.817250102</v>
      </c>
      <c r="Q22" s="31">
        <v>2024843.880477767</v>
      </c>
      <c r="R22" s="31">
        <v>2925682.2098969296</v>
      </c>
      <c r="S22" s="31">
        <v>3666974.029889833</v>
      </c>
      <c r="T22" s="31">
        <v>4295338.728664858</v>
      </c>
      <c r="U22" s="31">
        <v>4987328.2560048895</v>
      </c>
      <c r="V22" s="31">
        <v>5726888.841309364</v>
      </c>
      <c r="W22" s="31">
        <v>6554915.4503152305</v>
      </c>
      <c r="X22" s="31">
        <v>7277955.30681274</v>
      </c>
      <c r="Y22" s="31">
        <v>7683733.735884292</v>
      </c>
      <c r="Z22" s="31">
        <v>7975200.466464576</v>
      </c>
      <c r="AA22" s="31">
        <v>8059863.667197742</v>
      </c>
      <c r="AB22" s="31">
        <v>8169171.406279643</v>
      </c>
      <c r="AC22" s="31">
        <v>8474557.671300383</v>
      </c>
      <c r="AD22" s="31">
        <v>8805211.730032206</v>
      </c>
      <c r="AE22" s="31">
        <v>9062549.068592884</v>
      </c>
      <c r="AF22" s="31">
        <v>9326598.801123006</v>
      </c>
      <c r="AG22" s="31">
        <v>9408144.245964432</v>
      </c>
      <c r="AH22" s="31">
        <v>9579180.27336519</v>
      </c>
      <c r="AI22" s="31">
        <v>9359276.78046661</v>
      </c>
      <c r="AJ22" s="31">
        <v>9251867.30413395</v>
      </c>
      <c r="AK22" s="31">
        <v>9303295.873333994</v>
      </c>
      <c r="AL22" s="31">
        <v>9627140.934241885</v>
      </c>
      <c r="AM22" s="8">
        <v>9538628.248530194</v>
      </c>
      <c r="AN22" s="8">
        <v>10218322.819724433</v>
      </c>
      <c r="AO22" s="8">
        <v>10918596.623621436</v>
      </c>
      <c r="AP22" s="9">
        <v>11301377.642219668</v>
      </c>
    </row>
    <row r="23" spans="1:42" ht="11.25">
      <c r="A23" s="1">
        <v>21</v>
      </c>
      <c r="B23" s="2" t="s">
        <v>138</v>
      </c>
      <c r="C23" s="31">
        <v>9121063.243308945</v>
      </c>
      <c r="D23" s="31">
        <v>10303911.580677165</v>
      </c>
      <c r="E23" s="31">
        <v>11388651.184517393</v>
      </c>
      <c r="F23" s="31">
        <v>12744310.314778656</v>
      </c>
      <c r="G23" s="31">
        <v>13979149.0938352</v>
      </c>
      <c r="H23" s="31">
        <v>14836697.25268383</v>
      </c>
      <c r="I23" s="31">
        <v>15636276.687266748</v>
      </c>
      <c r="J23" s="31">
        <v>16472165.663462609</v>
      </c>
      <c r="K23" s="31">
        <v>17494377.677414764</v>
      </c>
      <c r="L23" s="31">
        <v>18733473.003149632</v>
      </c>
      <c r="M23" s="31">
        <v>19879162.532570526</v>
      </c>
      <c r="N23" s="31">
        <v>21154509.52764595</v>
      </c>
      <c r="O23" s="31">
        <v>22740383.08607868</v>
      </c>
      <c r="P23" s="31">
        <v>24021878.75735882</v>
      </c>
      <c r="Q23" s="31">
        <v>25947667.58820706</v>
      </c>
      <c r="R23" s="31">
        <v>27906863.491550654</v>
      </c>
      <c r="S23" s="31">
        <v>29802946.176466633</v>
      </c>
      <c r="T23" s="31">
        <v>31731253.24311707</v>
      </c>
      <c r="U23" s="31">
        <v>34194081.091940805</v>
      </c>
      <c r="V23" s="31">
        <v>36755252.58560675</v>
      </c>
      <c r="W23" s="31">
        <v>39889333.10482407</v>
      </c>
      <c r="X23" s="31">
        <v>43223779.589036494</v>
      </c>
      <c r="Y23" s="31">
        <v>46270881.52317554</v>
      </c>
      <c r="Z23" s="31">
        <v>48827635.452192605</v>
      </c>
      <c r="AA23" s="31">
        <v>50814746.30423106</v>
      </c>
      <c r="AB23" s="31">
        <v>52769896.72119456</v>
      </c>
      <c r="AC23" s="31">
        <v>54853908.121869944</v>
      </c>
      <c r="AD23" s="31">
        <v>57028983.39404451</v>
      </c>
      <c r="AE23" s="31">
        <v>59195117.97601705</v>
      </c>
      <c r="AF23" s="31">
        <v>60711162.33844931</v>
      </c>
      <c r="AG23" s="31">
        <v>61864973.485112496</v>
      </c>
      <c r="AH23" s="31">
        <v>63059115.60774582</v>
      </c>
      <c r="AI23" s="31">
        <v>63693775.682770975</v>
      </c>
      <c r="AJ23" s="31">
        <v>63790019.65061818</v>
      </c>
      <c r="AK23" s="31">
        <v>63765024.88089698</v>
      </c>
      <c r="AL23" s="31">
        <v>63916865.67035108</v>
      </c>
      <c r="AM23" s="8">
        <v>64445830.50371137</v>
      </c>
      <c r="AN23" s="8">
        <v>64987857.48509199</v>
      </c>
      <c r="AO23" s="8">
        <v>65286259.33947142</v>
      </c>
      <c r="AP23" s="9">
        <v>65123106.58806863</v>
      </c>
    </row>
    <row r="24" spans="1:42" ht="11.25">
      <c r="A24" s="1">
        <v>22</v>
      </c>
      <c r="B24" s="2" t="s">
        <v>139</v>
      </c>
      <c r="C24" s="31">
        <v>261221.6953446841</v>
      </c>
      <c r="D24" s="31">
        <v>256567.15440703623</v>
      </c>
      <c r="E24" s="31">
        <v>248162.56664604112</v>
      </c>
      <c r="F24" s="31">
        <v>238774.10353913123</v>
      </c>
      <c r="G24" s="31">
        <v>223198.04813303042</v>
      </c>
      <c r="H24" s="31">
        <v>203142.09831424148</v>
      </c>
      <c r="I24" s="31">
        <v>198709.6671920387</v>
      </c>
      <c r="J24" s="31">
        <v>200821.43004311802</v>
      </c>
      <c r="K24" s="31">
        <v>205550.71470982564</v>
      </c>
      <c r="L24" s="31">
        <v>214109.2509947493</v>
      </c>
      <c r="M24" s="31">
        <v>231120.549442745</v>
      </c>
      <c r="N24" s="31">
        <v>281936.5335763995</v>
      </c>
      <c r="O24" s="31">
        <v>364023.7819581521</v>
      </c>
      <c r="P24" s="31">
        <v>474116.40243031655</v>
      </c>
      <c r="Q24" s="31">
        <v>616550.5520297938</v>
      </c>
      <c r="R24" s="31">
        <v>780436.4438649409</v>
      </c>
      <c r="S24" s="31">
        <v>886705.8746534867</v>
      </c>
      <c r="T24" s="31">
        <v>965902.6781017669</v>
      </c>
      <c r="U24" s="31">
        <v>1048683.7631887638</v>
      </c>
      <c r="V24" s="31">
        <v>1131620.4865956563</v>
      </c>
      <c r="W24" s="31">
        <v>1221786.9253311954</v>
      </c>
      <c r="X24" s="31">
        <v>1319287.9777413371</v>
      </c>
      <c r="Y24" s="31">
        <v>1403734.128900991</v>
      </c>
      <c r="Z24" s="31">
        <v>1438942.426792542</v>
      </c>
      <c r="AA24" s="31">
        <v>1445558.7725998948</v>
      </c>
      <c r="AB24" s="31">
        <v>1437336.90346564</v>
      </c>
      <c r="AC24" s="31">
        <v>1449217.4727852154</v>
      </c>
      <c r="AD24" s="31">
        <v>1476448.9241452813</v>
      </c>
      <c r="AE24" s="31">
        <v>1490446.2615174411</v>
      </c>
      <c r="AF24" s="31">
        <v>1498712.5510420708</v>
      </c>
      <c r="AG24" s="31">
        <v>1523381.003632538</v>
      </c>
      <c r="AH24" s="31">
        <v>1551063.6063429595</v>
      </c>
      <c r="AI24" s="31">
        <v>1578690.2789543928</v>
      </c>
      <c r="AJ24" s="31">
        <v>1627388.2981075293</v>
      </c>
      <c r="AK24" s="31">
        <v>1698254.0308797807</v>
      </c>
      <c r="AL24" s="31">
        <v>1816768.180741168</v>
      </c>
      <c r="AM24" s="8">
        <v>2003822.1164382172</v>
      </c>
      <c r="AN24" s="8">
        <v>2166566.9979588278</v>
      </c>
      <c r="AO24" s="8">
        <v>2246121.445881326</v>
      </c>
      <c r="AP24" s="9">
        <v>2237734.312493424</v>
      </c>
    </row>
    <row r="25" spans="1:42" ht="11.25">
      <c r="A25" s="1">
        <v>23</v>
      </c>
      <c r="B25" s="2" t="s">
        <v>140</v>
      </c>
      <c r="C25" s="31">
        <v>4450989.330347498</v>
      </c>
      <c r="D25" s="31">
        <v>4068639.757736912</v>
      </c>
      <c r="E25" s="31">
        <v>3868187.1479415577</v>
      </c>
      <c r="F25" s="31">
        <v>3669340.7520798827</v>
      </c>
      <c r="G25" s="31">
        <v>3263338.234312358</v>
      </c>
      <c r="H25" s="31">
        <v>3273573.9038510676</v>
      </c>
      <c r="I25" s="31">
        <v>2918200.722410389</v>
      </c>
      <c r="J25" s="31">
        <v>2747785.835062016</v>
      </c>
      <c r="K25" s="31">
        <v>2668391.284544193</v>
      </c>
      <c r="L25" s="31">
        <v>2711689.2324050968</v>
      </c>
      <c r="M25" s="31">
        <v>3032219.610271874</v>
      </c>
      <c r="N25" s="31">
        <v>2956836.923847359</v>
      </c>
      <c r="O25" s="31">
        <v>2688863.820625507</v>
      </c>
      <c r="P25" s="31">
        <v>2418639.117794005</v>
      </c>
      <c r="Q25" s="31">
        <v>2151891.8711060197</v>
      </c>
      <c r="R25" s="31">
        <v>2469340.49706965</v>
      </c>
      <c r="S25" s="31">
        <v>2876160.2069051485</v>
      </c>
      <c r="T25" s="31">
        <v>3496012.0153974206</v>
      </c>
      <c r="U25" s="31">
        <v>4046170.264300578</v>
      </c>
      <c r="V25" s="31">
        <v>5215349.802950175</v>
      </c>
      <c r="W25" s="31">
        <v>6774078.82702336</v>
      </c>
      <c r="X25" s="31">
        <v>8068449.749429942</v>
      </c>
      <c r="Y25" s="31">
        <v>8995390.939282592</v>
      </c>
      <c r="Z25" s="31">
        <v>9595854.920742095</v>
      </c>
      <c r="AA25" s="31">
        <v>10066953.50710614</v>
      </c>
      <c r="AB25" s="31">
        <v>10869391.785430308</v>
      </c>
      <c r="AC25" s="31">
        <v>11861061.066997157</v>
      </c>
      <c r="AD25" s="31">
        <v>12620810.262659252</v>
      </c>
      <c r="AE25" s="31">
        <v>12558989.51085901</v>
      </c>
      <c r="AF25" s="31">
        <v>12584498.105911179</v>
      </c>
      <c r="AG25" s="31">
        <v>12992519.039297864</v>
      </c>
      <c r="AH25" s="31">
        <v>13853207.903659543</v>
      </c>
      <c r="AI25" s="31">
        <v>14558534.230152749</v>
      </c>
      <c r="AJ25" s="31">
        <v>14975759.37042951</v>
      </c>
      <c r="AK25" s="31">
        <v>15471998.35993785</v>
      </c>
      <c r="AL25" s="31">
        <v>15858907.956678413</v>
      </c>
      <c r="AM25" s="8">
        <v>15986624.442480844</v>
      </c>
      <c r="AN25" s="8">
        <v>15925137.827045202</v>
      </c>
      <c r="AO25" s="8">
        <v>16345073.364425212</v>
      </c>
      <c r="AP25" s="9">
        <v>15864526.76538512</v>
      </c>
    </row>
    <row r="26" spans="1:42" ht="11.25">
      <c r="A26" s="1">
        <v>24</v>
      </c>
      <c r="B26" s="2" t="s">
        <v>141</v>
      </c>
      <c r="C26" s="31">
        <v>8010325.789678631</v>
      </c>
      <c r="D26" s="31">
        <v>8870224.908686722</v>
      </c>
      <c r="E26" s="31">
        <v>9613756.79569425</v>
      </c>
      <c r="F26" s="31">
        <v>10449481.427867735</v>
      </c>
      <c r="G26" s="31">
        <v>10981778.972464582</v>
      </c>
      <c r="H26" s="31">
        <v>11234371.506378844</v>
      </c>
      <c r="I26" s="31">
        <v>11706122.026158968</v>
      </c>
      <c r="J26" s="31">
        <v>12487704.389127</v>
      </c>
      <c r="K26" s="31">
        <v>13477724.806481339</v>
      </c>
      <c r="L26" s="31">
        <v>14720519.746425832</v>
      </c>
      <c r="M26" s="31">
        <v>15969242.548304532</v>
      </c>
      <c r="N26" s="31">
        <v>16581059.690245355</v>
      </c>
      <c r="O26" s="31">
        <v>16840596.842568964</v>
      </c>
      <c r="P26" s="31">
        <v>16932359.803261522</v>
      </c>
      <c r="Q26" s="31">
        <v>17013387.2431193</v>
      </c>
      <c r="R26" s="31">
        <v>17526789.259295348</v>
      </c>
      <c r="S26" s="31">
        <v>17878307.952680636</v>
      </c>
      <c r="T26" s="31">
        <v>18652267.866847124</v>
      </c>
      <c r="U26" s="31">
        <v>19780703.65770946</v>
      </c>
      <c r="V26" s="31">
        <v>20678700.366983783</v>
      </c>
      <c r="W26" s="31">
        <v>21273069.0548648</v>
      </c>
      <c r="X26" s="31">
        <v>21171522.971236218</v>
      </c>
      <c r="Y26" s="31">
        <v>20769102.29718503</v>
      </c>
      <c r="Z26" s="31">
        <v>20234883.749085087</v>
      </c>
      <c r="AA26" s="31">
        <v>19820744.93996458</v>
      </c>
      <c r="AB26" s="31">
        <v>19749365.97611686</v>
      </c>
      <c r="AC26" s="31">
        <v>19623740.21010659</v>
      </c>
      <c r="AD26" s="31">
        <v>19471046.01945269</v>
      </c>
      <c r="AE26" s="31">
        <v>18932273.984575678</v>
      </c>
      <c r="AF26" s="31">
        <v>18532432.306835733</v>
      </c>
      <c r="AG26" s="31">
        <v>18512939.187032916</v>
      </c>
      <c r="AH26" s="31">
        <v>18495897.751369797</v>
      </c>
      <c r="AI26" s="31">
        <v>18401988.245082982</v>
      </c>
      <c r="AJ26" s="31">
        <v>18637764.589711927</v>
      </c>
      <c r="AK26" s="31">
        <v>18965719.688523285</v>
      </c>
      <c r="AL26" s="31">
        <v>19486086.68675075</v>
      </c>
      <c r="AM26" s="8">
        <v>20058066.611782018</v>
      </c>
      <c r="AN26" s="8">
        <v>20286524.38647036</v>
      </c>
      <c r="AO26" s="8">
        <v>20352683.09379773</v>
      </c>
      <c r="AP26" s="9">
        <v>19452524.762191862</v>
      </c>
    </row>
    <row r="27" spans="1:42" ht="11.25">
      <c r="A27" s="1">
        <v>25</v>
      </c>
      <c r="B27" s="2" t="s">
        <v>142</v>
      </c>
      <c r="C27" s="31">
        <v>577142.0625826189</v>
      </c>
      <c r="D27" s="31">
        <v>536887.2649773945</v>
      </c>
      <c r="E27" s="31">
        <v>545166.9838212174</v>
      </c>
      <c r="F27" s="31">
        <v>537290.0559526547</v>
      </c>
      <c r="G27" s="31">
        <v>508084.6969142438</v>
      </c>
      <c r="H27" s="31">
        <v>480056.99756213016</v>
      </c>
      <c r="I27" s="31">
        <v>433480.5907350821</v>
      </c>
      <c r="J27" s="31">
        <v>430180.1439884579</v>
      </c>
      <c r="K27" s="31">
        <v>466635.58228767506</v>
      </c>
      <c r="L27" s="31">
        <v>444966.7818286767</v>
      </c>
      <c r="M27" s="31">
        <v>483326.4755969686</v>
      </c>
      <c r="N27" s="31">
        <v>559783.3400143231</v>
      </c>
      <c r="O27" s="31">
        <v>588183.6305648288</v>
      </c>
      <c r="P27" s="31">
        <v>527339.5040950356</v>
      </c>
      <c r="Q27" s="31">
        <v>421157.1972205278</v>
      </c>
      <c r="R27" s="31">
        <v>352286.64699596097</v>
      </c>
      <c r="S27" s="31">
        <v>308935.8852732746</v>
      </c>
      <c r="T27" s="31">
        <v>264429.09186927014</v>
      </c>
      <c r="U27" s="31">
        <v>241208.74208764217</v>
      </c>
      <c r="V27" s="31">
        <v>262016.13239717728</v>
      </c>
      <c r="W27" s="31">
        <v>256704.71265932117</v>
      </c>
      <c r="X27" s="31">
        <v>255064.65752804934</v>
      </c>
      <c r="Y27" s="31">
        <v>250479.71482491246</v>
      </c>
      <c r="Z27" s="31">
        <v>253218.40454732993</v>
      </c>
      <c r="AA27" s="31">
        <v>255834.3899552098</v>
      </c>
      <c r="AB27" s="31">
        <v>272655.6167510868</v>
      </c>
      <c r="AC27" s="31">
        <v>264444.20836778445</v>
      </c>
      <c r="AD27" s="31">
        <v>272522.66103867325</v>
      </c>
      <c r="AE27" s="31">
        <v>283490.3437313862</v>
      </c>
      <c r="AF27" s="31">
        <v>345700.86152874806</v>
      </c>
      <c r="AG27" s="31">
        <v>350384.0474089612</v>
      </c>
      <c r="AH27" s="31">
        <v>386331.6750707982</v>
      </c>
      <c r="AI27" s="31">
        <v>537138.6201025713</v>
      </c>
      <c r="AJ27" s="31">
        <v>501157.8564799816</v>
      </c>
      <c r="AK27" s="31">
        <v>448645.83973219484</v>
      </c>
      <c r="AL27" s="31">
        <v>423533.90880599944</v>
      </c>
      <c r="AM27" s="8">
        <v>435202.1768940282</v>
      </c>
      <c r="AN27" s="8">
        <v>429826.9032194341</v>
      </c>
      <c r="AO27" s="8">
        <v>441386.3509970842</v>
      </c>
      <c r="AP27" s="9">
        <v>495938.29034514737</v>
      </c>
    </row>
    <row r="28" spans="1:42" ht="11.25">
      <c r="A28" s="1">
        <v>26</v>
      </c>
      <c r="B28" s="2" t="s">
        <v>143</v>
      </c>
      <c r="C28" s="31">
        <v>1670063.2681627139</v>
      </c>
      <c r="D28" s="31">
        <v>1862244.3620921292</v>
      </c>
      <c r="E28" s="31">
        <v>1968404.8122594885</v>
      </c>
      <c r="F28" s="31">
        <v>2116097.370135355</v>
      </c>
      <c r="G28" s="31">
        <v>2305450.153492906</v>
      </c>
      <c r="H28" s="31">
        <v>2352161.1033729967</v>
      </c>
      <c r="I28" s="31">
        <v>2384443.146084153</v>
      </c>
      <c r="J28" s="31">
        <v>2430694.6074771173</v>
      </c>
      <c r="K28" s="31">
        <v>2504419.5688361493</v>
      </c>
      <c r="L28" s="31">
        <v>2644386.1164922058</v>
      </c>
      <c r="M28" s="31">
        <v>2878519.5978348944</v>
      </c>
      <c r="N28" s="31">
        <v>3095232.822625566</v>
      </c>
      <c r="O28" s="31">
        <v>3243359.922709121</v>
      </c>
      <c r="P28" s="31">
        <v>3289076.8826022283</v>
      </c>
      <c r="Q28" s="31">
        <v>3378064.747845759</v>
      </c>
      <c r="R28" s="31">
        <v>3645060.14115295</v>
      </c>
      <c r="S28" s="31">
        <v>3890538.2008676883</v>
      </c>
      <c r="T28" s="31">
        <v>4020148.3264413443</v>
      </c>
      <c r="U28" s="31">
        <v>4248024.03856592</v>
      </c>
      <c r="V28" s="31">
        <v>4525033.514048273</v>
      </c>
      <c r="W28" s="31">
        <v>4958228.130889721</v>
      </c>
      <c r="X28" s="31">
        <v>5361985.650605508</v>
      </c>
      <c r="Y28" s="31">
        <v>5670931.303153635</v>
      </c>
      <c r="Z28" s="31">
        <v>5764339.207145596</v>
      </c>
      <c r="AA28" s="31">
        <v>5799018.5750870295</v>
      </c>
      <c r="AB28" s="31">
        <v>5816027.841861735</v>
      </c>
      <c r="AC28" s="31">
        <v>5856774.4234577585</v>
      </c>
      <c r="AD28" s="31">
        <v>5964039.579765723</v>
      </c>
      <c r="AE28" s="31">
        <v>5999663.757330866</v>
      </c>
      <c r="AF28" s="31">
        <v>5911762.026060494</v>
      </c>
      <c r="AG28" s="31">
        <v>5878480.683612044</v>
      </c>
      <c r="AH28" s="31">
        <v>5869194.858433898</v>
      </c>
      <c r="AI28" s="31">
        <v>5957854.406799967</v>
      </c>
      <c r="AJ28" s="31">
        <v>5986937.7225908125</v>
      </c>
      <c r="AK28" s="31">
        <v>6016088.369054168</v>
      </c>
      <c r="AL28" s="31">
        <v>6045091.081516169</v>
      </c>
      <c r="AM28" s="8">
        <v>6194333.798808337</v>
      </c>
      <c r="AN28" s="8">
        <v>6305824.603104862</v>
      </c>
      <c r="AO28" s="8">
        <v>6287184.7402824415</v>
      </c>
      <c r="AP28" s="9">
        <v>6094204.888828235</v>
      </c>
    </row>
    <row r="29" spans="1:42" ht="11.25">
      <c r="A29" s="1">
        <v>27</v>
      </c>
      <c r="B29" s="2" t="s">
        <v>144</v>
      </c>
      <c r="C29" s="31">
        <v>1609233.242154242</v>
      </c>
      <c r="D29" s="31">
        <v>2005775.537275106</v>
      </c>
      <c r="E29" s="31">
        <v>2507077.753754236</v>
      </c>
      <c r="F29" s="31">
        <v>2887234.485004531</v>
      </c>
      <c r="G29" s="31">
        <v>2876456.433486369</v>
      </c>
      <c r="H29" s="31">
        <v>2943909.148320882</v>
      </c>
      <c r="I29" s="31">
        <v>2967209.0454754503</v>
      </c>
      <c r="J29" s="31">
        <v>2898151.876685626</v>
      </c>
      <c r="K29" s="31">
        <v>2933170.548528597</v>
      </c>
      <c r="L29" s="31">
        <v>3157788.0421574255</v>
      </c>
      <c r="M29" s="31">
        <v>3351936.295684644</v>
      </c>
      <c r="N29" s="31">
        <v>3539887.933309968</v>
      </c>
      <c r="O29" s="31">
        <v>3658947.7103403932</v>
      </c>
      <c r="P29" s="31">
        <v>3958516.0918624983</v>
      </c>
      <c r="Q29" s="31">
        <v>4227586.427480035</v>
      </c>
      <c r="R29" s="31">
        <v>4483159.09469387</v>
      </c>
      <c r="S29" s="31">
        <v>4850313.618968349</v>
      </c>
      <c r="T29" s="31">
        <v>5296191.7493553795</v>
      </c>
      <c r="U29" s="31">
        <v>5379727.116635797</v>
      </c>
      <c r="V29" s="31">
        <v>5532489.876224663</v>
      </c>
      <c r="W29" s="31">
        <v>5576887.877054608</v>
      </c>
      <c r="X29" s="31">
        <v>5757418.296213556</v>
      </c>
      <c r="Y29" s="31">
        <v>5808079.5799205415</v>
      </c>
      <c r="Z29" s="31">
        <v>5977307.909953403</v>
      </c>
      <c r="AA29" s="31">
        <v>5870539.540762808</v>
      </c>
      <c r="AB29" s="31">
        <v>5853032.673824203</v>
      </c>
      <c r="AC29" s="31">
        <v>5713893.665309028</v>
      </c>
      <c r="AD29" s="31">
        <v>5568285.888589624</v>
      </c>
      <c r="AE29" s="31">
        <v>5318548.38190955</v>
      </c>
      <c r="AF29" s="31">
        <v>5219063.695625021</v>
      </c>
      <c r="AG29" s="31">
        <v>5151099.15390478</v>
      </c>
      <c r="AH29" s="31">
        <v>5089490.606178854</v>
      </c>
      <c r="AI29" s="31">
        <v>4942798.5039387</v>
      </c>
      <c r="AJ29" s="31">
        <v>4937667.799181989</v>
      </c>
      <c r="AK29" s="31">
        <v>4760815.815508566</v>
      </c>
      <c r="AL29" s="31">
        <v>4764109.448067127</v>
      </c>
      <c r="AM29" s="8">
        <v>4428828.167858955</v>
      </c>
      <c r="AN29" s="8">
        <v>4355927.745772986</v>
      </c>
      <c r="AO29" s="8">
        <v>4446158.5740715135</v>
      </c>
      <c r="AP29" s="9">
        <v>4318803.17669359</v>
      </c>
    </row>
    <row r="30" spans="1:42" ht="11.25">
      <c r="A30" s="1">
        <v>28</v>
      </c>
      <c r="B30" s="2" t="s">
        <v>145</v>
      </c>
      <c r="C30" s="31">
        <v>1803896.7656973684</v>
      </c>
      <c r="D30" s="31">
        <v>1706335.9644964305</v>
      </c>
      <c r="E30" s="31">
        <v>1551659.759750815</v>
      </c>
      <c r="F30" s="31">
        <v>1389239.466241522</v>
      </c>
      <c r="G30" s="31">
        <v>1235875.244761265</v>
      </c>
      <c r="H30" s="31">
        <v>1118838.0701679336</v>
      </c>
      <c r="I30" s="31">
        <v>1007027.1298907539</v>
      </c>
      <c r="J30" s="31">
        <v>940872.1344029281</v>
      </c>
      <c r="K30" s="31">
        <v>856302.4231676171</v>
      </c>
      <c r="L30" s="31">
        <v>848538.1336134824</v>
      </c>
      <c r="M30" s="31">
        <v>790384.9827041781</v>
      </c>
      <c r="N30" s="31">
        <v>885617.994886644</v>
      </c>
      <c r="O30" s="31">
        <v>1039801.0071327409</v>
      </c>
      <c r="P30" s="31">
        <v>1042024.9723689537</v>
      </c>
      <c r="Q30" s="31">
        <v>1277296.296434428</v>
      </c>
      <c r="R30" s="31">
        <v>1514699.7567718194</v>
      </c>
      <c r="S30" s="31">
        <v>1622576.2115920314</v>
      </c>
      <c r="T30" s="31">
        <v>1679771.3645028332</v>
      </c>
      <c r="U30" s="31">
        <v>1751551.2641336233</v>
      </c>
      <c r="V30" s="31">
        <v>1809933.6126257002</v>
      </c>
      <c r="W30" s="31">
        <v>2078685.2029105818</v>
      </c>
      <c r="X30" s="31">
        <v>2455752.749147598</v>
      </c>
      <c r="Y30" s="31">
        <v>2622106.5413514986</v>
      </c>
      <c r="Z30" s="31">
        <v>2683829.521687502</v>
      </c>
      <c r="AA30" s="31">
        <v>2605818.178925865</v>
      </c>
      <c r="AB30" s="31">
        <v>2516449.7048697895</v>
      </c>
      <c r="AC30" s="31">
        <v>2465556.6099344376</v>
      </c>
      <c r="AD30" s="31">
        <v>2467508.4735158347</v>
      </c>
      <c r="AE30" s="31">
        <v>2429576.516252151</v>
      </c>
      <c r="AF30" s="31">
        <v>2511412.127047723</v>
      </c>
      <c r="AG30" s="31">
        <v>2627153.473023747</v>
      </c>
      <c r="AH30" s="31">
        <v>2801157.2207567105</v>
      </c>
      <c r="AI30" s="31">
        <v>2905114.2431103545</v>
      </c>
      <c r="AJ30" s="31">
        <v>3012105.7912286147</v>
      </c>
      <c r="AK30" s="31">
        <v>3293834.9405030776</v>
      </c>
      <c r="AL30" s="31">
        <v>3409143.1273608883</v>
      </c>
      <c r="AM30" s="8">
        <v>3425787.439649617</v>
      </c>
      <c r="AN30" s="8">
        <v>3515420.5281122234</v>
      </c>
      <c r="AO30" s="8">
        <v>3681066.286674441</v>
      </c>
      <c r="AP30" s="9">
        <v>3797075.3938759747</v>
      </c>
    </row>
    <row r="31" spans="1:42" ht="11.25">
      <c r="A31" s="1">
        <v>29</v>
      </c>
      <c r="B31" s="2" t="s">
        <v>146</v>
      </c>
      <c r="C31" s="31">
        <v>1802879.5018233529</v>
      </c>
      <c r="D31" s="31">
        <v>1831786.088065277</v>
      </c>
      <c r="E31" s="31">
        <v>1856614.1109235513</v>
      </c>
      <c r="F31" s="31">
        <v>1919675.442838173</v>
      </c>
      <c r="G31" s="31">
        <v>1996587.541474127</v>
      </c>
      <c r="H31" s="31">
        <v>2027279.03942213</v>
      </c>
      <c r="I31" s="31">
        <v>2036973.9046700206</v>
      </c>
      <c r="J31" s="31">
        <v>2029497.7480325233</v>
      </c>
      <c r="K31" s="31">
        <v>2065054.3421643325</v>
      </c>
      <c r="L31" s="31">
        <v>2082021.7261294005</v>
      </c>
      <c r="M31" s="31">
        <v>2155561.2229076964</v>
      </c>
      <c r="N31" s="31">
        <v>2252534.052999583</v>
      </c>
      <c r="O31" s="31">
        <v>2320590.4218190145</v>
      </c>
      <c r="P31" s="31">
        <v>2349754.933547408</v>
      </c>
      <c r="Q31" s="31">
        <v>2291757.3050009888</v>
      </c>
      <c r="R31" s="31">
        <v>2325319.3895563046</v>
      </c>
      <c r="S31" s="31">
        <v>2365852.0181286605</v>
      </c>
      <c r="T31" s="31">
        <v>2353877.529083027</v>
      </c>
      <c r="U31" s="31">
        <v>2411367.849415415</v>
      </c>
      <c r="V31" s="31">
        <v>2588464.3935214407</v>
      </c>
      <c r="W31" s="31">
        <v>2746063.2754029813</v>
      </c>
      <c r="X31" s="31">
        <v>2893661.337497092</v>
      </c>
      <c r="Y31" s="31">
        <v>3060472.2723399675</v>
      </c>
      <c r="Z31" s="31">
        <v>3283671.2863899334</v>
      </c>
      <c r="AA31" s="31">
        <v>3437395.4255992146</v>
      </c>
      <c r="AB31" s="31">
        <v>3490217.0127603523</v>
      </c>
      <c r="AC31" s="31">
        <v>3576437.503413877</v>
      </c>
      <c r="AD31" s="31">
        <v>3657004.4616251434</v>
      </c>
      <c r="AE31" s="31">
        <v>3646548.3979959683</v>
      </c>
      <c r="AF31" s="31">
        <v>3699386.00004586</v>
      </c>
      <c r="AG31" s="31">
        <v>3733619.359817033</v>
      </c>
      <c r="AH31" s="31">
        <v>3745028.616809087</v>
      </c>
      <c r="AI31" s="31">
        <v>3760844.040622753</v>
      </c>
      <c r="AJ31" s="31">
        <v>3755834.7658215333</v>
      </c>
      <c r="AK31" s="31">
        <v>3747973.3458537655</v>
      </c>
      <c r="AL31" s="31">
        <v>3735159.963125485</v>
      </c>
      <c r="AM31" s="8">
        <v>3722326.847820002</v>
      </c>
      <c r="AN31" s="8">
        <v>3757164.7787643033</v>
      </c>
      <c r="AO31" s="8">
        <v>3807282.0732757114</v>
      </c>
      <c r="AP31" s="9">
        <v>3907532.8364930404</v>
      </c>
    </row>
    <row r="32" spans="1:42" ht="11.25">
      <c r="A32" s="1">
        <v>30</v>
      </c>
      <c r="B32" s="2" t="s">
        <v>147</v>
      </c>
      <c r="C32" s="31">
        <v>62119.40235976377</v>
      </c>
      <c r="D32" s="31">
        <v>104340.53673063131</v>
      </c>
      <c r="E32" s="31">
        <v>144123.338939788</v>
      </c>
      <c r="F32" s="31">
        <v>177881.01534478372</v>
      </c>
      <c r="G32" s="31">
        <v>265262.0357138132</v>
      </c>
      <c r="H32" s="31">
        <v>331794.21677195374</v>
      </c>
      <c r="I32" s="31">
        <v>385608.3676357349</v>
      </c>
      <c r="J32" s="31">
        <v>422116.6901974287</v>
      </c>
      <c r="K32" s="31">
        <v>464957.74037388986</v>
      </c>
      <c r="L32" s="31">
        <v>525215.3073761484</v>
      </c>
      <c r="M32" s="31">
        <v>627900.2719274955</v>
      </c>
      <c r="N32" s="31">
        <v>814178.983993469</v>
      </c>
      <c r="O32" s="31">
        <v>946174.6876660667</v>
      </c>
      <c r="P32" s="31">
        <v>1238772.589824151</v>
      </c>
      <c r="Q32" s="31">
        <v>1448676.0274828302</v>
      </c>
      <c r="R32" s="31">
        <v>1678474.8775718668</v>
      </c>
      <c r="S32" s="31">
        <v>1978842.252653555</v>
      </c>
      <c r="T32" s="31">
        <v>2260967.3849179707</v>
      </c>
      <c r="U32" s="31">
        <v>2518605.7963180547</v>
      </c>
      <c r="V32" s="31">
        <v>2667679.3306622505</v>
      </c>
      <c r="W32" s="31">
        <v>2965457.2288874486</v>
      </c>
      <c r="X32" s="31">
        <v>3259209.152431223</v>
      </c>
      <c r="Y32" s="31">
        <v>3504799.121514427</v>
      </c>
      <c r="Z32" s="31">
        <v>3628728.7630790137</v>
      </c>
      <c r="AA32" s="31">
        <v>3777030.4942987664</v>
      </c>
      <c r="AB32" s="31">
        <v>3793949.949589086</v>
      </c>
      <c r="AC32" s="31">
        <v>3855869.542251744</v>
      </c>
      <c r="AD32" s="31">
        <v>3917602.499815499</v>
      </c>
      <c r="AE32" s="31">
        <v>4163953.851823577</v>
      </c>
      <c r="AF32" s="31">
        <v>4420312.531655995</v>
      </c>
      <c r="AG32" s="31">
        <v>4405010.724618303</v>
      </c>
      <c r="AH32" s="31">
        <v>4542373.306099217</v>
      </c>
      <c r="AI32" s="31">
        <v>4776063.360136997</v>
      </c>
      <c r="AJ32" s="31">
        <v>5043606.737638191</v>
      </c>
      <c r="AK32" s="31">
        <v>5342859.473708083</v>
      </c>
      <c r="AL32" s="31">
        <v>5602952.974069341</v>
      </c>
      <c r="AM32" s="8">
        <v>5828912.858294933</v>
      </c>
      <c r="AN32" s="8">
        <v>6036038.997996875</v>
      </c>
      <c r="AO32" s="8">
        <v>6332277.043201806</v>
      </c>
      <c r="AP32" s="9">
        <v>6434994.878337142</v>
      </c>
    </row>
    <row r="33" spans="1:42" ht="11.25">
      <c r="A33" s="1">
        <v>31</v>
      </c>
      <c r="B33" s="2" t="s">
        <v>64</v>
      </c>
      <c r="C33" s="31">
        <v>2701512.1316415993</v>
      </c>
      <c r="D33" s="31">
        <v>2952107.147446719</v>
      </c>
      <c r="E33" s="31">
        <v>3184539.324898378</v>
      </c>
      <c r="F33" s="31">
        <v>3504754.6726732</v>
      </c>
      <c r="G33" s="31">
        <v>3899602.5430369666</v>
      </c>
      <c r="H33" s="31">
        <v>4234648.214336775</v>
      </c>
      <c r="I33" s="31">
        <v>4547946.264793852</v>
      </c>
      <c r="J33" s="31">
        <v>4911323.684876364</v>
      </c>
      <c r="K33" s="31">
        <v>5313798.684495192</v>
      </c>
      <c r="L33" s="31">
        <v>5837679.8641486075</v>
      </c>
      <c r="M33" s="31">
        <v>6601731.075295428</v>
      </c>
      <c r="N33" s="31">
        <v>7243241.605056293</v>
      </c>
      <c r="O33" s="31">
        <v>7767317.693439939</v>
      </c>
      <c r="P33" s="31">
        <v>8260795.577566109</v>
      </c>
      <c r="Q33" s="31">
        <v>8877997.978171268</v>
      </c>
      <c r="R33" s="31">
        <v>9597958.855085494</v>
      </c>
      <c r="S33" s="31">
        <v>10322605.070566136</v>
      </c>
      <c r="T33" s="31">
        <v>11132005.679868277</v>
      </c>
      <c r="U33" s="31">
        <v>12141360.680006009</v>
      </c>
      <c r="V33" s="31">
        <v>13367096.679893099</v>
      </c>
      <c r="W33" s="31">
        <v>14701108.318533367</v>
      </c>
      <c r="X33" s="31">
        <v>16135860.313526448</v>
      </c>
      <c r="Y33" s="31">
        <v>17505341.473704208</v>
      </c>
      <c r="Z33" s="31">
        <v>18511195.78806551</v>
      </c>
      <c r="AA33" s="31">
        <v>19133231.00459098</v>
      </c>
      <c r="AB33" s="31">
        <v>19630994.353347477</v>
      </c>
      <c r="AC33" s="31">
        <v>20365931.771601174</v>
      </c>
      <c r="AD33" s="31">
        <v>21326575.971099276</v>
      </c>
      <c r="AE33" s="31">
        <v>22426250.804812152</v>
      </c>
      <c r="AF33" s="31">
        <v>23261355.105301708</v>
      </c>
      <c r="AG33" s="31">
        <v>23966795.13092724</v>
      </c>
      <c r="AH33" s="31">
        <v>24709642.688056912</v>
      </c>
      <c r="AI33" s="31">
        <v>25254803.11066283</v>
      </c>
      <c r="AJ33" s="31">
        <v>25584230.086762514</v>
      </c>
      <c r="AK33" s="31">
        <v>26169665.35045493</v>
      </c>
      <c r="AL33" s="31">
        <v>26937574.07437069</v>
      </c>
      <c r="AM33" s="8">
        <v>27806957.724138003</v>
      </c>
      <c r="AN33" s="8">
        <v>28489691.415443443</v>
      </c>
      <c r="AO33" s="8">
        <v>28990938.38412915</v>
      </c>
      <c r="AP33" s="9">
        <v>29091747.460497793</v>
      </c>
    </row>
    <row r="34" spans="1:42" ht="11.25">
      <c r="A34" s="1">
        <v>32</v>
      </c>
      <c r="B34" s="2" t="s">
        <v>148</v>
      </c>
      <c r="C34" s="31">
        <v>43998606.91275971</v>
      </c>
      <c r="D34" s="31">
        <v>53839733.57481283</v>
      </c>
      <c r="E34" s="31">
        <v>64125530.56405234</v>
      </c>
      <c r="F34" s="31">
        <v>76987526.67468858</v>
      </c>
      <c r="G34" s="31">
        <v>90652823.77447957</v>
      </c>
      <c r="H34" s="31">
        <v>104604033.45410672</v>
      </c>
      <c r="I34" s="31">
        <v>118670474.66935335</v>
      </c>
      <c r="J34" s="31">
        <v>132763788.37705447</v>
      </c>
      <c r="K34" s="31">
        <v>146762851.3890251</v>
      </c>
      <c r="L34" s="31">
        <v>159693544.61977252</v>
      </c>
      <c r="M34" s="31">
        <v>170765495.49926704</v>
      </c>
      <c r="N34" s="31">
        <v>181262231.54831752</v>
      </c>
      <c r="O34" s="31">
        <v>191982423.67697692</v>
      </c>
      <c r="P34" s="31">
        <v>201337258.81800255</v>
      </c>
      <c r="Q34" s="31">
        <v>209938279.33505014</v>
      </c>
      <c r="R34" s="31">
        <v>218573872.18878043</v>
      </c>
      <c r="S34" s="31">
        <v>228221638.3374797</v>
      </c>
      <c r="T34" s="31">
        <v>240926316.55835062</v>
      </c>
      <c r="U34" s="31">
        <v>255242386.32425886</v>
      </c>
      <c r="V34" s="31">
        <v>269137058.7042539</v>
      </c>
      <c r="W34" s="31">
        <v>283917916.53609955</v>
      </c>
      <c r="X34" s="31">
        <v>296821088.31973773</v>
      </c>
      <c r="Y34" s="31">
        <v>307623596.9084903</v>
      </c>
      <c r="Z34" s="31">
        <v>319121997.2993215</v>
      </c>
      <c r="AA34" s="31">
        <v>331264393.1646247</v>
      </c>
      <c r="AB34" s="31">
        <v>341035373.34120786</v>
      </c>
      <c r="AC34" s="31">
        <v>352716766.4101567</v>
      </c>
      <c r="AD34" s="31">
        <v>361098424.7995755</v>
      </c>
      <c r="AE34" s="31">
        <v>367134160.4126584</v>
      </c>
      <c r="AF34" s="31">
        <v>372011485.3689958</v>
      </c>
      <c r="AG34" s="31">
        <v>376404287.34279764</v>
      </c>
      <c r="AH34" s="31">
        <v>379758755.65263706</v>
      </c>
      <c r="AI34" s="31">
        <v>382654559.6494751</v>
      </c>
      <c r="AJ34" s="31">
        <v>384108798.7353859</v>
      </c>
      <c r="AK34" s="31">
        <v>385607448.17101413</v>
      </c>
      <c r="AL34" s="31">
        <v>386511479.7116585</v>
      </c>
      <c r="AM34" s="8">
        <v>387357113.6229104</v>
      </c>
      <c r="AN34" s="8">
        <v>386431381.123863</v>
      </c>
      <c r="AO34" s="8">
        <v>383832360.76803297</v>
      </c>
      <c r="AP34" s="9">
        <v>379410543.0654599</v>
      </c>
    </row>
    <row r="35" spans="1:42" ht="11.25">
      <c r="A35" s="1">
        <v>33</v>
      </c>
      <c r="B35" s="2" t="s">
        <v>149</v>
      </c>
      <c r="C35" s="31">
        <v>65331252.50602642</v>
      </c>
      <c r="D35" s="31">
        <v>72675835.08073953</v>
      </c>
      <c r="E35" s="31">
        <v>80045452.94169225</v>
      </c>
      <c r="F35" s="31">
        <v>87826365.13114606</v>
      </c>
      <c r="G35" s="31">
        <v>94024055.0508575</v>
      </c>
      <c r="H35" s="31">
        <v>98593882.2127797</v>
      </c>
      <c r="I35" s="31">
        <v>102584204.50004344</v>
      </c>
      <c r="J35" s="31">
        <v>106500898.49036452</v>
      </c>
      <c r="K35" s="31">
        <v>111148900.8822773</v>
      </c>
      <c r="L35" s="31">
        <v>116763606.4287089</v>
      </c>
      <c r="M35" s="31">
        <v>121973001.71437374</v>
      </c>
      <c r="N35" s="31">
        <v>127238505.13722973</v>
      </c>
      <c r="O35" s="31">
        <v>132008035.11807023</v>
      </c>
      <c r="P35" s="31">
        <v>136573703.16643593</v>
      </c>
      <c r="Q35" s="31">
        <v>141717016.5368015</v>
      </c>
      <c r="R35" s="31">
        <v>146869135.64179546</v>
      </c>
      <c r="S35" s="31">
        <v>151981623.93602434</v>
      </c>
      <c r="T35" s="31">
        <v>156984073.95794585</v>
      </c>
      <c r="U35" s="31">
        <v>163689714.5234036</v>
      </c>
      <c r="V35" s="31">
        <v>171600447.87232453</v>
      </c>
      <c r="W35" s="31">
        <v>181140970.92986417</v>
      </c>
      <c r="X35" s="31">
        <v>191733631.6455649</v>
      </c>
      <c r="Y35" s="31">
        <v>200225484.1901867</v>
      </c>
      <c r="Z35" s="31">
        <v>204067180.14173567</v>
      </c>
      <c r="AA35" s="31">
        <v>203608240.25850987</v>
      </c>
      <c r="AB35" s="31">
        <v>200904584.60138208</v>
      </c>
      <c r="AC35" s="31">
        <v>199153484.33759305</v>
      </c>
      <c r="AD35" s="31">
        <v>197967002.5240929</v>
      </c>
      <c r="AE35" s="31">
        <v>196365119.35143468</v>
      </c>
      <c r="AF35" s="31">
        <v>193183614.3093337</v>
      </c>
      <c r="AG35" s="31">
        <v>189689187.01325572</v>
      </c>
      <c r="AH35" s="31">
        <v>185869648.10237393</v>
      </c>
      <c r="AI35" s="31">
        <v>181706499.45621982</v>
      </c>
      <c r="AJ35" s="31">
        <v>176961036.61593184</v>
      </c>
      <c r="AK35" s="31">
        <v>172807632.55684945</v>
      </c>
      <c r="AL35" s="31">
        <v>168832934.9744856</v>
      </c>
      <c r="AM35" s="8">
        <v>165454610.76371562</v>
      </c>
      <c r="AN35" s="8">
        <v>161858237.00778642</v>
      </c>
      <c r="AO35" s="8">
        <v>158265660.0611915</v>
      </c>
      <c r="AP35" s="9">
        <v>156925559.85027215</v>
      </c>
    </row>
    <row r="36" spans="1:42" ht="11.25">
      <c r="A36" s="1">
        <v>34</v>
      </c>
      <c r="B36" s="2" t="s">
        <v>150</v>
      </c>
      <c r="C36" s="31">
        <v>46020114.833011866</v>
      </c>
      <c r="D36" s="31">
        <v>52994043.57974006</v>
      </c>
      <c r="E36" s="31">
        <v>60845996.089560226</v>
      </c>
      <c r="F36" s="31">
        <v>67479534.77223624</v>
      </c>
      <c r="G36" s="31">
        <v>74325300.02728751</v>
      </c>
      <c r="H36" s="31">
        <v>81853208.51440811</v>
      </c>
      <c r="I36" s="31">
        <v>89620866.86034895</v>
      </c>
      <c r="J36" s="31">
        <v>97991007.14572327</v>
      </c>
      <c r="K36" s="31">
        <v>106891937.82997766</v>
      </c>
      <c r="L36" s="31">
        <v>115770412.36717205</v>
      </c>
      <c r="M36" s="31">
        <v>124540659.51603721</v>
      </c>
      <c r="N36" s="31">
        <v>132166442.39862436</v>
      </c>
      <c r="O36" s="31">
        <v>139087587.63152528</v>
      </c>
      <c r="P36" s="31">
        <v>145241521.0926928</v>
      </c>
      <c r="Q36" s="31">
        <v>150564488.30034357</v>
      </c>
      <c r="R36" s="31">
        <v>155512474.65131155</v>
      </c>
      <c r="S36" s="31">
        <v>161393537.56927153</v>
      </c>
      <c r="T36" s="31">
        <v>168654150.02526927</v>
      </c>
      <c r="U36" s="31">
        <v>176719345.04199943</v>
      </c>
      <c r="V36" s="31">
        <v>186227498.3146289</v>
      </c>
      <c r="W36" s="31">
        <v>198153556.1850389</v>
      </c>
      <c r="X36" s="31">
        <v>210656512.1177987</v>
      </c>
      <c r="Y36" s="31">
        <v>223961181.07222405</v>
      </c>
      <c r="Z36" s="31">
        <v>238186920.65768683</v>
      </c>
      <c r="AA36" s="31">
        <v>250942208.0740073</v>
      </c>
      <c r="AB36" s="31">
        <v>262946021.33682105</v>
      </c>
      <c r="AC36" s="31">
        <v>274641977.0989824</v>
      </c>
      <c r="AD36" s="31">
        <v>285046703.58784443</v>
      </c>
      <c r="AE36" s="31">
        <v>295203906.2828566</v>
      </c>
      <c r="AF36" s="31">
        <v>303770839.8254263</v>
      </c>
      <c r="AG36" s="31">
        <v>310946908.03116167</v>
      </c>
      <c r="AH36" s="31">
        <v>317404991.80436</v>
      </c>
      <c r="AI36" s="31">
        <v>323265154.3160921</v>
      </c>
      <c r="AJ36" s="31">
        <v>327481909.81763965</v>
      </c>
      <c r="AK36" s="31">
        <v>330544722.4714052</v>
      </c>
      <c r="AL36" s="31">
        <v>332350875.4584637</v>
      </c>
      <c r="AM36" s="8">
        <v>333922502.02749586</v>
      </c>
      <c r="AN36" s="8">
        <v>335437235.53234136</v>
      </c>
      <c r="AO36" s="8">
        <v>335964334.032181</v>
      </c>
      <c r="AP36" s="9">
        <v>337447320.44623685</v>
      </c>
    </row>
    <row r="37" spans="1:42" ht="11.25">
      <c r="A37" s="1">
        <v>35</v>
      </c>
      <c r="B37" s="2" t="s">
        <v>151</v>
      </c>
      <c r="C37" s="31">
        <v>14656592.0545569</v>
      </c>
      <c r="D37" s="31">
        <v>15358458.141720777</v>
      </c>
      <c r="E37" s="31">
        <v>16227815.985956198</v>
      </c>
      <c r="F37" s="31">
        <v>17136309.530937452</v>
      </c>
      <c r="G37" s="31">
        <v>17963672.062988605</v>
      </c>
      <c r="H37" s="31">
        <v>18871201.149220012</v>
      </c>
      <c r="I37" s="31">
        <v>19670682.95887797</v>
      </c>
      <c r="J37" s="31">
        <v>20648968.925244797</v>
      </c>
      <c r="K37" s="31">
        <v>21883961.003071345</v>
      </c>
      <c r="L37" s="31">
        <v>23045829.0834664</v>
      </c>
      <c r="M37" s="31">
        <v>24108105.55562523</v>
      </c>
      <c r="N37" s="31">
        <v>25071504.116197083</v>
      </c>
      <c r="O37" s="31">
        <v>25905709.066180848</v>
      </c>
      <c r="P37" s="31">
        <v>26659495.78855628</v>
      </c>
      <c r="Q37" s="31">
        <v>27407365.935859032</v>
      </c>
      <c r="R37" s="31">
        <v>28079593.825813275</v>
      </c>
      <c r="S37" s="31">
        <v>28721517.673878897</v>
      </c>
      <c r="T37" s="31">
        <v>29128940.072469056</v>
      </c>
      <c r="U37" s="31">
        <v>29862971.708495274</v>
      </c>
      <c r="V37" s="31">
        <v>30447354.583883666</v>
      </c>
      <c r="W37" s="31">
        <v>30784164.22121726</v>
      </c>
      <c r="X37" s="31">
        <v>31213782.1726503</v>
      </c>
      <c r="Y37" s="31">
        <v>31931200.109546505</v>
      </c>
      <c r="Z37" s="31">
        <v>32795639.130101733</v>
      </c>
      <c r="AA37" s="31">
        <v>33628332.1923142</v>
      </c>
      <c r="AB37" s="31">
        <v>34777161.769368246</v>
      </c>
      <c r="AC37" s="31">
        <v>35630017.96112937</v>
      </c>
      <c r="AD37" s="31">
        <v>36317082.75754246</v>
      </c>
      <c r="AE37" s="31">
        <v>37074765.89264532</v>
      </c>
      <c r="AF37" s="31">
        <v>37551722.67812023</v>
      </c>
      <c r="AG37" s="31">
        <v>37926011.8124417</v>
      </c>
      <c r="AH37" s="31">
        <v>38225633.62754326</v>
      </c>
      <c r="AI37" s="31">
        <v>38887854.37927414</v>
      </c>
      <c r="AJ37" s="31">
        <v>39243227.28638002</v>
      </c>
      <c r="AK37" s="31">
        <v>39520971.14102822</v>
      </c>
      <c r="AL37" s="31">
        <v>39701496.5928183</v>
      </c>
      <c r="AM37" s="8">
        <v>39614432.44916449</v>
      </c>
      <c r="AN37" s="8">
        <v>39486813.9769908</v>
      </c>
      <c r="AO37" s="8">
        <v>39050438.39055482</v>
      </c>
      <c r="AP37" s="9">
        <v>38615317.021845266</v>
      </c>
    </row>
    <row r="38" spans="1:42" ht="11.25">
      <c r="A38" s="1">
        <v>36</v>
      </c>
      <c r="B38" s="2" t="s">
        <v>152</v>
      </c>
      <c r="C38" s="31">
        <v>4811654.84345287</v>
      </c>
      <c r="D38" s="31">
        <v>5479220.580039795</v>
      </c>
      <c r="E38" s="31">
        <v>6240238.732434147</v>
      </c>
      <c r="F38" s="31">
        <v>6836973.92150885</v>
      </c>
      <c r="G38" s="31">
        <v>7751854.714970377</v>
      </c>
      <c r="H38" s="31">
        <v>8602522.59065884</v>
      </c>
      <c r="I38" s="31">
        <v>9606630.044311872</v>
      </c>
      <c r="J38" s="31">
        <v>10721282.586240588</v>
      </c>
      <c r="K38" s="31">
        <v>12337277.430141373</v>
      </c>
      <c r="L38" s="31">
        <v>14007763.87942377</v>
      </c>
      <c r="M38" s="31">
        <v>15482074.275832558</v>
      </c>
      <c r="N38" s="31">
        <v>16642007.239143629</v>
      </c>
      <c r="O38" s="31">
        <v>17640025.695140854</v>
      </c>
      <c r="P38" s="31">
        <v>18374868.13801831</v>
      </c>
      <c r="Q38" s="31">
        <v>19496408.256729454</v>
      </c>
      <c r="R38" s="31">
        <v>20664741.60067095</v>
      </c>
      <c r="S38" s="31">
        <v>21300617.20441359</v>
      </c>
      <c r="T38" s="31">
        <v>22519053.66675064</v>
      </c>
      <c r="U38" s="31">
        <v>23380920.07710383</v>
      </c>
      <c r="V38" s="31">
        <v>24461012.83139257</v>
      </c>
      <c r="W38" s="31">
        <v>25719875.0166194</v>
      </c>
      <c r="X38" s="31">
        <v>27030318.938151784</v>
      </c>
      <c r="Y38" s="31">
        <v>27991776.863174647</v>
      </c>
      <c r="Z38" s="31">
        <v>29916243.850199617</v>
      </c>
      <c r="AA38" s="31">
        <v>31414593.43931184</v>
      </c>
      <c r="AB38" s="31">
        <v>32839393.24818518</v>
      </c>
      <c r="AC38" s="31">
        <v>33964628.362276345</v>
      </c>
      <c r="AD38" s="31">
        <v>34983009.68413901</v>
      </c>
      <c r="AE38" s="31">
        <v>35969972.29792841</v>
      </c>
      <c r="AF38" s="31">
        <v>36575458.13495419</v>
      </c>
      <c r="AG38" s="31">
        <v>37054382.60617145</v>
      </c>
      <c r="AH38" s="31">
        <v>37315104.71416585</v>
      </c>
      <c r="AI38" s="31">
        <v>37427650.25480438</v>
      </c>
      <c r="AJ38" s="31">
        <v>37376408.124035686</v>
      </c>
      <c r="AK38" s="31">
        <v>37258643.01976849</v>
      </c>
      <c r="AL38" s="31">
        <v>37155158.392229676</v>
      </c>
      <c r="AM38" s="8">
        <v>36830339.64020935</v>
      </c>
      <c r="AN38" s="8">
        <v>36503146.85794903</v>
      </c>
      <c r="AO38" s="8">
        <v>36080309.71082685</v>
      </c>
      <c r="AP38" s="9">
        <v>35753645.02802247</v>
      </c>
    </row>
    <row r="39" spans="1:42" ht="11.25">
      <c r="A39" s="1">
        <v>37</v>
      </c>
      <c r="B39" s="2" t="s">
        <v>153</v>
      </c>
      <c r="C39" s="31">
        <v>3288842.9710479956</v>
      </c>
      <c r="D39" s="31">
        <v>3867019.794877701</v>
      </c>
      <c r="E39" s="31">
        <v>4535333.014773166</v>
      </c>
      <c r="F39" s="31">
        <v>5024074.876264995</v>
      </c>
      <c r="G39" s="31">
        <v>5489442.994516742</v>
      </c>
      <c r="H39" s="31">
        <v>6000340.550765298</v>
      </c>
      <c r="I39" s="31">
        <v>6454226.430960354</v>
      </c>
      <c r="J39" s="31">
        <v>6998793.500606351</v>
      </c>
      <c r="K39" s="31">
        <v>7574813.790976882</v>
      </c>
      <c r="L39" s="31">
        <v>8085344.863051345</v>
      </c>
      <c r="M39" s="31">
        <v>8570765.930544212</v>
      </c>
      <c r="N39" s="31">
        <v>9083581.800226964</v>
      </c>
      <c r="O39" s="31">
        <v>9620531.257462045</v>
      </c>
      <c r="P39" s="31">
        <v>10153169.502147466</v>
      </c>
      <c r="Q39" s="31">
        <v>10696785.246182963</v>
      </c>
      <c r="R39" s="31">
        <v>11205919.109119637</v>
      </c>
      <c r="S39" s="31">
        <v>11584511.69888258</v>
      </c>
      <c r="T39" s="31">
        <v>11884339.87776746</v>
      </c>
      <c r="U39" s="31">
        <v>12113522.951706383</v>
      </c>
      <c r="V39" s="31">
        <v>12277680.092292279</v>
      </c>
      <c r="W39" s="31">
        <v>12410473.179061972</v>
      </c>
      <c r="X39" s="31">
        <v>12596370.371927679</v>
      </c>
      <c r="Y39" s="31">
        <v>12816408.74874401</v>
      </c>
      <c r="Z39" s="31">
        <v>13118307.936684793</v>
      </c>
      <c r="AA39" s="31">
        <v>13444502.486982943</v>
      </c>
      <c r="AB39" s="31">
        <v>13880218.065868245</v>
      </c>
      <c r="AC39" s="31">
        <v>14576219.531295536</v>
      </c>
      <c r="AD39" s="31">
        <v>15376630.777248101</v>
      </c>
      <c r="AE39" s="31">
        <v>16306017.014325736</v>
      </c>
      <c r="AF39" s="31">
        <v>17230127.505206175</v>
      </c>
      <c r="AG39" s="31">
        <v>18257972.999190632</v>
      </c>
      <c r="AH39" s="31">
        <v>18718356.775250766</v>
      </c>
      <c r="AI39" s="31">
        <v>18862988.34394278</v>
      </c>
      <c r="AJ39" s="31">
        <v>18848680.344115514</v>
      </c>
      <c r="AK39" s="31">
        <v>18767853.66010374</v>
      </c>
      <c r="AL39" s="31">
        <v>18618284.09227165</v>
      </c>
      <c r="AM39" s="8">
        <v>18443726.26665748</v>
      </c>
      <c r="AN39" s="8">
        <v>18267185.035525672</v>
      </c>
      <c r="AO39" s="8">
        <v>18091018.60775283</v>
      </c>
      <c r="AP39" s="9">
        <v>17941170.113281533</v>
      </c>
    </row>
    <row r="40" spans="1:42" ht="11.25">
      <c r="A40" s="1">
        <v>38</v>
      </c>
      <c r="B40" s="2" t="s">
        <v>154</v>
      </c>
      <c r="C40" s="31">
        <v>167162.5119006144</v>
      </c>
      <c r="D40" s="31">
        <v>220892.34850395605</v>
      </c>
      <c r="E40" s="31">
        <v>233092.08336943324</v>
      </c>
      <c r="F40" s="31">
        <v>265635.51106995717</v>
      </c>
      <c r="G40" s="31">
        <v>303940.10283053335</v>
      </c>
      <c r="H40" s="31">
        <v>350318.92489087384</v>
      </c>
      <c r="I40" s="31">
        <v>414317.02165950177</v>
      </c>
      <c r="J40" s="31">
        <v>539119.7197273334</v>
      </c>
      <c r="K40" s="31">
        <v>696830.1051431448</v>
      </c>
      <c r="L40" s="31">
        <v>946500.7005333496</v>
      </c>
      <c r="M40" s="31">
        <v>1315972.3578303733</v>
      </c>
      <c r="N40" s="31">
        <v>1804398.468089431</v>
      </c>
      <c r="O40" s="31">
        <v>2372566.4253788996</v>
      </c>
      <c r="P40" s="31">
        <v>2786489.8295359076</v>
      </c>
      <c r="Q40" s="31">
        <v>3303814.245274987</v>
      </c>
      <c r="R40" s="31">
        <v>4070001.9868717203</v>
      </c>
      <c r="S40" s="31">
        <v>4976102.614487057</v>
      </c>
      <c r="T40" s="31">
        <v>5657274.144758827</v>
      </c>
      <c r="U40" s="31">
        <v>6551692.088554804</v>
      </c>
      <c r="V40" s="31">
        <v>7573681.433337888</v>
      </c>
      <c r="W40" s="31">
        <v>7915592.890696391</v>
      </c>
      <c r="X40" s="31">
        <v>8765367.464523803</v>
      </c>
      <c r="Y40" s="31">
        <v>9609569.279893486</v>
      </c>
      <c r="Z40" s="31">
        <v>9883476.425803844</v>
      </c>
      <c r="AA40" s="31">
        <v>10083370.816699933</v>
      </c>
      <c r="AB40" s="31">
        <v>10669213.637915552</v>
      </c>
      <c r="AC40" s="31">
        <v>11635590.78016702</v>
      </c>
      <c r="AD40" s="31">
        <v>12588712.617471104</v>
      </c>
      <c r="AE40" s="31">
        <v>14399128.119661922</v>
      </c>
      <c r="AF40" s="31">
        <v>15968208.092174226</v>
      </c>
      <c r="AG40" s="31">
        <v>17530828.930149145</v>
      </c>
      <c r="AH40" s="31">
        <v>19692915.946806457</v>
      </c>
      <c r="AI40" s="31">
        <v>21476648.54759924</v>
      </c>
      <c r="AJ40" s="31">
        <v>22975924.980239797</v>
      </c>
      <c r="AK40" s="31">
        <v>24262408.70237824</v>
      </c>
      <c r="AL40" s="31">
        <v>25434520.425330844</v>
      </c>
      <c r="AM40" s="8">
        <v>26532503.566798836</v>
      </c>
      <c r="AN40" s="8">
        <v>27171685.675472274</v>
      </c>
      <c r="AO40" s="8">
        <v>27643274.691206466</v>
      </c>
      <c r="AP40" s="9">
        <v>27607963.3533988</v>
      </c>
    </row>
    <row r="41" spans="1:42" ht="11.25">
      <c r="A41" s="3">
        <v>39</v>
      </c>
      <c r="B41" s="4" t="s">
        <v>155</v>
      </c>
      <c r="C41" s="31">
        <v>13295072.61265854</v>
      </c>
      <c r="D41" s="31">
        <v>13482042.926044537</v>
      </c>
      <c r="E41" s="31">
        <v>13743522.32525917</v>
      </c>
      <c r="F41" s="31">
        <v>13981885.65915034</v>
      </c>
      <c r="G41" s="31">
        <v>14212988.74530457</v>
      </c>
      <c r="H41" s="31">
        <v>14549871.371336648</v>
      </c>
      <c r="I41" s="31">
        <v>14957213.266210355</v>
      </c>
      <c r="J41" s="31">
        <v>15462488.12760911</v>
      </c>
      <c r="K41" s="31">
        <v>16048666.055511955</v>
      </c>
      <c r="L41" s="31">
        <v>16700784.692185756</v>
      </c>
      <c r="M41" s="31">
        <v>17481420.600591086</v>
      </c>
      <c r="N41" s="31">
        <v>18207361.39521111</v>
      </c>
      <c r="O41" s="31">
        <v>18889957.39205258</v>
      </c>
      <c r="P41" s="31">
        <v>19577245.794916227</v>
      </c>
      <c r="Q41" s="31">
        <v>20256922.51624537</v>
      </c>
      <c r="R41" s="31">
        <v>20927695.011363972</v>
      </c>
      <c r="S41" s="31">
        <v>21533809.344834108</v>
      </c>
      <c r="T41" s="31">
        <v>22077280.661446664</v>
      </c>
      <c r="U41" s="31">
        <v>23058564.240071088</v>
      </c>
      <c r="V41" s="31">
        <v>24169245.91198975</v>
      </c>
      <c r="W41" s="31">
        <v>25375984.318601884</v>
      </c>
      <c r="X41" s="31">
        <v>27084540.45668042</v>
      </c>
      <c r="Y41" s="31">
        <v>29130353.582798187</v>
      </c>
      <c r="Z41" s="31">
        <v>31811565.639875196</v>
      </c>
      <c r="AA41" s="31">
        <v>35340673.94517367</v>
      </c>
      <c r="AB41" s="31">
        <v>40030838.578439474</v>
      </c>
      <c r="AC41" s="31">
        <v>44355306.16532627</v>
      </c>
      <c r="AD41" s="31">
        <v>47736248.739040636</v>
      </c>
      <c r="AE41" s="31">
        <v>50432506.22437051</v>
      </c>
      <c r="AF41" s="31">
        <v>52534507.07361604</v>
      </c>
      <c r="AG41" s="31">
        <v>55015533.41092287</v>
      </c>
      <c r="AH41" s="31">
        <v>57157165.1876577</v>
      </c>
      <c r="AI41" s="31">
        <v>58585516.88107694</v>
      </c>
      <c r="AJ41" s="31">
        <v>59954959.03651782</v>
      </c>
      <c r="AK41" s="31">
        <v>61259227.17045204</v>
      </c>
      <c r="AL41" s="31">
        <v>62765326.20959545</v>
      </c>
      <c r="AM41" s="8">
        <v>64179005.521079384</v>
      </c>
      <c r="AN41" s="8">
        <v>65457714.45062668</v>
      </c>
      <c r="AO41" s="8">
        <v>66717964.76313433</v>
      </c>
      <c r="AP41" s="9">
        <v>67670263.58024146</v>
      </c>
    </row>
    <row r="42" spans="1:47" s="31" customFormat="1" ht="11.25">
      <c r="A42" s="13"/>
      <c r="B42" s="15" t="s">
        <v>156</v>
      </c>
      <c r="C42" s="13">
        <f>SUM(C3:C41)</f>
        <v>279614486.4607505</v>
      </c>
      <c r="D42" s="14">
        <f aca="true" t="shared" si="0" ref="D42:AM42">SUM(D3:D41)</f>
        <v>311673866.5612496</v>
      </c>
      <c r="E42" s="14">
        <f t="shared" si="0"/>
        <v>344850922.5979353</v>
      </c>
      <c r="F42" s="14">
        <f t="shared" si="0"/>
        <v>380661340.706031</v>
      </c>
      <c r="G42" s="14">
        <f t="shared" si="0"/>
        <v>414641069.79443914</v>
      </c>
      <c r="H42" s="14">
        <f t="shared" si="0"/>
        <v>446095143.9022217</v>
      </c>
      <c r="I42" s="14">
        <f t="shared" si="0"/>
        <v>476953064.79462546</v>
      </c>
      <c r="J42" s="14">
        <f t="shared" si="0"/>
        <v>509762118.7749845</v>
      </c>
      <c r="K42" s="14">
        <f t="shared" si="0"/>
        <v>545655111.60594</v>
      </c>
      <c r="L42" s="14">
        <f t="shared" si="0"/>
        <v>583450735.7293714</v>
      </c>
      <c r="M42" s="14">
        <f t="shared" si="0"/>
        <v>619468880.1237526</v>
      </c>
      <c r="N42" s="14">
        <f t="shared" si="0"/>
        <v>653468990.6019406</v>
      </c>
      <c r="O42" s="14">
        <f t="shared" si="0"/>
        <v>686563869.7419931</v>
      </c>
      <c r="P42" s="14">
        <f t="shared" si="0"/>
        <v>716482112.9845868</v>
      </c>
      <c r="Q42" s="14">
        <f t="shared" si="0"/>
        <v>748527569.8021145</v>
      </c>
      <c r="R42" s="14">
        <f t="shared" si="0"/>
        <v>783603967.1306748</v>
      </c>
      <c r="S42" s="14">
        <f t="shared" si="0"/>
        <v>818870106.8623004</v>
      </c>
      <c r="T42" s="14">
        <f t="shared" si="0"/>
        <v>858467312.37439</v>
      </c>
      <c r="U42" s="14">
        <f t="shared" si="0"/>
        <v>906190744.7317241</v>
      </c>
      <c r="V42" s="14">
        <f t="shared" si="0"/>
        <v>958806760.905158</v>
      </c>
      <c r="W42" s="14">
        <f t="shared" si="0"/>
        <v>1017877569.1150411</v>
      </c>
      <c r="X42" s="14">
        <f t="shared" si="0"/>
        <v>1077559428.5232806</v>
      </c>
      <c r="Y42" s="14">
        <f t="shared" si="0"/>
        <v>1128898836.249153</v>
      </c>
      <c r="Z42" s="14">
        <f t="shared" si="0"/>
        <v>1173862808.7277198</v>
      </c>
      <c r="AA42" s="14">
        <f t="shared" si="0"/>
        <v>1210082167.141151</v>
      </c>
      <c r="AB42" s="14">
        <f t="shared" si="0"/>
        <v>1245059875.0743072</v>
      </c>
      <c r="AC42" s="14">
        <f t="shared" si="0"/>
        <v>1285918990.1925669</v>
      </c>
      <c r="AD42" s="14">
        <f t="shared" si="0"/>
        <v>1322171025.3233519</v>
      </c>
      <c r="AE42" s="14">
        <f t="shared" si="0"/>
        <v>1351833727.4487324</v>
      </c>
      <c r="AF42" s="14">
        <f t="shared" si="0"/>
        <v>1372838441.1893978</v>
      </c>
      <c r="AG42" s="14">
        <f t="shared" si="0"/>
        <v>1392996684.1134083</v>
      </c>
      <c r="AH42" s="14">
        <f t="shared" si="0"/>
        <v>1410733779.7536128</v>
      </c>
      <c r="AI42" s="14">
        <f t="shared" si="0"/>
        <v>1421949055.1338446</v>
      </c>
      <c r="AJ42" s="14">
        <f t="shared" si="0"/>
        <v>1428454341.1974604</v>
      </c>
      <c r="AK42" s="14">
        <f t="shared" si="0"/>
        <v>1436755838.9111109</v>
      </c>
      <c r="AL42" s="14">
        <f t="shared" si="0"/>
        <v>1446903832.4809601</v>
      </c>
      <c r="AM42" s="14">
        <f t="shared" si="0"/>
        <v>1455286330.7998853</v>
      </c>
      <c r="AN42" s="14">
        <f>SUM(AN3:AN41)</f>
        <v>1461540607.913409</v>
      </c>
      <c r="AO42" s="14">
        <f>SUM(AO3:AO41)</f>
        <v>1463628089.1431181</v>
      </c>
      <c r="AP42" s="15">
        <f>SUM(AP3:AP41)</f>
        <v>1457819331.2621484</v>
      </c>
      <c r="AS42" s="16"/>
      <c r="AT42" s="16"/>
      <c r="AU42" s="16"/>
    </row>
    <row r="43" spans="1:47" s="42" customFormat="1" ht="11.25">
      <c r="A43" s="40"/>
      <c r="B43" s="41" t="s">
        <v>158</v>
      </c>
      <c r="C43" s="40">
        <v>5666463.37823224</v>
      </c>
      <c r="D43" s="30">
        <v>6245317.894040034</v>
      </c>
      <c r="E43" s="30">
        <v>6387691.947183182</v>
      </c>
      <c r="F43" s="30">
        <v>6723445.532129904</v>
      </c>
      <c r="G43" s="30">
        <v>7253332.04404532</v>
      </c>
      <c r="H43" s="30">
        <v>7696142.923942837</v>
      </c>
      <c r="I43" s="30">
        <v>7938931.033572038</v>
      </c>
      <c r="J43" s="30">
        <v>8876642.382276941</v>
      </c>
      <c r="K43" s="30">
        <v>9686155.946793538</v>
      </c>
      <c r="L43" s="30">
        <v>10792345.518694798</v>
      </c>
      <c r="M43" s="30">
        <v>12782557.633635657</v>
      </c>
      <c r="N43" s="30">
        <v>15591085.422734026</v>
      </c>
      <c r="O43" s="30">
        <v>17834787.656296093</v>
      </c>
      <c r="P43" s="30">
        <v>21395974.54951105</v>
      </c>
      <c r="Q43" s="30">
        <v>24246601.38402048</v>
      </c>
      <c r="R43" s="30">
        <v>29372453.049443904</v>
      </c>
      <c r="S43" s="30">
        <v>32625205.544433627</v>
      </c>
      <c r="T43" s="30">
        <v>36523199.09789473</v>
      </c>
      <c r="U43" s="30">
        <v>42018484.44644943</v>
      </c>
      <c r="V43" s="30">
        <v>47753580.92242401</v>
      </c>
      <c r="W43" s="30">
        <v>53531601.1667107</v>
      </c>
      <c r="X43" s="30">
        <v>58175684.49892824</v>
      </c>
      <c r="Y43" s="30">
        <v>61204968.169865884</v>
      </c>
      <c r="Z43" s="30">
        <v>64217800.030882515</v>
      </c>
      <c r="AA43" s="30">
        <v>67193148.32390589</v>
      </c>
      <c r="AB43" s="30">
        <v>72206273.7807473</v>
      </c>
      <c r="AC43" s="30">
        <v>80220434.26057261</v>
      </c>
      <c r="AD43" s="30">
        <v>85683094.51775531</v>
      </c>
      <c r="AE43" s="30">
        <v>91554965.73479752</v>
      </c>
      <c r="AF43" s="30">
        <v>94668803.466986</v>
      </c>
      <c r="AG43" s="30">
        <v>100742623.93043947</v>
      </c>
      <c r="AH43" s="30">
        <v>107358974.94740283</v>
      </c>
      <c r="AI43" s="30">
        <v>106860985.56991261</v>
      </c>
      <c r="AJ43" s="30">
        <v>107562435.64311184</v>
      </c>
      <c r="AK43" s="30">
        <v>109656623.32022944</v>
      </c>
      <c r="AL43" s="30">
        <v>115871536.2808056</v>
      </c>
      <c r="AM43" s="30">
        <v>120896157.14755458</v>
      </c>
      <c r="AN43" s="30">
        <v>123012207.64284569</v>
      </c>
      <c r="AO43" s="30">
        <v>126913026.90476456</v>
      </c>
      <c r="AP43" s="41">
        <v>126913026.90476456</v>
      </c>
      <c r="AS43" s="43"/>
      <c r="AT43" s="43"/>
      <c r="AU43" s="43"/>
    </row>
    <row r="44" spans="1:42" s="31" customFormat="1" ht="11.25">
      <c r="A44" s="10"/>
      <c r="B44" s="12" t="s">
        <v>159</v>
      </c>
      <c r="C44" s="10">
        <v>273948023.08251834</v>
      </c>
      <c r="D44" s="11">
        <v>305067691.9543619</v>
      </c>
      <c r="E44" s="11">
        <v>337630645.74160457</v>
      </c>
      <c r="F44" s="11">
        <v>372625630.01969576</v>
      </c>
      <c r="G44" s="11">
        <v>405307855.6459454</v>
      </c>
      <c r="H44" s="11">
        <v>435085204.44282526</v>
      </c>
      <c r="I44" s="11">
        <v>464174003.02648246</v>
      </c>
      <c r="J44" s="11">
        <v>494463018.94040895</v>
      </c>
      <c r="K44" s="11">
        <v>527974438.4145227</v>
      </c>
      <c r="L44" s="11">
        <v>563469103.2505462</v>
      </c>
      <c r="M44" s="11">
        <v>596348415.2783167</v>
      </c>
      <c r="N44" s="11">
        <v>627448415.875438</v>
      </c>
      <c r="O44" s="11">
        <v>657994512.9997237</v>
      </c>
      <c r="P44" s="11">
        <v>684009544.0205446</v>
      </c>
      <c r="Q44" s="11">
        <v>712556054.3833543</v>
      </c>
      <c r="R44" s="11">
        <v>742904060.1848786</v>
      </c>
      <c r="S44" s="11">
        <v>774746775.8283473</v>
      </c>
      <c r="T44" s="11">
        <v>811111359.8230805</v>
      </c>
      <c r="U44" s="11">
        <v>853823848.1867484</v>
      </c>
      <c r="V44" s="11">
        <v>900687296.0204631</v>
      </c>
      <c r="W44" s="11">
        <v>953169216.7835443</v>
      </c>
      <c r="X44" s="11">
        <v>1006737386.4983797</v>
      </c>
      <c r="Y44" s="11">
        <v>1053651053.3119972</v>
      </c>
      <c r="Z44" s="11">
        <v>1094174102.2943695</v>
      </c>
      <c r="AA44" s="11">
        <v>1126365021.0923584</v>
      </c>
      <c r="AB44" s="11">
        <v>1155987922.0338311</v>
      </c>
      <c r="AC44" s="11">
        <v>1186563909.7623568</v>
      </c>
      <c r="AD44" s="11">
        <v>1219658550.047749</v>
      </c>
      <c r="AE44" s="11">
        <v>1244932253.1763585</v>
      </c>
      <c r="AF44" s="11">
        <v>1266270511.526764</v>
      </c>
      <c r="AG44" s="11">
        <v>1279967089.0363703</v>
      </c>
      <c r="AH44" s="11">
        <v>1292961758.5604072</v>
      </c>
      <c r="AI44" s="11">
        <v>1321005754.8396947</v>
      </c>
      <c r="AJ44" s="11">
        <v>1339736328.1392877</v>
      </c>
      <c r="AK44" s="11">
        <v>1358263434.2979739</v>
      </c>
      <c r="AL44" s="11">
        <v>1372758038.7840102</v>
      </c>
      <c r="AM44" s="11">
        <v>1391245988.1208282</v>
      </c>
      <c r="AN44" s="11">
        <v>1391245989.12083</v>
      </c>
      <c r="AO44" s="11">
        <v>1391245989.12083</v>
      </c>
      <c r="AP44" s="12">
        <v>1391245989.12083</v>
      </c>
    </row>
    <row r="46" ht="11.25">
      <c r="C46" s="39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Shoichi HISA</dc:creator>
  <cp:keywords/>
  <dc:description/>
  <cp:lastModifiedBy>NAITO,Mariko</cp:lastModifiedBy>
  <dcterms:created xsi:type="dcterms:W3CDTF">2008-04-10T15:02:32Z</dcterms:created>
  <dcterms:modified xsi:type="dcterms:W3CDTF">2012-12-11T05:10:31Z</dcterms:modified>
  <cp:category/>
  <cp:version/>
  <cp:contentType/>
  <cp:contentStatus/>
</cp:coreProperties>
</file>